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d8796a0b5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s risques" sheetId="1" r:id="R573f13053b8647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9"/>
      <x:color rgb="FFFFFFFF"/>
      <x:name val="Carlito"/>
    </x:font>
    <x:font>
      <x:i/>
      <x:sz val="10"/>
      <x:color rgb="FF516575"/>
      <x:name val="Carlito"/>
    </x:font>
    <x:font>
      <x:b/>
      <x:sz val="9"/>
      <x:color rgb="FF1F3448"/>
      <x:name val="Carlito"/>
    </x:font>
    <x:font>
      <x:b/>
      <x:sz val="9"/>
      <x:color rgb="FFFFFFFF"/>
      <x:name val="Carlito"/>
    </x:font>
    <x:font>
      <x:sz val="9"/>
      <x:color rgb="FF263642"/>
      <x:name val="Carlito"/>
    </x:font>
    <x:font>
      <x:i/>
      <x:sz val="9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F3448"/>
      </x:patternFill>
    </x:fill>
    <x:fill>
      <x:patternFill patternType="solid">
        <x:fgColor rgb="FFEAF0F4"/>
      </x:patternFill>
    </x:fill>
    <x:fill>
      <x:patternFill patternType="solid">
        <x:fgColor rgb="FFFFFFFF"/>
      </x:patternFill>
    </x:fill>
    <x:fill>
      <x:patternFill patternType="solid">
        <x:fgColor rgb="FFF7F9FA"/>
      </x:patternFill>
    </x:fill>
    <x:fill>
      <x:patternFill patternType="solid">
        <x:fgColor rgb="FFF7F4EE"/>
      </x:patternFill>
    </x:fill>
    <x:fill>
      <x:patternFill patternType="solid">
        <x:fgColor rgb="FFF1DAD8"/>
      </x:patternFill>
    </x:fill>
    <x:fill>
      <x:patternFill patternType="solid">
        <x:fgColor rgb="FFE3EFED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7">
    <x:dxf>
      <x:font>
        <x:b/>
        <x:color rgb="FFFFFFFF"/>
      </x:font>
      <x:fill>
        <x:patternFill patternType="solid">
          <x:bgColor rgb="FFB64D4A"/>
        </x:patternFill>
      </x:fill>
    </x:dxf>
    <x:dxf>
      <x:font>
        <x:b/>
        <x:color rgb="FFFFFFFF"/>
      </x:font>
      <x:fill>
        <x:patternFill patternType="solid">
          <x:bgColor rgb="FFC88B32"/>
        </x:patternFill>
      </x:fill>
    </x:dxf>
    <x:dxf>
      <x:font>
        <x:b/>
        <x:color rgb="FF5F4C19"/>
      </x:font>
      <x:fill>
        <x:patternFill patternType="solid">
          <x:bgColor rgb="FFE7D6A8"/>
        </x:patternFill>
      </x:fill>
    </x:dxf>
    <x:dxf>
      <x:font>
        <x:b/>
        <x:color rgb="FF264B3A"/>
      </x:font>
      <x:fill>
        <x:patternFill patternType="solid">
          <x:bgColor rgb="FFAFCBBC"/>
        </x:patternFill>
      </x:fill>
    </x:dxf>
    <x:dxf>
      <x:font>
        <x:b/>
        <x:color rgb="FF2F6A50"/>
      </x:font>
      <x:fill>
        <x:patternFill patternType="solid">
          <x:bgColor rgb="FFDDEBE4"/>
        </x:patternFill>
      </x:fill>
    </x:dxf>
    <x:dxf>
      <x:font>
        <x:b/>
        <x:color rgb="FF835C21"/>
      </x:font>
      <x:fill>
        <x:patternFill patternType="solid">
          <x:bgColor rgb="FFF4E7CF"/>
        </x:patternFill>
      </x:fill>
    </x:dxf>
    <x:dxf>
      <x:font>
        <x:b/>
        <x:color rgb="FF8C3E3B"/>
      </x:font>
      <x:fill>
        <x:patternFill patternType="solid">
          <x:bgColor rgb="FFF1DA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702df4d3f495c" /><Relationship Type="http://schemas.openxmlformats.org/officeDocument/2006/relationships/theme" Target="/xl/theme/theme1.xml" Id="R292316f9720940ee" /><Relationship Type="http://schemas.openxmlformats.org/officeDocument/2006/relationships/sharedStrings" Target="/xl/sharedStrings.xml" Id="R874dab035435470c" /><Relationship Type="http://schemas.openxmlformats.org/officeDocument/2006/relationships/worksheet" Target="/xl/worksheets/sheet1.xml" Id="R573f13053b8647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16" hidden="0" customWidth="1"/>
    <x:col min="4" max="4" width="24" hidden="0" customWidth="1"/>
    <x:col min="5" max="5" width="27" hidden="0" customWidth="1"/>
    <x:col min="6" max="6" width="10" hidden="0" customWidth="1"/>
    <x:col min="7" max="7" width="9" hidden="0" customWidth="1"/>
    <x:col min="8" max="8" width="11" hidden="0" customWidth="1"/>
    <x:col min="9" max="9" width="15" hidden="0" customWidth="1"/>
    <x:col min="10" max="10" width="31" hidden="0" customWidth="1"/>
    <x:col min="11" max="11" width="12" hidden="0" customWidth="1"/>
    <x:col min="12" max="12" width="15" hidden="0" customWidth="1"/>
    <x:col min="13" max="13" width="12" hidden="0" customWidth="1"/>
  </x:cols>
  <x:sheetData>
    <x:row r="1" ht="36" customHeight="1">
      <x:c r="A1" s="5" t="str">
        <x:v>TABLEAU DES RISQUES DU PROJET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22" customHeight="1">
      <x:c r="A2" s="13" t="str">
        <x:v>Registre opérationnel pour identifier, évaluer et suivre les principaux risques du projet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4">
      <x:c r="A4" s="21" t="str">
        <x:v>Projet : Transformation digitale</x:v>
      </x:c>
      <x:c r="B4" s="21"/>
      <x:c r="D4" s="21" t="str">
        <x:v>Chef de projet : Responsable projet</x:v>
      </x:c>
      <x:c r="E4" s="21"/>
      <x:c r="G4" s="21" t="str">
        <x:v>Date de revue : 02/08/2026</x:v>
      </x:c>
      <x:c r="H4" s="21"/>
      <x:c r="J4" s="21" t="str">
        <x:v>Phase : Exécution</x:v>
      </x:c>
      <x:c r="K4" s="21"/>
    </x:row>
    <x:row r="6" ht="34" customHeight="1">
      <x:c r="A6" s="29" t="str">
        <x:v>Réf.</x:v>
      </x:c>
      <x:c r="B6" s="29" t="str">
        <x:v>Risque identifié</x:v>
      </x:c>
      <x:c r="C6" s="29" t="str">
        <x:v>Catégorie</x:v>
      </x:c>
      <x:c r="D6" s="29" t="str">
        <x:v>Cause principale</x:v>
      </x:c>
      <x:c r="E6" s="29" t="str">
        <x:v>Conséquence possible</x:v>
      </x:c>
      <x:c r="F6" s="29" t="str">
        <x:v>Probabilité</x:v>
      </x:c>
      <x:c r="G6" s="29" t="str">
        <x:v>Impact</x:v>
      </x:c>
      <x:c r="H6" s="29" t="str">
        <x:v>Criticité</x:v>
      </x:c>
      <x:c r="I6" s="29" t="str">
        <x:v>Responsable</x:v>
      </x:c>
      <x:c r="J6" s="29" t="str">
        <x:v>Action de maîtrise</x:v>
      </x:c>
      <x:c r="K6" s="29" t="str">
        <x:v>Échéance</x:v>
      </x:c>
      <x:c r="L6" s="29" t="str">
        <x:v>Statut</x:v>
      </x:c>
      <x:c r="M6" s="29" t="str">
        <x:v>Avancement</x:v>
      </x:c>
    </x:row>
    <x:row r="7" ht="38" customHeight="1">
      <x:c r="A7" s="56" t="str">
        <x:v>R-001</x:v>
      </x:c>
      <x:c r="B7" s="36" t="str">
        <x:v>Retard du fournisseur principal</x:v>
      </x:c>
      <x:c r="C7" s="56" t="str">
        <x:v>Fournisseur</x:v>
      </x:c>
      <x:c r="D7" s="36" t="str">
        <x:v>Capacité de production saturée</x:v>
      </x:c>
      <x:c r="E7" s="36" t="str">
        <x:v>Décalage du planning et tension sur les équipes</x:v>
      </x:c>
      <x:c r="F7" s="60" t="n">
        <x:v>4</x:v>
      </x:c>
      <x:c r="G7" s="60" t="n">
        <x:v>4</x:v>
      </x:c>
      <x:c r="H7" s="61" t="str">
        <x:f>IF(F7*G7&gt;=16,"Critique",IF(F7*G7&gt;=9,"Élevé",IF(F7*G7&gt;=4,"Modéré","Faible")))</x:f>
        <x:v>Critique</x:v>
      </x:c>
      <x:c r="I7" s="56" t="str">
        <x:v>Achats</x:v>
      </x:c>
      <x:c r="J7" s="36" t="str">
        <x:v>Qualifier un fournisseur de secours et suivre les délais chaque semaine</x:v>
      </x:c>
      <x:c r="K7" s="56" t="str">
        <x:v>20/08/2026</x:v>
      </x:c>
      <x:c r="L7" s="64" t="str">
        <x:v>En cours</x:v>
      </x:c>
      <x:c r="M7" s="65" t="n">
        <x:v>45</x:v>
      </x:c>
    </x:row>
    <x:row r="8" ht="38" customHeight="1">
      <x:c r="A8" s="57" t="str">
        <x:v>R-002</x:v>
      </x:c>
      <x:c r="B8" s="43" t="str">
        <x:v>Dérive du budget des licences</x:v>
      </x:c>
      <x:c r="C8" s="57" t="str">
        <x:v>Financier</x:v>
      </x:c>
      <x:c r="D8" s="43" t="str">
        <x:v>Estimation initiale incomplète</x:v>
      </x:c>
      <x:c r="E8" s="43" t="str">
        <x:v>Réduction du périmètre ou demande de budget complémentaire</x:v>
      </x:c>
      <x:c r="F8" s="60" t="n">
        <x:v>3</x:v>
      </x:c>
      <x:c r="G8" s="60" t="n">
        <x:v>4</x:v>
      </x:c>
      <x:c r="H8" s="61" t="str">
        <x:f>IF(F8*G8&gt;=16,"Critique",IF(F8*G8&gt;=9,"Élevé",IF(F8*G8&gt;=4,"Modéré","Faible")))</x:f>
        <x:v>Élevé</x:v>
      </x:c>
      <x:c r="I8" s="57" t="str">
        <x:v>Chef de projet</x:v>
      </x:c>
      <x:c r="J8" s="43" t="str">
        <x:v>Renégocier les tarifs et suivre les engagements par lot</x:v>
      </x:c>
      <x:c r="K8" s="57" t="str">
        <x:v>31/08/2026</x:v>
      </x:c>
      <x:c r="L8" s="64" t="str">
        <x:v>Ouvert</x:v>
      </x:c>
      <x:c r="M8" s="65" t="n">
        <x:v>20</x:v>
      </x:c>
    </x:row>
    <x:row r="9" ht="38" customHeight="1">
      <x:c r="A9" s="56" t="str">
        <x:v>R-003</x:v>
      </x:c>
      <x:c r="B9" s="36" t="str">
        <x:v>Indisponibilité d'une ressource clé</x:v>
      </x:c>
      <x:c r="C9" s="56" t="str">
        <x:v>Humain</x:v>
      </x:c>
      <x:c r="D9" s="36" t="str">
        <x:v>Charge élevée sur plusieurs projets</x:v>
      </x:c>
      <x:c r="E9" s="36" t="str">
        <x:v>Retard sur les livrables prioritaires</x:v>
      </x:c>
      <x:c r="F9" s="60" t="n">
        <x:v>4</x:v>
      </x:c>
      <x:c r="G9" s="60" t="n">
        <x:v>3</x:v>
      </x:c>
      <x:c r="H9" s="61" t="str">
        <x:f>IF(F9*G9&gt;=16,"Critique",IF(F9*G9&gt;=9,"Élevé",IF(F9*G9&gt;=4,"Modéré","Faible")))</x:f>
        <x:v>Élevé</x:v>
      </x:c>
      <x:c r="I9" s="56" t="str">
        <x:v>Direction métier</x:v>
      </x:c>
      <x:c r="J9" s="36" t="str">
        <x:v>Prévoir un binôme et formaliser les connaissances essentielles</x:v>
      </x:c>
      <x:c r="K9" s="56" t="str">
        <x:v>15/08/2026</x:v>
      </x:c>
      <x:c r="L9" s="64" t="str">
        <x:v>En cours</x:v>
      </x:c>
      <x:c r="M9" s="65" t="n">
        <x:v>60</x:v>
      </x:c>
    </x:row>
    <x:row r="10" ht="38" customHeight="1">
      <x:c r="A10" s="57" t="str">
        <x:v>R-004</x:v>
      </x:c>
      <x:c r="B10" s="43" t="str">
        <x:v>Échec partiel de la migration des données</x:v>
      </x:c>
      <x:c r="C10" s="57" t="str">
        <x:v>Technique</x:v>
      </x:c>
      <x:c r="D10" s="43" t="str">
        <x:v>Qualité hétérogène des données sources</x:v>
      </x:c>
      <x:c r="E10" s="43" t="str">
        <x:v>Interruption de service et reprises manuelles</x:v>
      </x:c>
      <x:c r="F10" s="60" t="n">
        <x:v>2</x:v>
      </x:c>
      <x:c r="G10" s="60" t="n">
        <x:v>5</x:v>
      </x:c>
      <x:c r="H10" s="61" t="str">
        <x:f>IF(F10*G10&gt;=16,"Critique",IF(F10*G10&gt;=9,"Élevé",IF(F10*G10&gt;=4,"Modéré","Faible")))</x:f>
        <x:v>Élevé</x:v>
      </x:c>
      <x:c r="I10" s="57" t="str">
        <x:v>DSI</x:v>
      </x:c>
      <x:c r="J10" s="43" t="str">
        <x:v>Réaliser une migration à blanc et valider un plan de retour arrière</x:v>
      </x:c>
      <x:c r="K10" s="57" t="str">
        <x:v>10/09/2026</x:v>
      </x:c>
      <x:c r="L10" s="64" t="str">
        <x:v>En cours</x:v>
      </x:c>
      <x:c r="M10" s="65" t="n">
        <x:v>35</x:v>
      </x:c>
    </x:row>
    <x:row r="11" ht="38" customHeight="1">
      <x:c r="A11" s="56" t="str">
        <x:v>R-005</x:v>
      </x:c>
      <x:c r="B11" s="36" t="str">
        <x:v>Adoption insuffisante de la solution</x:v>
      </x:c>
      <x:c r="C11" s="56" t="str">
        <x:v>Organisationnel</x:v>
      </x:c>
      <x:c r="D11" s="36" t="str">
        <x:v>Accompagnement tardif des utilisateurs</x:v>
      </x:c>
      <x:c r="E11" s="36" t="str">
        <x:v>Maintien des anciennes pratiques et faible utilisation</x:v>
      </x:c>
      <x:c r="F11" s="60" t="n">
        <x:v>3</x:v>
      </x:c>
      <x:c r="G11" s="60" t="n">
        <x:v>3</x:v>
      </x:c>
      <x:c r="H11" s="61" t="str">
        <x:f>IF(F11*G11&gt;=16,"Critique",IF(F11*G11&gt;=9,"Élevé",IF(F11*G11&gt;=4,"Modéré","Faible")))</x:f>
        <x:v>Élevé</x:v>
      </x:c>
      <x:c r="I11" s="56" t="str">
        <x:v>RH</x:v>
      </x:c>
      <x:c r="J11" s="36" t="str">
        <x:v>Déployer un plan de communication et des formations ciblées</x:v>
      </x:c>
      <x:c r="K11" s="56" t="str">
        <x:v>25/09/2026</x:v>
      </x:c>
      <x:c r="L11" s="64" t="str">
        <x:v>Ouvert</x:v>
      </x:c>
      <x:c r="M11" s="65" t="n">
        <x:v>15</x:v>
      </x:c>
    </x:row>
    <x:row r="12" ht="38" customHeight="1">
      <x:c r="A12" s="57" t="str">
        <x:v>R-006</x:v>
      </x:c>
      <x:c r="B12" s="43" t="str">
        <x:v>Écart de conformité réglementaire</x:v>
      </x:c>
      <x:c r="C12" s="57" t="str">
        <x:v>Juridique</x:v>
      </x:c>
      <x:c r="D12" s="43" t="str">
        <x:v>Exigence mal interprétée</x:v>
      </x:c>
      <x:c r="E12" s="43" t="str">
        <x:v>Blocage de validation et reprise documentaire</x:v>
      </x:c>
      <x:c r="F12" s="60" t="n">
        <x:v>2</x:v>
      </x:c>
      <x:c r="G12" s="60" t="n">
        <x:v>5</x:v>
      </x:c>
      <x:c r="H12" s="61" t="str">
        <x:f>IF(F12*G12&gt;=16,"Critique",IF(F12*G12&gt;=9,"Élevé",IF(F12*G12&gt;=4,"Modéré","Faible")))</x:f>
        <x:v>Élevé</x:v>
      </x:c>
      <x:c r="I12" s="57" t="str">
        <x:v>Conformité</x:v>
      </x:c>
      <x:c r="J12" s="43" t="str">
        <x:v>Faire valider le dispositif et tracer les exigences applicables</x:v>
      </x:c>
      <x:c r="K12" s="57" t="str">
        <x:v>18/08/2026</x:v>
      </x:c>
      <x:c r="L12" s="64" t="str">
        <x:v>En cours</x:v>
      </x:c>
      <x:c r="M12" s="65" t="n">
        <x:v>50</x:v>
      </x:c>
    </x:row>
    <x:row r="13" ht="38" customHeight="1">
      <x:c r="A13" s="56" t="str">
        <x:v>R-007</x:v>
      </x:c>
      <x:c r="B13" s="36" t="str">
        <x:v>Incident de cybersécurité</x:v>
      </x:c>
      <x:c r="C13" s="56" t="str">
        <x:v>Cybersécurité</x:v>
      </x:c>
      <x:c r="D13" s="36" t="str">
        <x:v>Contrôles d'accès incomplets</x:v>
      </x:c>
      <x:c r="E13" s="36" t="str">
        <x:v>Indisponibilité ou atteinte à l'intégrité des données</x:v>
      </x:c>
      <x:c r="F13" s="60" t="n">
        <x:v>2</x:v>
      </x:c>
      <x:c r="G13" s="60" t="n">
        <x:v>5</x:v>
      </x:c>
      <x:c r="H13" s="61" t="str">
        <x:f>IF(F13*G13&gt;=16,"Critique",IF(F13*G13&gt;=9,"Élevé",IF(F13*G13&gt;=4,"Modéré","Faible")))</x:f>
        <x:v>Élevé</x:v>
      </x:c>
      <x:c r="I13" s="56" t="str">
        <x:v>RSSI</x:v>
      </x:c>
      <x:c r="J13" s="36" t="str">
        <x:v>Renforcer les accès, tester les alertes et vérifier les sauvegardes</x:v>
      </x:c>
      <x:c r="K13" s="56" t="str">
        <x:v>05/09/2026</x:v>
      </x:c>
      <x:c r="L13" s="64" t="str">
        <x:v>Ouvert</x:v>
      </x:c>
      <x:c r="M13" s="65" t="n">
        <x:v>25</x:v>
      </x:c>
    </x:row>
    <x:row r="14" ht="38" customHeight="1">
      <x:c r="A14" s="57" t="str">
        <x:v>R-008</x:v>
      </x:c>
      <x:c r="B14" s="43" t="str">
        <x:v>Élargissement tardif du périmètre</x:v>
      </x:c>
      <x:c r="C14" s="57" t="str">
        <x:v>Gouvernance</x:v>
      </x:c>
      <x:c r="D14" s="43" t="str">
        <x:v>Demandes nouvelles non arbitrées</x:v>
      </x:c>
      <x:c r="E14" s="43" t="str">
        <x:v>Surcoût et replanification du projet</x:v>
      </x:c>
      <x:c r="F14" s="60" t="n">
        <x:v>4</x:v>
      </x:c>
      <x:c r="G14" s="60" t="n">
        <x:v>4</x:v>
      </x:c>
      <x:c r="H14" s="61" t="str">
        <x:f>IF(F14*G14&gt;=16,"Critique",IF(F14*G14&gt;=9,"Élevé",IF(F14*G14&gt;=4,"Modéré","Faible")))</x:f>
        <x:v>Critique</x:v>
      </x:c>
      <x:c r="I14" s="57" t="str">
        <x:v>Sponsor</x:v>
      </x:c>
      <x:c r="J14" s="43" t="str">
        <x:v>Soumettre toute évolution à un comité de changement</x:v>
      </x:c>
      <x:c r="K14" s="57" t="str">
        <x:v>12/08/2026</x:v>
      </x:c>
      <x:c r="L14" s="64" t="str">
        <x:v>En cours</x:v>
      </x:c>
      <x:c r="M14" s="65" t="n">
        <x:v>70</x:v>
      </x:c>
    </x:row>
    <x:row r="15" ht="38" customHeight="1">
      <x:c r="A15" s="56" t="str">
        <x:v>R-009</x:v>
      </x:c>
      <x:c r="B15" s="36" t="str">
        <x:v>Préparation insuffisante des utilisateurs</x:v>
      </x:c>
      <x:c r="C15" s="56" t="str">
        <x:v>Humain</x:v>
      </x:c>
      <x:c r="D15" s="36" t="str">
        <x:v>Temps de formation sous-estimé</x:v>
      </x:c>
      <x:c r="E15" s="36" t="str">
        <x:v>Erreurs d'utilisation et hausse des sollicitations</x:v>
      </x:c>
      <x:c r="F15" s="60" t="n">
        <x:v>3</x:v>
      </x:c>
      <x:c r="G15" s="60" t="n">
        <x:v>3</x:v>
      </x:c>
      <x:c r="H15" s="61" t="str">
        <x:f>IF(F15*G15&gt;=16,"Critique",IF(F15*G15&gt;=9,"Élevé",IF(F15*G15&gt;=4,"Modéré","Faible")))</x:f>
        <x:v>Élevé</x:v>
      </x:c>
      <x:c r="I15" s="56" t="str">
        <x:v>Formation</x:v>
      </x:c>
      <x:c r="J15" s="36" t="str">
        <x:v>Créer des parcours courts et des guides pratiques</x:v>
      </x:c>
      <x:c r="K15" s="56" t="str">
        <x:v>30/09/2026</x:v>
      </x:c>
      <x:c r="L15" s="64" t="str">
        <x:v>Ouvert</x:v>
      </x:c>
      <x:c r="M15" s="65" t="n">
        <x:v>10</x:v>
      </x:c>
    </x:row>
    <x:row r="16" ht="38" customHeight="1">
      <x:c r="A16" s="57" t="str">
        <x:v>R-010</x:v>
      </x:c>
      <x:c r="B16" s="43" t="str">
        <x:v>Défaillance d'une interface critique</x:v>
      </x:c>
      <x:c r="C16" s="57" t="str">
        <x:v>Technique</x:v>
      </x:c>
      <x:c r="D16" s="43" t="str">
        <x:v>Tests d'intégration incomplets</x:v>
      </x:c>
      <x:c r="E16" s="43" t="str">
        <x:v>Blocage des échanges entre applications</x:v>
      </x:c>
      <x:c r="F16" s="60" t="n">
        <x:v>3</x:v>
      </x:c>
      <x:c r="G16" s="60" t="n">
        <x:v>4</x:v>
      </x:c>
      <x:c r="H16" s="61" t="str">
        <x:f>IF(F16*G16&gt;=16,"Critique",IF(F16*G16&gt;=9,"Élevé",IF(F16*G16&gt;=4,"Modéré","Faible")))</x:f>
        <x:v>Élevé</x:v>
      </x:c>
      <x:c r="I16" s="57" t="str">
        <x:v>DSI</x:v>
      </x:c>
      <x:c r="J16" s="43" t="str">
        <x:v>Étendre les tests et préparer un fonctionnement dégradé</x:v>
      </x:c>
      <x:c r="K16" s="57" t="str">
        <x:v>22/08/2026</x:v>
      </x:c>
      <x:c r="L16" s="64" t="str">
        <x:v>En cours</x:v>
      </x:c>
      <x:c r="M16" s="65" t="n">
        <x:v>55</x:v>
      </x:c>
    </x:row>
    <x:row r="17" ht="38" customHeight="1">
      <x:c r="A17" s="56" t="str">
        <x:v>R-011</x:v>
      </x:c>
      <x:c r="B17" s="36" t="str">
        <x:v>Décision tardive du sponsor</x:v>
      </x:c>
      <x:c r="C17" s="56" t="str">
        <x:v>Gouvernance</x:v>
      </x:c>
      <x:c r="D17" s="36" t="str">
        <x:v>Disponibilité limitée des décideurs</x:v>
      </x:c>
      <x:c r="E17" s="36" t="str">
        <x:v>Retard d'arbitrage et dépendances non levées</x:v>
      </x:c>
      <x:c r="F17" s="60" t="n">
        <x:v>3</x:v>
      </x:c>
      <x:c r="G17" s="60" t="n">
        <x:v>4</x:v>
      </x:c>
      <x:c r="H17" s="61" t="str">
        <x:f>IF(F17*G17&gt;=16,"Critique",IF(F17*G17&gt;=9,"Élevé",IF(F17*G17&gt;=4,"Modéré","Faible")))</x:f>
        <x:v>Élevé</x:v>
      </x:c>
      <x:c r="I17" s="56" t="str">
        <x:v>PMO</x:v>
      </x:c>
      <x:c r="J17" s="36" t="str">
        <x:v>Planifier des points de décision courts et réguliers</x:v>
      </x:c>
      <x:c r="K17" s="56" t="str">
        <x:v>16/08/2026</x:v>
      </x:c>
      <x:c r="L17" s="64" t="str">
        <x:v>Ouvert</x:v>
      </x:c>
      <x:c r="M17" s="65" t="n">
        <x:v>30</x:v>
      </x:c>
    </x:row>
    <x:row r="18" ht="38" customHeight="1">
      <x:c r="A18" s="57" t="str">
        <x:v>R-012</x:v>
      </x:c>
      <x:c r="B18" s="43" t="str">
        <x:v>Données de référence incohérentes</x:v>
      </x:c>
      <x:c r="C18" s="57" t="str">
        <x:v>Qualité</x:v>
      </x:c>
      <x:c r="D18" s="43" t="str">
        <x:v>Nettoyage incomplet des données</x:v>
      </x:c>
      <x:c r="E18" s="43" t="str">
        <x:v>Résultats erronés et perte de confiance</x:v>
      </x:c>
      <x:c r="F18" s="60" t="n">
        <x:v>3</x:v>
      </x:c>
      <x:c r="G18" s="60" t="n">
        <x:v>5</x:v>
      </x:c>
      <x:c r="H18" s="61" t="str">
        <x:f>IF(F18*G18&gt;=16,"Critique",IF(F18*G18&gt;=9,"Élevé",IF(F18*G18&gt;=4,"Modéré","Faible")))</x:f>
        <x:v>Élevé</x:v>
      </x:c>
      <x:c r="I18" s="57" t="str">
        <x:v>Data owner</x:v>
      </x:c>
      <x:c r="J18" s="43" t="str">
        <x:v>Mettre en place une validation croisée des référentiels</x:v>
      </x:c>
      <x:c r="K18" s="57" t="str">
        <x:v>28/08/2026</x:v>
      </x:c>
      <x:c r="L18" s="64" t="str">
        <x:v>En cours</x:v>
      </x:c>
      <x:c r="M18" s="65" t="n">
        <x:v>40</x:v>
      </x:c>
    </x:row>
    <x:row r="20" ht="22" customHeight="1">
      <x:c r="A20" s="70" t="str">
        <x:v>Cotation : probabilité et impact de 1 à 5 • Criticité = Probabilité × Impact</x:v>
      </x:c>
      <x:c r="B20" s="70"/>
      <x:c r="C20" s="70"/>
      <x:c r="D20" s="70"/>
      <x:c r="E20" s="70"/>
      <x:c r="F20" s="70"/>
      <x:c r="G20" s="70"/>
      <x:c r="H20" s="70"/>
      <x:c r="I20" s="70"/>
      <x:c r="J20" s="70"/>
      <x:c r="K20" s="70"/>
      <x:c r="L20" s="70"/>
      <x:c r="M20" s="70"/>
    </x:row>
  </x:sheetData>
  <x:mergeCells>
    <x:mergeCell ref="A1:M1"/>
    <x:mergeCell ref="A2:M2"/>
    <x:mergeCell ref="A4:B4"/>
    <x:mergeCell ref="D4:E4"/>
    <x:mergeCell ref="G4:H4"/>
    <x:mergeCell ref="J4:K4"/>
    <x:mergeCell ref="A20:M20"/>
  </x:mergeCells>
  <x:conditionalFormatting sqref="H7:H18">
    <x:cfRule type="expression" dxfId="0" priority="1">
      <x:formula>H7="Critique"</x:formula>
    </x:cfRule>
    <x:cfRule type="expression" dxfId="1" priority="2">
      <x:formula>H7="Élevé"</x:formula>
    </x:cfRule>
    <x:cfRule type="expression" dxfId="2" priority="3">
      <x:formula>H7="Modéré"</x:formula>
    </x:cfRule>
    <x:cfRule type="expression" dxfId="3" priority="4">
      <x:formula>H7="Faible"</x:formula>
    </x:cfRule>
  </x:conditionalFormatting>
  <x:conditionalFormatting sqref="L7:L18">
    <x:cfRule type="expression" dxfId="4" priority="5">
      <x:formula>L7="Clôturé"</x:formula>
    </x:cfRule>
    <x:cfRule type="expression" dxfId="5" priority="6">
      <x:formula>L7="En cours"</x:formula>
    </x:cfRule>
    <x:cfRule type="expression" dxfId="6" priority="7">
      <x:formula>L7="Ouvert"</x:formula>
    </x:cfRule>
  </x:conditionalFormatting>
  <x:conditionalFormatting sqref="M7:M18">
    <x:cfRule type="dataBar" priority="8">
      <x:dataBar>
        <x:cfvo type="min"/>
        <x:cfvo type="max"/>
        <x:color rgb="FF2F7C78"/>
      </x:dataBar>
      <x:extLst>
        <x:ext xmlns:x14="http://schemas.microsoft.com/office/spreadsheetml/2009/9/main" uri="{B025F937-C7B1-47D3-B67F-A62EFF666E3E}">
          <x14:id>{E2FD3BD9-65BA-679E-0437-C165DAACABC4}</x14:id>
        </x:ext>
      </x:extLst>
    </x:cfRule>
  </x:conditionalFormatting>
  <x:dataValidations count="4">
    <x:dataValidation type="list" sqref="C7:C18">
      <x:formula1>"Technique,Financier,Humain,Organisationnel,Fournisseur,Juridique,Cybersécurité,Qualité,Gouvernance"</x:formula1>
    </x:dataValidation>
    <x:dataValidation type="list" sqref="F7:G18">
      <x:formula1>"1,2,3,4,5"</x:formula1>
    </x:dataValidation>
    <x:dataValidation type="list" sqref="L7:L18">
      <x:formula1>"Ouvert,En cours,Sous surveillance,Clôturé"</x:formula1>
    </x:dataValidation>
    <x:dataValidation operator="between" sqref="M7:M18">
      <x:formula1>0</x:formula1>
      <x:formula2>100</x:formula2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8" id="{E2FD3BD9-65BA-679E-0437-C165DAACABC4}">
            <x14:dataBar gradient="1">
              <x14:cfvo type="min"/>
              <x14:cfvo type="max"/>
              <x14:fillColor rgb="FF2F7C78"/>
            </x14:dataBar>
          </x14:cfRule>
          <xm:sqref>M7:M18</xm:sqref>
        </x14:conditionalFormatting>
      </x14:conditionalFormattings>
    </x:ext>
  </x:extLst>
</x:worksheet>
</file>