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605bbcae7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évisionnel 12 mois" sheetId="1" r:id="R84f0cbcc3899451c"/>
    <x:sheet xmlns:r="http://schemas.openxmlformats.org/officeDocument/2006/relationships" name="Hypothèses" sheetId="2" r:id="R0adb3caee41349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;[Red](#,##0);-"/>
  </x:numFmts>
  <x:fonts count="23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34155"/>
      <x:name val="Carlito"/>
    </x:font>
    <x:font>
      <x:b/>
      <x:sz val="11"/>
      <x:name val="Carlito"/>
    </x:font>
    <x:font>
      <x:sz val="11"/>
      <x:color rgb="FF0000FF"/>
      <x:name val="Carlito"/>
    </x:font>
    <x:font>
      <x:b/>
      <x:sz val="11"/>
      <x:color rgb="FFFFFFFF"/>
      <x:name val="Carlito"/>
    </x:font>
    <x:font>
      <x:sz val="10"/>
      <x:color rgb="FF1F2937"/>
      <x:name val="Aptos"/>
    </x:font>
    <x:font>
      <x:b/>
      <x:sz val="19"/>
      <x:color rgb="FFFFFFFF"/>
      <x:name val="Aptos"/>
    </x:font>
    <x:font>
      <x:i/>
      <x:sz val="10"/>
      <x:color rgb="FF334E68"/>
      <x:name val="Aptos"/>
    </x:font>
    <x:font>
      <x:b/>
      <x:sz val="10"/>
      <x:color rgb="FF1F2937"/>
      <x:name val="Aptos"/>
    </x:font>
    <x:font>
      <x:sz val="10"/>
      <x:color rgb="FF008000"/>
      <x:name val="Aptos"/>
    </x:font>
    <x:font>
      <x:b/>
      <x:sz val="10"/>
      <x:color rgb="FFFFFFFF"/>
      <x:name val="Aptos"/>
    </x:font>
    <x:font>
      <x:b/>
      <x:sz val="11"/>
      <x:color rgb="FFFFFFFF"/>
      <x:name val="Aptos"/>
    </x:font>
    <x:font>
      <x:b/>
      <x:sz val="10"/>
      <x:color rgb="FF000000"/>
      <x:name val="Aptos"/>
    </x:font>
    <x:font>
      <x:sz val="10"/>
      <x:color rgb="FF000000"/>
      <x:name val="Aptos"/>
    </x:font>
    <x:font>
      <x:b/>
      <x:sz val="10"/>
      <x:color rgb="FF334155"/>
      <x:name val="Aptos"/>
    </x:font>
    <x:font>
      <x:i/>
      <x:sz val="10"/>
      <x:color rgb="FF243447"/>
      <x:name val="Aptos"/>
    </x:font>
    <x:font>
      <x:b/>
      <x:sz val="10"/>
      <x:color rgb="FF2F3E46"/>
      <x:name val="Aptos"/>
    </x:font>
    <x:font>
      <x:sz val="10"/>
      <x:color rgb="FF2F3E46"/>
      <x:name val="Aptos"/>
    </x:font>
    <x:font>
      <x:b/>
      <x:sz val="11"/>
      <x:color rgb="FF2F3E46"/>
      <x:name val="Aptos"/>
    </x:font>
    <x:font>
      <x:b/>
      <x:sz val="10"/>
      <x:color rgb="FF243447"/>
      <x:name val="Aptos"/>
    </x:font>
    <x:font>
      <x:i/>
      <x:sz val="11"/>
      <x:color rgb="FF243447"/>
      <x:name val="Carlito"/>
    </x:font>
    <x:font>
      <x:b/>
      <x:sz val="11"/>
      <x:color rgb="FF2F3E46"/>
      <x:name val="Carlito"/>
    </x:font>
  </x:fonts>
  <x:fills count="3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7EEF5"/>
      </x:patternFill>
    </x:fill>
    <x:fill>
      <x:patternFill patternType="solid">
        <x:fgColor rgb="FFE9EEF5"/>
      </x:patternFill>
    </x:fill>
    <x:fill>
      <x:patternFill patternType="solid">
        <x:fgColor rgb="FFFFF2CC"/>
      </x:patternFill>
    </x:fill>
    <x:fill>
      <x:patternFill patternType="solid">
        <x:fgColor rgb="FF0F766E"/>
      </x:patternFill>
    </x:fill>
    <x:fill>
      <x:patternFill patternType="solid">
        <x:fgColor rgb="FF1E3A5F"/>
      </x:patternFill>
    </x:fill>
    <x:fill>
      <x:patternFill patternType="solid">
        <x:fgColor rgb="FFE3EDF6"/>
      </x:patternFill>
    </x:fill>
    <x:fill>
      <x:patternFill patternType="solid">
        <x:fgColor rgb="FFF8FAFC"/>
      </x:patternFill>
    </x:fill>
    <x:fill>
      <x:patternFill patternType="solid">
        <x:fgColor rgb="FF334155"/>
      </x:patternFill>
    </x:fill>
    <x:fill>
      <x:patternFill patternType="solid">
        <x:fgColor rgb="FFB45309"/>
      </x:patternFill>
    </x:fill>
    <x:fill>
      <x:patternFill patternType="solid">
        <x:fgColor rgb="FF6D4C7D"/>
      </x:patternFill>
    </x:fill>
    <x:fill>
      <x:patternFill patternType="solid">
        <x:fgColor rgb="FFECF8F5"/>
      </x:patternFill>
    </x:fill>
    <x:fill>
      <x:patternFill patternType="solid">
        <x:fgColor rgb="FFFFF5EB"/>
      </x:patternFill>
    </x:fill>
    <x:fill>
      <x:patternFill patternType="solid">
        <x:fgColor rgb="FFF6F0F8"/>
      </x:patternFill>
    </x:fill>
    <x:fill>
      <x:patternFill patternType="solid">
        <x:fgColor rgb="FFD5EEE8"/>
      </x:patternFill>
    </x:fill>
    <x:fill>
      <x:patternFill patternType="solid">
        <x:fgColor rgb="FFF8E2CE"/>
      </x:patternFill>
    </x:fill>
    <x:fill>
      <x:patternFill patternType="solid">
        <x:fgColor rgb="FFE8E0ED"/>
      </x:patternFill>
    </x:fill>
    <x:fill>
      <x:patternFill patternType="solid">
        <x:fgColor rgb="FFDDEAF3"/>
      </x:patternFill>
    </x:fill>
    <x:fill>
      <x:patternFill patternType="solid">
        <x:fgColor rgb="FF243447"/>
      </x:patternFill>
    </x:fill>
    <x:fill>
      <x:patternFill patternType="solid">
        <x:fgColor rgb="FFDCE7EF"/>
      </x:patternFill>
    </x:fill>
    <x:fill>
      <x:patternFill patternType="solid">
        <x:fgColor rgb="FFEDF2F4"/>
      </x:patternFill>
    </x:fill>
    <x:fill>
      <x:patternFill patternType="solid">
        <x:fgColor rgb="FFFFFFFF"/>
      </x:patternFill>
    </x:fill>
    <x:fill>
      <x:patternFill patternType="solid">
        <x:fgColor rgb="FF2F3E46"/>
      </x:patternFill>
    </x:fill>
    <x:fill>
      <x:patternFill patternType="solid">
        <x:fgColor rgb="FF6B8F71"/>
      </x:patternFill>
    </x:fill>
    <x:fill>
      <x:patternFill patternType="solid">
        <x:fgColor rgb="FFB86B4B"/>
      </x:patternFill>
    </x:fill>
    <x:fill>
      <x:patternFill patternType="solid">
        <x:fgColor rgb="FF7A5C61"/>
      </x:patternFill>
    </x:fill>
    <x:fill>
      <x:patternFill patternType="solid">
        <x:fgColor rgb="FFD7B377"/>
      </x:patternFill>
    </x:fill>
    <x:fill>
      <x:patternFill patternType="solid">
        <x:fgColor rgb="FFEAF2E8"/>
      </x:patternFill>
    </x:fill>
    <x:fill>
      <x:patternFill patternType="solid">
        <x:fgColor rgb="FFF7E8DF"/>
      </x:patternFill>
    </x:fill>
    <x:fill>
      <x:patternFill patternType="solid">
        <x:fgColor rgb="FFF1E8EA"/>
      </x:patternFill>
    </x:fill>
    <x:fill>
      <x:patternFill patternType="solid">
        <x:fgColor rgb="FFFBF4E5"/>
      </x:patternFill>
    </x:fill>
    <x:fill>
      <x:patternFill patternType="solid">
        <x:fgColor rgb="FFDDEBDD"/>
      </x:patternFill>
    </x:fill>
    <x:fill>
      <x:patternFill patternType="solid">
        <x:fgColor rgb="FFF2DDD2"/>
      </x:patternFill>
    </x:fill>
    <x:fill>
      <x:patternFill patternType="solid">
        <x:fgColor rgb="FFE6D9DD"/>
      </x:patternFill>
    </x:fill>
    <x:fill>
      <x:patternFill patternType="solid">
        <x:fgColor rgb="FFDDE8EF"/>
      </x:patternFill>
    </x:fill>
    <x:fill>
      <x:patternFill patternType="solid">
        <x:fgColor rgb="FFF8FAFC"/>
      </x:patternFill>
    </x:fill>
    <x:fill>
      <x:patternFill patternType="solid">
        <x:fgColor rgb="FFFFF4B8"/>
      </x:patternFill>
    </x:fill>
  </x:fills>
  <x:borders count="9">
    <x:border/>
    <x:border/>
    <x:border>
      <x:top style="medium">
        <x:color rgb="FF64748B"/>
      </x:top>
    </x:border>
    <x:border>
      <x:top style="medium">
        <x:color rgb="FF64748B"/>
      </x:top>
    </x:border>
    <x:border>
      <x:bottom style="thin">
        <x:color rgb="FF6B8F71"/>
      </x:bottom>
    </x:border>
    <x:border>
      <x:bottom style="thin">
        <x:color rgb="FFB86B4B"/>
      </x:bottom>
    </x:border>
    <x:border>
      <x:bottom style="thin">
        <x:color rgb="FF7A5C61"/>
      </x:bottom>
    </x:border>
    <x:border>
      <x:bottom style="thin">
        <x:color rgb="FFD7B377"/>
      </x:bottom>
    </x:border>
    <x:border>
      <x:bottom style="thin">
        <x:color rgb="FFD8DEE4"/>
      </x:bottom>
    </x:border>
  </x:borders>
  <x:cellStyleXfs count="1">
    <x:xf numFmtId="0" fontId="0" fillId="0" borderId="0"/>
  </x:cellStyleXfs>
  <x:cellXfs count="24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0" fontId="0" fillId="0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horizontal="center"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 applyAlignment="1">
      <x:alignment vertical="center" wrapText="1"/>
    </x:xf>
    <x:xf numFmtId="0" fontId="6" fillId="9" borderId="0" xfId="0" applyNumberFormat="1" applyFont="1" applyFill="1" applyBorder="1" applyAlignment="1">
      <x:alignment vertical="center" wrapText="1"/>
    </x:xf>
    <x:xf numFmtId="0" fontId="10" fillId="9" borderId="0" xfId="0" applyNumberFormat="1" applyFont="1" applyFill="1" applyBorder="1" applyAlignment="1">
      <x:alignment vertical="center" wrapText="1"/>
    </x:xf>
    <x:xf numFmtId="0" fontId="6" fillId="9" borderId="1" xfId="0" applyNumberFormat="1" applyFont="1" applyFill="1" applyBorder="1" applyAlignment="1">
      <x:alignment vertical="center" wrapText="1"/>
    </x:xf>
    <x:xf numFmtId="0" fontId="10" fillId="9" borderId="1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 applyAlignment="1">
      <x:alignment vertical="center" wrapText="1"/>
    </x:xf>
    <x:xf numFmtId="0" fontId="11" fillId="10" borderId="0" xfId="0" applyNumberFormat="1" applyFont="1" applyFill="1" applyBorder="1" applyAlignment="1">
      <x:alignment vertical="center" wrapText="1"/>
    </x:xf>
    <x:xf numFmtId="0" fontId="11" fillId="10" borderId="0" xfId="0" applyNumberFormat="1" applyFont="1" applyFill="1" applyBorder="1" applyAlignment="1">
      <x:alignment horizontal="right" vertical="center" wrapText="1"/>
    </x:xf>
    <x:xf numFmtId="0" fontId="6" fillId="10" borderId="1" xfId="0" applyNumberFormat="1" applyFont="1" applyFill="1" applyBorder="1" applyAlignment="1">
      <x:alignment vertical="center" wrapText="1"/>
    </x:xf>
    <x:xf numFmtId="0" fontId="11" fillId="10" borderId="1" xfId="0" applyNumberFormat="1" applyFont="1" applyFill="1" applyBorder="1" applyAlignment="1">
      <x:alignment vertical="center" wrapText="1"/>
    </x:xf>
    <x:xf numFmtId="0" fontId="11" fillId="10" borderId="1" xfId="0" applyNumberFormat="1" applyFont="1" applyFill="1" applyBorder="1" applyAlignment="1">
      <x:alignment horizontal="right" vertical="center" wrapText="1"/>
    </x:xf>
    <x:xf numFmtId="0" fontId="11" fillId="10" borderId="0" xfId="0" applyNumberFormat="1" applyFont="1" applyFill="1" applyBorder="1" applyAlignment="1">
      <x:alignment horizontal="left" vertical="center" wrapText="1"/>
    </x:xf>
    <x:xf numFmtId="0" fontId="11" fillId="10" borderId="1" xfId="0" applyNumberFormat="1" applyFont="1" applyFill="1" applyBorder="1" applyAlignment="1">
      <x:alignment horizontal="left"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 applyAlignment="1">
      <x:alignment horizontal="left"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12" fillId="6" borderId="1" xfId="0" applyNumberFormat="1" applyFont="1" applyFill="1" applyBorder="1" applyAlignment="1">
      <x:alignment vertical="center" wrapText="1"/>
    </x:xf>
    <x:xf numFmtId="0" fontId="12" fillId="6" borderId="1" xfId="0" applyNumberFormat="1" applyFont="1" applyFill="1" applyBorder="1" applyAlignment="1">
      <x:alignment horizontal="left" vertical="center" wrapText="1"/>
    </x:xf>
    <x:xf numFmtId="0" fontId="6" fillId="11" borderId="0" xfId="0" applyNumberFormat="1" applyFont="1" applyFill="1" applyBorder="1" applyAlignment="1">
      <x:alignment vertical="center" wrapText="1"/>
    </x:xf>
    <x:xf numFmtId="0" fontId="12" fillId="11" borderId="0" xfId="0" applyNumberFormat="1" applyFont="1" applyFill="1" applyBorder="1" applyAlignment="1">
      <x:alignment vertical="center" wrapText="1"/>
    </x:xf>
    <x:xf numFmtId="0" fontId="12" fillId="11" borderId="0" xfId="0" applyNumberFormat="1" applyFont="1" applyFill="1" applyBorder="1" applyAlignment="1">
      <x:alignment horizontal="left" vertical="center" wrapText="1"/>
    </x:xf>
    <x:xf numFmtId="0" fontId="6" fillId="11" borderId="1" xfId="0" applyNumberFormat="1" applyFont="1" applyFill="1" applyBorder="1" applyAlignment="1">
      <x:alignment vertical="center" wrapText="1"/>
    </x:xf>
    <x:xf numFmtId="0" fontId="12" fillId="11" borderId="1" xfId="0" applyNumberFormat="1" applyFont="1" applyFill="1" applyBorder="1" applyAlignment="1">
      <x:alignment vertical="center" wrapText="1"/>
    </x:xf>
    <x:xf numFmtId="0" fontId="12" fillId="11" borderId="1" xfId="0" applyNumberFormat="1" applyFont="1" applyFill="1" applyBorder="1" applyAlignment="1">
      <x:alignment horizontal="left" vertical="center" wrapText="1"/>
    </x:xf>
    <x:xf numFmtId="0" fontId="6" fillId="12" borderId="0" xfId="0" applyNumberFormat="1" applyFont="1" applyFill="1" applyBorder="1" applyAlignment="1">
      <x:alignment vertical="center" wrapText="1"/>
    </x:xf>
    <x:xf numFmtId="0" fontId="12" fillId="12" borderId="0" xfId="0" applyNumberFormat="1" applyFont="1" applyFill="1" applyBorder="1" applyAlignment="1">
      <x:alignment vertical="center" wrapText="1"/>
    </x:xf>
    <x:xf numFmtId="0" fontId="12" fillId="12" borderId="0" xfId="0" applyNumberFormat="1" applyFont="1" applyFill="1" applyBorder="1" applyAlignment="1">
      <x:alignment horizontal="left" vertical="center" wrapText="1"/>
    </x:xf>
    <x:xf numFmtId="0" fontId="6" fillId="12" borderId="1" xfId="0" applyNumberFormat="1" applyFont="1" applyFill="1" applyBorder="1" applyAlignment="1">
      <x:alignment vertical="center" wrapText="1"/>
    </x:xf>
    <x:xf numFmtId="0" fontId="12" fillId="12" borderId="1" xfId="0" applyNumberFormat="1" applyFont="1" applyFill="1" applyBorder="1" applyAlignment="1">
      <x:alignment vertical="center" wrapText="1"/>
    </x:xf>
    <x:xf numFmtId="0" fontId="12" fillId="12" borderId="1" xfId="0" applyNumberFormat="1" applyFont="1" applyFill="1" applyBorder="1" applyAlignment="1">
      <x:alignment horizontal="left" vertical="center" wrapText="1"/>
    </x:xf>
    <x:xf numFmtId="0" fontId="12" fillId="7" borderId="0" xfId="0" applyNumberFormat="1" applyFont="1" applyFill="1" applyBorder="1" applyAlignment="1">
      <x:alignment vertical="center" wrapText="1"/>
    </x:xf>
    <x:xf numFmtId="0" fontId="12" fillId="7" borderId="0" xfId="0" applyNumberFormat="1" applyFont="1" applyFill="1" applyBorder="1" applyAlignment="1">
      <x:alignment horizontal="left" vertical="center" wrapText="1"/>
    </x:xf>
    <x:xf numFmtId="0" fontId="12" fillId="7" borderId="1" xfId="0" applyNumberFormat="1" applyFont="1" applyFill="1" applyBorder="1" applyAlignment="1">
      <x:alignment vertical="center" wrapText="1"/>
    </x:xf>
    <x:xf numFmtId="0" fontId="12" fillId="7" borderId="1" xfId="0" applyNumberFormat="1" applyFont="1" applyFill="1" applyBorder="1" applyAlignment="1">
      <x:alignment horizontal="left" vertical="center" wrapText="1"/>
    </x:xf>
    <x:xf numFmtId="0" fontId="6" fillId="13" borderId="0" xfId="0" applyNumberFormat="1" applyFont="1" applyFill="1" applyBorder="1" applyAlignment="1">
      <x:alignment vertical="center" wrapText="1"/>
    </x:xf>
    <x:xf numFmtId="0" fontId="6" fillId="13" borderId="1" xfId="0" applyNumberFormat="1" applyFont="1" applyFill="1" applyBorder="1" applyAlignment="1">
      <x:alignment vertical="center" wrapText="1"/>
    </x:xf>
    <x:xf numFmtId="0" fontId="6" fillId="14" borderId="0" xfId="0" applyNumberFormat="1" applyFont="1" applyFill="1" applyBorder="1" applyAlignment="1">
      <x:alignment vertical="center" wrapText="1"/>
    </x:xf>
    <x:xf numFmtId="0" fontId="6" fillId="14" borderId="1" xfId="0" applyNumberFormat="1" applyFont="1" applyFill="1" applyBorder="1" applyAlignment="1">
      <x:alignment vertical="center" wrapText="1"/>
    </x:xf>
    <x:xf numFmtId="0" fontId="6" fillId="15" borderId="0" xfId="0" applyNumberFormat="1" applyFont="1" applyFill="1" applyBorder="1" applyAlignment="1">
      <x:alignment vertical="center" wrapText="1"/>
    </x:xf>
    <x:xf numFmtId="0" fontId="6" fillId="15" borderId="1" xfId="0" applyNumberFormat="1" applyFont="1" applyFill="1" applyBorder="1" applyAlignment="1">
      <x:alignment vertical="center" wrapText="1"/>
    </x:xf>
    <x:xf numFmtId="0" fontId="6" fillId="16" borderId="0" xfId="0" applyNumberFormat="1" applyFont="1" applyFill="1" applyBorder="1" applyAlignment="1">
      <x:alignment vertical="center" wrapText="1"/>
    </x:xf>
    <x:xf numFmtId="0" fontId="13" fillId="16" borderId="0" xfId="0" applyNumberFormat="1" applyFont="1" applyFill="1" applyBorder="1" applyAlignment="1">
      <x:alignment vertical="center" wrapText="1"/>
    </x:xf>
    <x:xf numFmtId="0" fontId="13" fillId="16" borderId="2" xfId="0" applyNumberFormat="1" applyFont="1" applyFill="1" applyBorder="1" applyAlignment="1">
      <x:alignment vertical="center" wrapText="1"/>
    </x:xf>
    <x:xf numFmtId="0" fontId="6" fillId="16" borderId="1" xfId="0" applyNumberFormat="1" applyFont="1" applyFill="1" applyBorder="1" applyAlignment="1">
      <x:alignment vertical="center" wrapText="1"/>
    </x:xf>
    <x:xf numFmtId="0" fontId="13" fillId="16" borderId="1" xfId="0" applyNumberFormat="1" applyFont="1" applyFill="1" applyBorder="1" applyAlignment="1">
      <x:alignment vertical="center" wrapText="1"/>
    </x:xf>
    <x:xf numFmtId="0" fontId="13" fillId="16" borderId="3" xfId="0" applyNumberFormat="1" applyFont="1" applyFill="1" applyBorder="1" applyAlignment="1">
      <x:alignment vertical="center" wrapText="1"/>
    </x:xf>
    <x:xf numFmtId="0" fontId="6" fillId="17" borderId="0" xfId="0" applyNumberFormat="1" applyFont="1" applyFill="1" applyBorder="1" applyAlignment="1">
      <x:alignment vertical="center" wrapText="1"/>
    </x:xf>
    <x:xf numFmtId="0" fontId="13" fillId="17" borderId="0" xfId="0" applyNumberFormat="1" applyFont="1" applyFill="1" applyBorder="1" applyAlignment="1">
      <x:alignment vertical="center" wrapText="1"/>
    </x:xf>
    <x:xf numFmtId="0" fontId="13" fillId="17" borderId="2" xfId="0" applyNumberFormat="1" applyFont="1" applyFill="1" applyBorder="1" applyAlignment="1">
      <x:alignment vertical="center" wrapText="1"/>
    </x:xf>
    <x:xf numFmtId="0" fontId="6" fillId="17" borderId="1" xfId="0" applyNumberFormat="1" applyFont="1" applyFill="1" applyBorder="1" applyAlignment="1">
      <x:alignment vertical="center" wrapText="1"/>
    </x:xf>
    <x:xf numFmtId="0" fontId="13" fillId="17" borderId="1" xfId="0" applyNumberFormat="1" applyFont="1" applyFill="1" applyBorder="1" applyAlignment="1">
      <x:alignment vertical="center" wrapText="1"/>
    </x:xf>
    <x:xf numFmtId="0" fontId="13" fillId="17" borderId="3" xfId="0" applyNumberFormat="1" applyFont="1" applyFill="1" applyBorder="1" applyAlignment="1">
      <x:alignment vertical="center" wrapText="1"/>
    </x:xf>
    <x:xf numFmtId="0" fontId="6" fillId="18" borderId="0" xfId="0" applyNumberFormat="1" applyFont="1" applyFill="1" applyBorder="1" applyAlignment="1">
      <x:alignment vertical="center" wrapText="1"/>
    </x:xf>
    <x:xf numFmtId="0" fontId="13" fillId="18" borderId="0" xfId="0" applyNumberFormat="1" applyFont="1" applyFill="1" applyBorder="1" applyAlignment="1">
      <x:alignment vertical="center" wrapText="1"/>
    </x:xf>
    <x:xf numFmtId="0" fontId="13" fillId="18" borderId="2" xfId="0" applyNumberFormat="1" applyFont="1" applyFill="1" applyBorder="1" applyAlignment="1">
      <x:alignment vertical="center" wrapText="1"/>
    </x:xf>
    <x:xf numFmtId="0" fontId="6" fillId="18" borderId="1" xfId="0" applyNumberFormat="1" applyFont="1" applyFill="1" applyBorder="1" applyAlignment="1">
      <x:alignment vertical="center" wrapText="1"/>
    </x:xf>
    <x:xf numFmtId="0" fontId="13" fillId="18" borderId="1" xfId="0" applyNumberFormat="1" applyFont="1" applyFill="1" applyBorder="1" applyAlignment="1">
      <x:alignment vertical="center" wrapText="1"/>
    </x:xf>
    <x:xf numFmtId="0" fontId="13" fillId="18" borderId="3" xfId="0" applyNumberFormat="1" applyFont="1" applyFill="1" applyBorder="1" applyAlignment="1">
      <x:alignment vertical="center" wrapText="1"/>
    </x:xf>
    <x:xf numFmtId="0" fontId="6" fillId="19" borderId="0" xfId="0" applyNumberFormat="1" applyFont="1" applyFill="1" applyBorder="1" applyAlignment="1">
      <x:alignment vertical="center" wrapText="1"/>
    </x:xf>
    <x:xf numFmtId="0" fontId="13" fillId="19" borderId="0" xfId="0" applyNumberFormat="1" applyFont="1" applyFill="1" applyBorder="1" applyAlignment="1">
      <x:alignment vertical="center" wrapText="1"/>
    </x:xf>
    <x:xf numFmtId="0" fontId="13" fillId="19" borderId="2" xfId="0" applyNumberFormat="1" applyFont="1" applyFill="1" applyBorder="1" applyAlignment="1">
      <x:alignment vertical="center" wrapText="1"/>
    </x:xf>
    <x:xf numFmtId="0" fontId="6" fillId="19" borderId="1" xfId="0" applyNumberFormat="1" applyFont="1" applyFill="1" applyBorder="1" applyAlignment="1">
      <x:alignment vertical="center" wrapText="1"/>
    </x:xf>
    <x:xf numFmtId="0" fontId="13" fillId="19" borderId="1" xfId="0" applyNumberFormat="1" applyFont="1" applyFill="1" applyBorder="1" applyAlignment="1">
      <x:alignment vertical="center" wrapText="1"/>
    </x:xf>
    <x:xf numFmtId="0" fontId="13" fillId="19" borderId="3" xfId="0" applyNumberFormat="1" applyFont="1" applyFill="1" applyBorder="1" applyAlignment="1">
      <x:alignment vertical="center" wrapText="1"/>
    </x:xf>
    <x:xf numFmtId="0" fontId="10" fillId="13" borderId="0" xfId="0" applyNumberFormat="1" applyFont="1" applyFill="1" applyBorder="1" applyAlignment="1">
      <x:alignment vertical="center" wrapText="1"/>
    </x:xf>
    <x:xf numFmtId="0" fontId="10" fillId="13" borderId="1" xfId="0" applyNumberFormat="1" applyFont="1" applyFill="1" applyBorder="1" applyAlignment="1">
      <x:alignment vertical="center" wrapText="1"/>
    </x:xf>
    <x:xf numFmtId="0" fontId="10" fillId="14" borderId="0" xfId="0" applyNumberFormat="1" applyFont="1" applyFill="1" applyBorder="1" applyAlignment="1">
      <x:alignment vertical="center" wrapText="1"/>
    </x:xf>
    <x:xf numFmtId="0" fontId="10" fillId="14" borderId="1" xfId="0" applyNumberFormat="1" applyFont="1" applyFill="1" applyBorder="1" applyAlignment="1">
      <x:alignment vertical="center" wrapText="1"/>
    </x:xf>
    <x:xf numFmtId="0" fontId="10" fillId="15" borderId="0" xfId="0" applyNumberFormat="1" applyFont="1" applyFill="1" applyBorder="1" applyAlignment="1">
      <x:alignment vertical="center" wrapText="1"/>
    </x:xf>
    <x:xf numFmtId="0" fontId="10" fillId="15" borderId="1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 applyAlignment="1">
      <x:alignment vertical="center" wrapText="1"/>
    </x:xf>
    <x:xf numFmtId="0" fontId="14" fillId="0" borderId="1" xfId="0" applyNumberFormat="1" applyFont="1" applyFill="1" applyBorder="1" applyAlignment="1">
      <x:alignment vertical="center" wrapText="1"/>
    </x:xf>
    <x:xf numFmtId="200" fontId="10" fillId="9" borderId="0" xfId="0" applyNumberFormat="1" applyFont="1" applyFill="1" applyBorder="1" applyAlignment="1">
      <x:alignment vertical="center" wrapText="1"/>
    </x:xf>
    <x:xf numFmtId="200" fontId="10" fillId="9" borderId="1" xfId="0" applyNumberFormat="1" applyFont="1" applyFill="1" applyBorder="1" applyAlignment="1">
      <x:alignment vertical="center" wrapText="1"/>
    </x:xf>
    <x:xf numFmtId="200" fontId="14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0" fontId="12" fillId="6" borderId="0" xfId="0" applyNumberFormat="1" applyFont="1" applyFill="1" applyBorder="1" applyAlignment="1">
      <x:alignment horizontal="left" vertical="center" wrapText="1"/>
    </x:xf>
    <x:xf numFmtId="200" fontId="10" fillId="13" borderId="0" xfId="0" applyNumberFormat="1" applyFont="1" applyFill="1" applyBorder="1" applyAlignment="1">
      <x:alignment vertical="center" wrapText="1"/>
    </x:xf>
    <x:xf numFmtId="200" fontId="6" fillId="13" borderId="0" xfId="0" applyNumberFormat="1" applyFont="1" applyFill="1" applyBorder="1" applyAlignment="1">
      <x:alignment vertical="center" wrapText="1"/>
    </x:xf>
    <x:xf numFmtId="200" fontId="13" fillId="16" borderId="2" xfId="0" applyNumberFormat="1" applyFont="1" applyFill="1" applyBorder="1" applyAlignment="1">
      <x:alignment vertical="center" wrapText="1"/>
    </x:xf>
    <x:xf numFmtId="200" fontId="14" fillId="0" borderId="1" xfId="0" applyNumberFormat="1" applyFont="1" applyFill="1" applyBorder="1" applyAlignment="1">
      <x:alignment vertical="center" wrapText="1"/>
    </x:xf>
    <x:xf numFmtId="200" fontId="6" fillId="0" borderId="1" xfId="0" applyNumberFormat="1" applyFont="1" applyFill="1" applyBorder="1" applyAlignment="1">
      <x:alignment vertical="center" wrapText="1"/>
    </x:xf>
    <x:xf numFmtId="200" fontId="12" fillId="6" borderId="1" xfId="0" applyNumberFormat="1" applyFont="1" applyFill="1" applyBorder="1" applyAlignment="1">
      <x:alignment horizontal="left" vertical="center" wrapText="1"/>
    </x:xf>
    <x:xf numFmtId="200" fontId="10" fillId="13" borderId="1" xfId="0" applyNumberFormat="1" applyFont="1" applyFill="1" applyBorder="1" applyAlignment="1">
      <x:alignment vertical="center" wrapText="1"/>
    </x:xf>
    <x:xf numFmtId="200" fontId="6" fillId="13" borderId="1" xfId="0" applyNumberFormat="1" applyFont="1" applyFill="1" applyBorder="1" applyAlignment="1">
      <x:alignment vertical="center" wrapText="1"/>
    </x:xf>
    <x:xf numFmtId="200" fontId="13" fillId="16" borderId="3" xfId="0" applyNumberFormat="1" applyFont="1" applyFill="1" applyBorder="1" applyAlignment="1">
      <x:alignment vertical="center" wrapText="1"/>
    </x:xf>
    <x:xf numFmtId="200" fontId="10" fillId="14" borderId="0" xfId="0" applyNumberFormat="1" applyFont="1" applyFill="1" applyBorder="1" applyAlignment="1">
      <x:alignment vertical="center" wrapText="1"/>
    </x:xf>
    <x:xf numFmtId="200" fontId="6" fillId="14" borderId="0" xfId="0" applyNumberFormat="1" applyFont="1" applyFill="1" applyBorder="1" applyAlignment="1">
      <x:alignment vertical="center" wrapText="1"/>
    </x:xf>
    <x:xf numFmtId="200" fontId="13" fillId="17" borderId="2" xfId="0" applyNumberFormat="1" applyFont="1" applyFill="1" applyBorder="1" applyAlignment="1">
      <x:alignment vertical="center" wrapText="1"/>
    </x:xf>
    <x:xf numFmtId="200" fontId="10" fillId="14" borderId="1" xfId="0" applyNumberFormat="1" applyFont="1" applyFill="1" applyBorder="1" applyAlignment="1">
      <x:alignment vertical="center" wrapText="1"/>
    </x:xf>
    <x:xf numFmtId="200" fontId="6" fillId="14" borderId="1" xfId="0" applyNumberFormat="1" applyFont="1" applyFill="1" applyBorder="1" applyAlignment="1">
      <x:alignment vertical="center" wrapText="1"/>
    </x:xf>
    <x:xf numFmtId="200" fontId="13" fillId="17" borderId="3" xfId="0" applyNumberFormat="1" applyFont="1" applyFill="1" applyBorder="1" applyAlignment="1">
      <x:alignment vertical="center" wrapText="1"/>
    </x:xf>
    <x:xf numFmtId="200" fontId="10" fillId="15" borderId="0" xfId="0" applyNumberFormat="1" applyFont="1" applyFill="1" applyBorder="1" applyAlignment="1">
      <x:alignment vertical="center" wrapText="1"/>
    </x:xf>
    <x:xf numFmtId="200" fontId="6" fillId="15" borderId="0" xfId="0" applyNumberFormat="1" applyFont="1" applyFill="1" applyBorder="1" applyAlignment="1">
      <x:alignment vertical="center" wrapText="1"/>
    </x:xf>
    <x:xf numFmtId="200" fontId="13" fillId="18" borderId="2" xfId="0" applyNumberFormat="1" applyFont="1" applyFill="1" applyBorder="1" applyAlignment="1">
      <x:alignment vertical="center" wrapText="1"/>
    </x:xf>
    <x:xf numFmtId="200" fontId="13" fillId="19" borderId="2" xfId="0" applyNumberFormat="1" applyFont="1" applyFill="1" applyBorder="1" applyAlignment="1">
      <x:alignment vertical="center" wrapText="1"/>
    </x:xf>
    <x:xf numFmtId="200" fontId="10" fillId="15" borderId="1" xfId="0" applyNumberFormat="1" applyFont="1" applyFill="1" applyBorder="1" applyAlignment="1">
      <x:alignment vertical="center" wrapText="1"/>
    </x:xf>
    <x:xf numFmtId="200" fontId="6" fillId="15" borderId="1" xfId="0" applyNumberFormat="1" applyFont="1" applyFill="1" applyBorder="1" applyAlignment="1">
      <x:alignment vertical="center" wrapText="1"/>
    </x:xf>
    <x:xf numFmtId="200" fontId="13" fillId="18" borderId="3" xfId="0" applyNumberFormat="1" applyFont="1" applyFill="1" applyBorder="1" applyAlignment="1">
      <x:alignment vertical="center" wrapText="1"/>
    </x:xf>
    <x:xf numFmtId="200" fontId="13" fillId="19" borderId="3" xfId="0" applyNumberFormat="1" applyFont="1" applyFill="1" applyBorder="1" applyAlignment="1">
      <x:alignment vertical="center" wrapText="1"/>
    </x:xf>
    <x:xf numFmtId="200" fontId="14" fillId="9" borderId="0" xfId="0" applyNumberFormat="1" applyFont="1" applyFill="1" applyBorder="1" applyAlignment="1">
      <x:alignment vertical="center" wrapText="1"/>
    </x:xf>
    <x:xf numFmtId="0" fontId="14" fillId="9" borderId="0" xfId="0" applyNumberFormat="1" applyFont="1" applyFill="1" applyBorder="1" applyAlignment="1">
      <x:alignment vertical="center" wrapText="1"/>
    </x:xf>
    <x:xf numFmtId="200" fontId="14" fillId="9" borderId="1" xfId="0" applyNumberFormat="1" applyFont="1" applyFill="1" applyBorder="1" applyAlignment="1">
      <x:alignment vertical="center" wrapText="1"/>
    </x:xf>
    <x:xf numFmtId="0" fontId="14" fillId="9" borderId="1" xfId="0" applyNumberFormat="1" applyFont="1" applyFill="1" applyBorder="1" applyAlignment="1">
      <x:alignment vertical="center" wrapText="1"/>
    </x:xf>
    <x:xf numFmtId="0" fontId="15" fillId="9" borderId="0" xfId="0" applyNumberFormat="1" applyFont="1" applyFill="1" applyBorder="1" applyAlignment="1">
      <x:alignment vertical="center" wrapText="1"/>
    </x:xf>
    <x:xf numFmtId="0" fontId="15" fillId="9" borderId="1" xfId="0" applyNumberFormat="1" applyFont="1" applyFill="1" applyBorder="1" applyAlignment="1">
      <x:alignment vertical="center" wrapText="1"/>
    </x:xf>
    <x:xf numFmtId="200" fontId="13" fillId="9" borderId="0" xfId="0" applyNumberFormat="1" applyFont="1" applyFill="1" applyBorder="1" applyAlignment="1">
      <x:alignment vertical="center" wrapText="1"/>
    </x:xf>
    <x:xf numFmtId="200" fontId="13" fillId="9" borderId="1" xfId="0" applyNumberFormat="1" applyFont="1" applyFill="1" applyBorder="1" applyAlignment="1">
      <x:alignment vertical="center" wrapText="1"/>
    </x:xf>
    <x:xf numFmtId="0" fontId="13" fillId="9" borderId="0" xfId="0" applyNumberFormat="1" applyFont="1" applyFill="1" applyBorder="1" applyAlignment="1">
      <x:alignment vertical="center" wrapText="1"/>
    </x:xf>
    <x:xf numFmtId="0" fontId="7" fillId="20" borderId="0" xfId="0" applyNumberFormat="1" applyFont="1" applyFill="1" applyBorder="1" applyAlignment="1">
      <x:alignment horizontal="center" vertical="center" wrapText="1"/>
    </x:xf>
    <x:xf numFmtId="0" fontId="8" fillId="21" borderId="0" xfId="0" applyNumberFormat="1" applyFont="1" applyFill="1" applyBorder="1" applyAlignment="1">
      <x:alignment horizontal="center" vertical="center" wrapText="1"/>
    </x:xf>
    <x:xf numFmtId="0" fontId="16" fillId="21" borderId="0" xfId="0" applyNumberFormat="1" applyFont="1" applyFill="1" applyBorder="1" applyAlignment="1">
      <x:alignment horizontal="center" vertical="center" wrapText="1"/>
    </x:xf>
    <x:xf numFmtId="0" fontId="9" fillId="22" borderId="0" xfId="0" applyNumberFormat="1" applyFont="1" applyFill="1" applyBorder="1" applyAlignment="1">
      <x:alignment vertical="center" wrapText="1"/>
    </x:xf>
    <x:xf numFmtId="0" fontId="17" fillId="22" borderId="0" xfId="0" applyNumberFormat="1" applyFont="1" applyFill="1" applyBorder="1" applyAlignment="1">
      <x:alignment vertical="center" wrapText="1"/>
    </x:xf>
    <x:xf numFmtId="0" fontId="17" fillId="22" xfId="0" applyNumberFormat="1" applyFont="1" applyFill="1" applyBorder="0" applyAlignment="1">
      <x:alignment vertical="center" wrapText="1"/>
    </x:xf>
    <x:xf numFmtId="0" fontId="10" fillId="23" borderId="0" xfId="0" applyNumberFormat="1" applyFont="1" applyFill="1" applyBorder="1" applyAlignment="1">
      <x:alignment vertical="center" wrapText="1"/>
    </x:xf>
    <x:xf numFmtId="200" fontId="10" fillId="23" borderId="0" xfId="0" applyNumberFormat="1" applyFont="1" applyFill="1" applyBorder="1" applyAlignment="1">
      <x:alignment vertical="center" wrapText="1"/>
    </x:xf>
    <x:xf numFmtId="0" fontId="10" fillId="23" xfId="0" applyNumberFormat="1" applyFont="1" applyFill="1" applyBorder="0" applyAlignment="1">
      <x:alignment vertical="center" wrapText="1"/>
    </x:xf>
    <x:xf numFmtId="200" fontId="10" fillId="23" xfId="0" applyNumberFormat="1" applyFont="1" applyFill="1" applyBorder="0" applyAlignment="1">
      <x:alignment vertical="center" wrapText="1"/>
    </x:xf>
    <x:xf numFmtId="0" fontId="11" fillId="24" borderId="0" xfId="0" applyNumberFormat="1" applyFont="1" applyFill="1" applyBorder="1" applyAlignment="1">
      <x:alignment horizontal="left" vertical="center" wrapText="1"/>
    </x:xf>
    <x:xf numFmtId="0" fontId="11" fillId="24" borderId="0" xfId="0" applyNumberFormat="1" applyFont="1" applyFill="1" applyBorder="1" applyAlignment="1">
      <x:alignment horizontal="right" vertical="center" wrapText="1"/>
    </x:xf>
    <x:xf numFmtId="0" fontId="11" fillId="24" xfId="0" applyNumberFormat="1" applyFont="1" applyFill="1" applyBorder="0" applyAlignment="1">
      <x:alignment horizontal="left" vertical="center" wrapText="1"/>
    </x:xf>
    <x:xf numFmtId="0" fontId="11" fillId="24" xfId="0" applyNumberFormat="1" applyFont="1" applyFill="1" applyBorder="0" applyAlignment="1">
      <x:alignment horizontal="right" vertical="center" wrapText="1"/>
    </x:xf>
    <x:xf numFmtId="0" fontId="12" fillId="25" borderId="0" xfId="0" applyNumberFormat="1" applyFont="1" applyFill="1" applyBorder="1" applyAlignment="1">
      <x:alignment horizontal="left" vertical="center" wrapText="1"/>
    </x:xf>
    <x:xf numFmtId="200" fontId="12" fillId="25" borderId="0" xfId="0" applyNumberFormat="1" applyFont="1" applyFill="1" applyBorder="1" applyAlignment="1">
      <x:alignment horizontal="left" vertical="center" wrapText="1"/>
    </x:xf>
    <x:xf numFmtId="0" fontId="12" fillId="25" borderId="4" xfId="0" applyNumberFormat="1" applyFont="1" applyFill="1" applyBorder="1" applyAlignment="1">
      <x:alignment horizontal="left" vertical="center" wrapText="1"/>
    </x:xf>
    <x:xf numFmtId="200" fontId="12" fillId="25" borderId="4" xfId="0" applyNumberFormat="1" applyFont="1" applyFill="1" applyBorder="1" applyAlignment="1">
      <x:alignment horizontal="left" vertical="center" wrapText="1"/>
    </x:xf>
    <x:xf numFmtId="0" fontId="12" fillId="26" borderId="0" xfId="0" applyNumberFormat="1" applyFont="1" applyFill="1" applyBorder="1" applyAlignment="1">
      <x:alignment horizontal="left" vertical="center" wrapText="1"/>
    </x:xf>
    <x:xf numFmtId="0" fontId="12" fillId="26" borderId="5" xfId="0" applyNumberFormat="1" applyFont="1" applyFill="1" applyBorder="1" applyAlignment="1">
      <x:alignment horizontal="left" vertical="center" wrapText="1"/>
    </x:xf>
    <x:xf numFmtId="0" fontId="12" fillId="27" borderId="0" xfId="0" applyNumberFormat="1" applyFont="1" applyFill="1" applyBorder="1" applyAlignment="1">
      <x:alignment horizontal="left" vertical="center" wrapText="1"/>
    </x:xf>
    <x:xf numFmtId="0" fontId="12" fillId="27" borderId="6" xfId="0" applyNumberFormat="1" applyFont="1" applyFill="1" applyBorder="1" applyAlignment="1">
      <x:alignment horizontal="left" vertical="center" wrapText="1"/>
    </x:xf>
    <x:xf numFmtId="0" fontId="12" fillId="28" borderId="0" xfId="0" applyNumberFormat="1" applyFont="1" applyFill="1" applyBorder="1" applyAlignment="1">
      <x:alignment horizontal="left" vertical="center" wrapText="1"/>
    </x:xf>
    <x:xf numFmtId="0" fontId="12" fillId="28" borderId="7" xfId="0" applyNumberFormat="1" applyFont="1" applyFill="1" applyBorder="1" applyAlignment="1">
      <x:alignment horizontal="left" vertical="center" wrapText="1"/>
    </x:xf>
    <x:xf numFmtId="0" fontId="6" fillId="29" borderId="0" xfId="0" applyNumberFormat="1" applyFont="1" applyFill="1" applyBorder="1" applyAlignment="1">
      <x:alignment vertical="center" wrapText="1"/>
    </x:xf>
    <x:xf numFmtId="200" fontId="10" fillId="29" borderId="0" xfId="0" applyNumberFormat="1" applyFont="1" applyFill="1" applyBorder="1" applyAlignment="1">
      <x:alignment vertical="center" wrapText="1"/>
    </x:xf>
    <x:xf numFmtId="200" fontId="6" fillId="29" borderId="0" xfId="0" applyNumberFormat="1" applyFont="1" applyFill="1" applyBorder="1" applyAlignment="1">
      <x:alignment vertical="center" wrapText="1"/>
    </x:xf>
    <x:xf numFmtId="0" fontId="6" fillId="30" borderId="0" xfId="0" applyNumberFormat="1" applyFont="1" applyFill="1" applyBorder="1" applyAlignment="1">
      <x:alignment vertical="center" wrapText="1"/>
    </x:xf>
    <x:xf numFmtId="200" fontId="10" fillId="30" borderId="0" xfId="0" applyNumberFormat="1" applyFont="1" applyFill="1" applyBorder="1" applyAlignment="1">
      <x:alignment vertical="center" wrapText="1"/>
    </x:xf>
    <x:xf numFmtId="200" fontId="6" fillId="30" borderId="0" xfId="0" applyNumberFormat="1" applyFont="1" applyFill="1" applyBorder="1" applyAlignment="1">
      <x:alignment vertical="center" wrapText="1"/>
    </x:xf>
    <x:xf numFmtId="0" fontId="6" fillId="31" borderId="0" xfId="0" applyNumberFormat="1" applyFont="1" applyFill="1" applyBorder="1" applyAlignment="1">
      <x:alignment vertical="center" wrapText="1"/>
    </x:xf>
    <x:xf numFmtId="200" fontId="10" fillId="31" borderId="0" xfId="0" applyNumberFormat="1" applyFont="1" applyFill="1" applyBorder="1" applyAlignment="1">
      <x:alignment vertical="center" wrapText="1"/>
    </x:xf>
    <x:xf numFmtId="200" fontId="6" fillId="31" borderId="0" xfId="0" applyNumberFormat="1" applyFont="1" applyFill="1" applyBorder="1" applyAlignment="1">
      <x:alignment vertical="center" wrapText="1"/>
    </x:xf>
    <x:xf numFmtId="0" fontId="15" fillId="32" borderId="0" xfId="0" applyNumberFormat="1" applyFont="1" applyFill="1" applyBorder="1" applyAlignment="1">
      <x:alignment vertical="center" wrapText="1"/>
    </x:xf>
    <x:xf numFmtId="200" fontId="13" fillId="32" borderId="0" xfId="0" applyNumberFormat="1" applyFont="1" applyFill="1" applyBorder="1" applyAlignment="1">
      <x:alignment vertical="center" wrapText="1"/>
    </x:xf>
    <x:xf numFmtId="0" fontId="13" fillId="32" borderId="0" xfId="0" applyNumberFormat="1" applyFont="1" applyFill="1" applyBorder="1" applyAlignment="1">
      <x:alignment vertical="center" wrapText="1"/>
    </x:xf>
    <x:xf numFmtId="0" fontId="18" fillId="0" borderId="0" xfId="0" applyNumberFormat="1" applyFont="1" applyFill="1" applyBorder="1" applyAlignment="1">
      <x:alignment vertical="center" wrapText="1"/>
    </x:xf>
    <x:xf numFmtId="0" fontId="19" fillId="25" borderId="4" xfId="0" applyNumberFormat="1" applyFont="1" applyFill="1" applyBorder="1" applyAlignment="1">
      <x:alignment horizontal="left" vertical="center" wrapText="1"/>
    </x:xf>
    <x:xf numFmtId="0" fontId="18" fillId="29" borderId="0" xfId="0" applyNumberFormat="1" applyFont="1" applyFill="1" applyBorder="1" applyAlignment="1">
      <x:alignment vertical="center" wrapText="1"/>
    </x:xf>
    <x:xf numFmtId="0" fontId="17" fillId="16" borderId="2" xfId="0" applyNumberFormat="1" applyFont="1" applyFill="1" applyBorder="1" applyAlignment="1">
      <x:alignment vertical="center" wrapText="1"/>
    </x:xf>
    <x:xf numFmtId="0" fontId="18" fillId="30" borderId="0" xfId="0" applyNumberFormat="1" applyFont="1" applyFill="1" applyBorder="1" applyAlignment="1">
      <x:alignment vertical="center" wrapText="1"/>
    </x:xf>
    <x:xf numFmtId="0" fontId="17" fillId="17" borderId="2" xfId="0" applyNumberFormat="1" applyFont="1" applyFill="1" applyBorder="1" applyAlignment="1">
      <x:alignment vertical="center" wrapText="1"/>
    </x:xf>
    <x:xf numFmtId="0" fontId="18" fillId="31" borderId="0" xfId="0" applyNumberFormat="1" applyFont="1" applyFill="1" applyBorder="1" applyAlignment="1">
      <x:alignment vertical="center" wrapText="1"/>
    </x:xf>
    <x:xf numFmtId="0" fontId="17" fillId="18" borderId="2" xfId="0" applyNumberFormat="1" applyFont="1" applyFill="1" applyBorder="1" applyAlignment="1">
      <x:alignment vertical="center" wrapText="1"/>
    </x:xf>
    <x:xf numFmtId="0" fontId="17" fillId="19" borderId="2" xfId="0" applyNumberFormat="1" applyFont="1" applyFill="1" applyBorder="1" applyAlignment="1">
      <x:alignment vertical="center" wrapText="1"/>
    </x:xf>
    <x:xf numFmtId="0" fontId="17" fillId="32" borderId="0" xfId="0" applyNumberFormat="1" applyFont="1" applyFill="1" applyBorder="1" applyAlignment="1">
      <x:alignment vertical="center" wrapText="1"/>
    </x:xf>
    <x:xf numFmtId="0" fontId="17" fillId="33" borderId="2" xfId="0" applyNumberFormat="1" applyFont="1" applyFill="1" applyBorder="1" applyAlignment="1">
      <x:alignment vertical="center" wrapText="1"/>
    </x:xf>
    <x:xf numFmtId="200" fontId="13" fillId="33" borderId="2" xfId="0" applyNumberFormat="1" applyFont="1" applyFill="1" applyBorder="1" applyAlignment="1">
      <x:alignment vertical="center" wrapText="1"/>
    </x:xf>
    <x:xf numFmtId="0" fontId="13" fillId="33" borderId="2" xfId="0" applyNumberFormat="1" applyFont="1" applyFill="1" applyBorder="1" applyAlignment="1">
      <x:alignment vertical="center" wrapText="1"/>
    </x:xf>
    <x:xf numFmtId="0" fontId="17" fillId="34" borderId="2" xfId="0" applyNumberFormat="1" applyFont="1" applyFill="1" applyBorder="1" applyAlignment="1">
      <x:alignment vertical="center" wrapText="1"/>
    </x:xf>
    <x:xf numFmtId="200" fontId="13" fillId="34" borderId="2" xfId="0" applyNumberFormat="1" applyFont="1" applyFill="1" applyBorder="1" applyAlignment="1">
      <x:alignment vertical="center" wrapText="1"/>
    </x:xf>
    <x:xf numFmtId="0" fontId="13" fillId="34" borderId="2" xfId="0" applyNumberFormat="1" applyFont="1" applyFill="1" applyBorder="1" applyAlignment="1">
      <x:alignment vertical="center" wrapText="1"/>
    </x:xf>
    <x:xf numFmtId="0" fontId="17" fillId="35" borderId="2" xfId="0" applyNumberFormat="1" applyFont="1" applyFill="1" applyBorder="1" applyAlignment="1">
      <x:alignment vertical="center" wrapText="1"/>
    </x:xf>
    <x:xf numFmtId="200" fontId="13" fillId="35" borderId="2" xfId="0" applyNumberFormat="1" applyFont="1" applyFill="1" applyBorder="1" applyAlignment="1">
      <x:alignment vertical="center" wrapText="1"/>
    </x:xf>
    <x:xf numFmtId="0" fontId="13" fillId="35" borderId="2" xfId="0" applyNumberFormat="1" applyFont="1" applyFill="1" applyBorder="1" applyAlignment="1">
      <x:alignment vertical="center" wrapText="1"/>
    </x:xf>
    <x:xf numFmtId="0" fontId="17" fillId="36" borderId="2" xfId="0" applyNumberFormat="1" applyFont="1" applyFill="1" applyBorder="1" applyAlignment="1">
      <x:alignment vertical="center" wrapText="1"/>
    </x:xf>
    <x:xf numFmtId="200" fontId="13" fillId="36" borderId="2" xfId="0" applyNumberFormat="1" applyFont="1" applyFill="1" applyBorder="1" applyAlignment="1">
      <x:alignment vertical="center" wrapText="1"/>
    </x:xf>
    <x:xf numFmtId="0" fontId="13" fillId="36" borderId="2" xfId="0" applyNumberFormat="1" applyFont="1" applyFill="1" applyBorder="1" applyAlignment="1">
      <x:alignment vertical="center" wrapText="1"/>
    </x:xf>
    <x:xf numFmtId="0" fontId="18" fillId="37" borderId="0" xfId="0" applyNumberFormat="1" applyFont="1" applyFill="1" applyBorder="1" applyAlignment="1">
      <x:alignment vertical="center" wrapText="1"/>
    </x:xf>
    <x:xf numFmtId="200" fontId="14" fillId="37" borderId="0" xfId="0" applyNumberFormat="1" applyFont="1" applyFill="1" applyBorder="1" applyAlignment="1">
      <x:alignment vertical="center" wrapText="1"/>
    </x:xf>
    <x:xf numFmtId="0" fontId="18" fillId="37" borderId="8" xfId="0" applyNumberFormat="1" applyFont="1" applyFill="1" applyBorder="1" applyAlignment="1">
      <x:alignment vertical="center" wrapText="1"/>
    </x:xf>
    <x:xf numFmtId="200" fontId="14" fillId="37" borderId="8" xfId="0" applyNumberFormat="1" applyFont="1" applyFill="1" applyBorder="1" applyAlignment="1">
      <x:alignment vertical="center" wrapText="1"/>
    </x:xf>
    <x:xf numFmtId="0" fontId="17" fillId="32" xfId="0" applyNumberFormat="1" applyFont="1" applyFill="1" applyBorder="0" applyAlignment="1">
      <x:alignment vertical="center" wrapText="1"/>
    </x:xf>
    <x:xf numFmtId="200" fontId="13" fillId="32" xfId="0" applyNumberFormat="1" applyFont="1" applyFill="1" applyBorder="0" applyAlignment="1">
      <x:alignment vertical="center" wrapText="1"/>
    </x:xf>
    <x:xf numFmtId="0" fontId="13" fillId="32" xfId="0" applyNumberFormat="1" applyFont="1" applyFill="1" applyBorder="0" applyAlignment="1">
      <x:alignment vertical="center" wrapText="1"/>
    </x:xf>
    <x:xf numFmtId="0" fontId="20" fillId="32" xfId="0" applyNumberFormat="1" applyFont="1" applyFill="1" applyBorder="0" applyAlignment="1">
      <x:alignment vertical="center" wrapText="1"/>
    </x:xf>
    <x:xf numFmtId="0" fontId="1" fillId="20" borderId="0" xfId="0" applyNumberFormat="1" applyFont="1" applyFill="1" applyBorder="1" applyAlignment="1">
      <x:alignment horizontal="center" vertical="center"/>
    </x:xf>
    <x:xf numFmtId="0" fontId="2" fillId="21" borderId="0" xfId="0" applyNumberFormat="1" applyFont="1" applyFill="1" applyBorder="1" applyAlignment="1">
      <x:alignment horizontal="center"/>
    </x:xf>
    <x:xf numFmtId="0" fontId="21" fillId="21" borderId="0" xfId="0" applyNumberFormat="1" applyFont="1" applyFill="1" applyBorder="1" applyAlignment="1">
      <x:alignment horizontal="center"/>
    </x:xf>
    <x:xf numFmtId="0" fontId="3" fillId="22" borderId="0" xfId="0" applyNumberFormat="1" applyFont="1" applyFill="1" applyBorder="1"/>
    <x:xf numFmtId="0" fontId="22" fillId="22" borderId="0" xfId="0" applyNumberFormat="1" applyFont="1" applyFill="1" applyBorder="1"/>
    <x:xf numFmtId="0" fontId="22" fillId="22" xfId="0" applyNumberFormat="1" applyFont="1" applyFill="1" applyBorder="0"/>
    <x:xf numFmtId="0" fontId="4" fillId="38" borderId="0" xfId="0" applyNumberFormat="1" applyFont="1" applyFill="1" applyBorder="1"/>
    <x:xf numFmtId="0" fontId="4" fillId="38" xfId="0" applyNumberFormat="1" applyFont="1" applyFill="1" applyBorder="0"/>
    <x:xf numFmtId="0" fontId="5" fillId="25" borderId="0" xfId="0" applyNumberFormat="1" applyFont="1" applyFill="1" applyBorder="1" applyAlignment="1">
      <x:alignment horizontal="center"/>
    </x:xf>
    <x:xf numFmtId="0" fontId="5" fillId="25" xfId="0" applyNumberFormat="1" applyFont="1" applyFill="1" applyBorder="0" applyAlignment="1">
      <x:alignment horizontal="center"/>
    </x:xf>
    <x:xf numFmtId="200" fontId="4" fillId="38" borderId="0" xfId="0" applyNumberFormat="1" applyFont="1" applyFill="1" applyBorder="1"/>
    <x:xf numFmtId="200" fontId="4" fillId="38" xfId="0" applyNumberFormat="1" applyFont="1" applyFill="1" applyBorder="0"/>
    <x:xf numFmtId="0" fontId="0" fillId="29" borderId="0" xfId="0" applyNumberFormat="1" applyFont="1" applyFill="1" applyBorder="1"/>
    <x:xf numFmtId="0" fontId="0" fillId="30" borderId="0" xfId="0" applyNumberFormat="1" applyFont="1" applyFill="1" applyBorder="1"/>
    <x:xf numFmtId="0" fontId="0" fillId="31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A33A2B"/>
      </x:font>
      <x:fill>
        <x:patternFill patternType="solid">
          <x:bgColor rgb="FFFBE4E2"/>
        </x:patternFill>
      </x:fill>
    </x:dxf>
    <x:dxf>
      <x:font>
        <x:b/>
        <x:color rgb="FF35613A"/>
      </x:font>
      <x:fill>
        <x:patternFill patternType="solid">
          <x:bgColor rgb="FFE7F1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b17e634bc4e8e" /><Relationship Type="http://schemas.openxmlformats.org/officeDocument/2006/relationships/theme" Target="/xl/theme/theme1.xml" Id="Rf5881c33e8b64629" /><Relationship Type="http://schemas.openxmlformats.org/officeDocument/2006/relationships/sharedStrings" Target="/xl/sharedStrings.xml" Id="Ra8244f658bad45cf" /><Relationship Type="http://schemas.openxmlformats.org/officeDocument/2006/relationships/worksheet" Target="/xl/worksheets/sheet1.xml" Id="R84f0cbcc3899451c" /><Relationship Type="http://schemas.openxmlformats.org/officeDocument/2006/relationships/worksheet" Target="/xl/worksheets/sheet2.xml" Id="R0adb3caee413494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261581d888b4fc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Évolution de la trésorerie de clôture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Series 1</c:v>
          </c:tx>
          <c:marker>
            <c:symbol val="none"/>
          </c:marker>
          <c:cat>
            <c:strRef>
              <c:f>'Prévisionnel 12 mois'!$B$10</c:f>
              <c:strCache>
                <c:ptCount val="0"/>
              </c:strCache>
            </c:strRef>
          </c:cat>
          <c:val>
            <c:numRef>
              <c:f>'Prévisionnel 12 mois'!$C$10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marker>
            <c:symbol val="none"/>
          </c:marker>
          <c:cat>
            <c:strRef>
              <c:f>'Prévisionnel 12 mois'!$B$10</c:f>
              <c:strCache>
                <c:ptCount val="0"/>
              </c:strCache>
            </c:strRef>
          </c:cat>
          <c:val>
            <c:numRef>
              <c:f>'Prévisionnel 12 mois'!$D$10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marker>
            <c:symbol val="none"/>
          </c:marker>
          <c:cat>
            <c:strRef>
              <c:f>'Prévisionnel 12 mois'!$B$10</c:f>
              <c:strCache>
                <c:ptCount val="0"/>
              </c:strCache>
            </c:strRef>
          </c:cat>
          <c:val>
            <c:numRef>
              <c:f>'Prévisionnel 12 mois'!$E$10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Series 4</c:v>
          </c:tx>
          <c:marker>
            <c:symbol val="none"/>
          </c:marker>
          <c:cat>
            <c:strRef>
              <c:f>'Prévisionnel 12 mois'!$B$10</c:f>
              <c:strCache>
                <c:ptCount val="0"/>
              </c:strCache>
            </c:strRef>
          </c:cat>
          <c:val>
            <c:numRef>
              <c:f>'Prévisionnel 12 mois'!$F$10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Series 5</c:v>
          </c:tx>
          <c:marker>
            <c:symbol val="none"/>
          </c:marker>
          <c:cat>
            <c:strRef>
              <c:f>'Prévisionnel 12 mois'!$B$10</c:f>
              <c:strCache>
                <c:ptCount val="0"/>
              </c:strCache>
            </c:strRef>
          </c:cat>
          <c:val>
            <c:numRef>
              <c:f>'Prévisionnel 12 mois'!$G$10</c:f>
              <c:numCache>
                <c:formatCode>General</c:formatCode>
                <c:ptCount val="0"/>
              </c:numCache>
            </c:numRef>
          </c:val>
        </c:ser>
        <c:ser>
          <c:idx val="5"/>
          <c:order val="5"/>
          <c:tx>
            <c:v>Series 6</c:v>
          </c:tx>
          <c:marker>
            <c:symbol val="none"/>
          </c:marker>
          <c:cat>
            <c:strRef>
              <c:f>'Prévisionnel 12 mois'!$B$10</c:f>
              <c:strCache>
                <c:ptCount val="0"/>
              </c:strCache>
            </c:strRef>
          </c:cat>
          <c:val>
            <c:numRef>
              <c:f>'Prévisionnel 12 mois'!$H$10</c:f>
              <c:numCache>
                <c:formatCode>General</c:formatCode>
                <c:ptCount val="0"/>
              </c:numCache>
            </c:numRef>
          </c:val>
        </c:ser>
        <c:ser>
          <c:idx val="6"/>
          <c:order val="6"/>
          <c:tx>
            <c:v>Series 7</c:v>
          </c:tx>
          <c:marker>
            <c:symbol val="none"/>
          </c:marker>
          <c:cat>
            <c:strRef>
              <c:f>'Prévisionnel 12 mois'!$B$10</c:f>
              <c:strCache>
                <c:ptCount val="0"/>
              </c:strCache>
            </c:strRef>
          </c:cat>
          <c:val>
            <c:numRef>
              <c:f>'Prévisionnel 12 mois'!$I$10</c:f>
              <c:numCache>
                <c:formatCode>General</c:formatCode>
                <c:ptCount val="0"/>
              </c:numCache>
            </c:numRef>
          </c:val>
        </c:ser>
        <c:ser>
          <c:idx val="7"/>
          <c:order val="7"/>
          <c:tx>
            <c:v>Series 8</c:v>
          </c:tx>
          <c:marker>
            <c:symbol val="none"/>
          </c:marker>
          <c:cat>
            <c:strRef>
              <c:f>'Prévisionnel 12 mois'!$B$10</c:f>
              <c:strCache>
                <c:ptCount val="0"/>
              </c:strCache>
            </c:strRef>
          </c:cat>
          <c:val>
            <c:numRef>
              <c:f>'Prévisionnel 12 mois'!$J$10</c:f>
              <c:numCache>
                <c:formatCode>General</c:formatCode>
                <c:ptCount val="0"/>
              </c:numCache>
            </c:numRef>
          </c:val>
        </c:ser>
        <c:ser>
          <c:idx val="8"/>
          <c:order val="8"/>
          <c:tx>
            <c:v>Series 9</c:v>
          </c:tx>
          <c:marker>
            <c:symbol val="none"/>
          </c:marker>
          <c:cat>
            <c:strRef>
              <c:f>'Prévisionnel 12 mois'!$B$10</c:f>
              <c:strCache>
                <c:ptCount val="0"/>
              </c:strCache>
            </c:strRef>
          </c:cat>
          <c:val>
            <c:numRef>
              <c:f>'Prévisionnel 12 mois'!$K$10</c:f>
              <c:numCache>
                <c:formatCode>General</c:formatCode>
                <c:ptCount val="0"/>
              </c:numCache>
            </c:numRef>
          </c:val>
        </c:ser>
        <c:ser>
          <c:idx val="9"/>
          <c:order val="9"/>
          <c:tx>
            <c:v>Series 10</c:v>
          </c:tx>
          <c:marker>
            <c:symbol val="none"/>
          </c:marker>
          <c:cat>
            <c:strRef>
              <c:f>'Prévisionnel 12 mois'!$B$10</c:f>
              <c:strCache>
                <c:ptCount val="0"/>
              </c:strCache>
            </c:strRef>
          </c:cat>
          <c:val>
            <c:numRef>
              <c:f>'Prévisionnel 12 mois'!$L$10</c:f>
              <c:numCache>
                <c:formatCode>General</c:formatCode>
                <c:ptCount val="0"/>
              </c:numCache>
            </c:numRef>
          </c:val>
        </c:ser>
        <c:ser>
          <c:idx val="10"/>
          <c:order val="10"/>
          <c:tx>
            <c:v>Series 11</c:v>
          </c:tx>
          <c:marker>
            <c:symbol val="none"/>
          </c:marker>
          <c:cat>
            <c:strRef>
              <c:f>'Prévisionnel 12 mois'!$B$10</c:f>
              <c:strCache>
                <c:ptCount val="0"/>
              </c:strCache>
            </c:strRef>
          </c:cat>
          <c:val>
            <c:numRef>
              <c:f>'Prévisionnel 12 mois'!$M$10</c:f>
              <c:numCache>
                <c:formatCode>General</c:formatCode>
                <c:ptCount val="0"/>
              </c:numCache>
            </c:numRef>
          </c:val>
        </c:ser>
        <c:ser>
          <c:idx val="11"/>
          <c:order val="11"/>
          <c:tx>
            <c:v>Trésorerie de clôture</c:v>
          </c:tx>
          <c:marker>
            <c:symbol val="none"/>
          </c:marker>
          <c:cat>
            <c:strRef>
              <c:f>'Prévisionnel 12 mois'!$B$10:$M$10</c:f>
              <c:strCache>
                <c:ptCount val="0"/>
              </c:strCache>
            </c:strRef>
          </c:cat>
          <c:val>
            <c:numRef>
              <c:f>'Prévisionnel 12 mois'!$B$34:$M$34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35</xdr:row>
      <xdr:rowOff>0</xdr:rowOff>
    </xdr:from>
    <xdr:to>
      <xdr:col>14</xdr:col>
      <xdr:colOff>0</xdr:colOff>
      <xdr:row>51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261581d888b4fc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bbcf5c4af3b432a" /></Relationships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5" hidden="0" customWidth="1"/>
  </x:cols>
  <x:sheetData>
    <x:row r="1" ht="24" customHeight="1">
      <x:c r="A1" s="164" t="str">
        <x:v>PRÉVISIONNEL DE TRÉSORERIE MENSUEL – PILOTAGE SUR 12 MOIS</x:v>
      </x:c>
      <x:c r="B1" s="164"/>
      <x:c r="C1" s="164"/>
      <x:c r="D1" s="164"/>
      <x:c r="E1" s="164"/>
      <x:c r="F1" s="164"/>
      <x:c r="G1" s="164"/>
      <x:c r="H1" s="164"/>
      <x:c r="I1" s="164"/>
      <x:c r="J1" s="164"/>
      <x:c r="K1" s="164"/>
      <x:c r="L1" s="164"/>
      <x:c r="M1" s="164"/>
      <x:c r="N1" s="164"/>
    </x:row>
    <x:row r="2" ht="24" customHeight="1">
      <x:c r="A2" s="164"/>
      <x:c r="B2" s="164"/>
      <x:c r="C2" s="164"/>
      <x:c r="D2" s="164"/>
      <x:c r="E2" s="164"/>
      <x:c r="F2" s="164"/>
      <x:c r="G2" s="164"/>
      <x:c r="H2" s="164"/>
      <x:c r="I2" s="164"/>
      <x:c r="J2" s="164"/>
      <x:c r="K2" s="164"/>
      <x:c r="L2" s="164"/>
      <x:c r="M2" s="164"/>
      <x:c r="N2" s="164"/>
    </x:row>
    <x:row r="3" ht="19" customHeight="1">
      <x:c r="A3" s="166" t="str">
        <x:v>Un tableau simple à lire pour anticiper les entrées, les sorties, les périodes de tension et le besoin éventuel de financement.</x:v>
      </x:c>
      <x:c r="B3" s="166"/>
      <x:c r="C3" s="166"/>
      <x:c r="D3" s="166"/>
      <x:c r="E3" s="166"/>
      <x:c r="F3" s="166"/>
      <x:c r="G3" s="166"/>
      <x:c r="H3" s="166"/>
      <x:c r="I3" s="166"/>
      <x:c r="J3" s="166"/>
      <x:c r="K3" s="166"/>
      <x:c r="L3" s="166"/>
      <x:c r="M3" s="166"/>
      <x:c r="N3" s="166"/>
    </x:row>
    <x:row r="4" ht="19" customHeight="1">
      <x:c r="A4" s="37"/>
      <x:c r="B4" s="37"/>
      <x:c r="C4" s="37"/>
      <x:c r="D4" s="37"/>
      <x:c r="E4" s="37"/>
      <x:c r="F4" s="37"/>
      <x:c r="G4" s="37"/>
      <x:c r="H4" s="37"/>
      <x:c r="I4" s="37"/>
      <x:c r="J4" s="37"/>
      <x:c r="K4" s="37"/>
      <x:c r="L4" s="37"/>
      <x:c r="M4" s="37"/>
      <x:c r="N4" s="37"/>
    </x:row>
    <x:row r="5" ht="19" customHeight="1">
      <x:c r="A5" s="169" t="str">
        <x:v>Entreprise</x:v>
      </x:c>
      <x:c r="B5" s="172" t="str">
        <x:f>'Hypothèses'!B5</x:f>
        <x:v>Société Exemple SAS</x:v>
      </x:c>
      <x:c r="C5" s="37"/>
      <x:c r="D5" s="37"/>
      <x:c r="E5" s="37"/>
      <x:c r="F5" s="37"/>
      <x:c r="G5" s="37"/>
      <x:c r="H5" s="37"/>
      <x:c r="I5" s="37"/>
      <x:c r="J5" s="37"/>
      <x:c r="K5" s="37"/>
      <x:c r="L5" s="37"/>
      <x:c r="M5" s="37"/>
      <x:c r="N5" s="37"/>
    </x:row>
    <x:row r="6" ht="19" customHeight="1">
      <x:c r="A6" s="169" t="str">
        <x:v>Exercice</x:v>
      </x:c>
      <x:c r="B6" s="172" t="n">
        <x:f>'Hypothèses'!B6</x:f>
        <x:v>2027</x:v>
      </x:c>
      <x:c r="C6" s="37"/>
      <x:c r="D6" s="37"/>
      <x:c r="E6" s="37"/>
      <x:c r="F6" s="37"/>
      <x:c r="G6" s="37"/>
      <x:c r="H6" s="37"/>
      <x:c r="I6" s="37"/>
      <x:c r="J6" s="37"/>
      <x:c r="K6" s="37"/>
      <x:c r="L6" s="37"/>
      <x:c r="M6" s="37"/>
      <x:c r="N6" s="37"/>
    </x:row>
    <x:row r="7" ht="19" customHeight="1">
      <x:c r="A7" s="169" t="str">
        <x:v>Devise</x:v>
      </x:c>
      <x:c r="B7" s="172" t="str">
        <x:f>'Hypothèses'!B7</x:f>
        <x:v>EUR</x:v>
      </x:c>
      <x:c r="C7" s="37"/>
      <x:c r="D7" s="37"/>
      <x:c r="E7" s="37"/>
      <x:c r="F7" s="37"/>
      <x:c r="G7" s="37"/>
      <x:c r="H7" s="37"/>
      <x:c r="I7" s="37"/>
      <x:c r="J7" s="37"/>
      <x:c r="K7" s="37"/>
      <x:c r="L7" s="37"/>
      <x:c r="M7" s="37"/>
      <x:c r="N7" s="37"/>
    </x:row>
    <x:row r="8" ht="19" customHeight="1">
      <x:c r="A8" s="169" t="str">
        <x:v>Seuil d'alerte</x:v>
      </x:c>
      <x:c r="B8" s="173" t="n">
        <x:f>'Hypothèses'!B9</x:f>
        <x:v>25000</x:v>
      </x:c>
      <x:c r="C8" s="37"/>
      <x:c r="D8" s="37"/>
      <x:c r="E8" s="37"/>
      <x:c r="F8" s="37"/>
      <x:c r="G8" s="37"/>
      <x:c r="H8" s="37"/>
      <x:c r="I8" s="37"/>
      <x:c r="J8" s="37"/>
      <x:c r="K8" s="37"/>
      <x:c r="L8" s="37"/>
      <x:c r="M8" s="37"/>
      <x:c r="N8" s="37"/>
    </x:row>
    <x:row r="9" ht="19" customHeight="1">
      <x:c r="A9" s="37"/>
      <x:c r="B9" s="37"/>
      <x:c r="C9" s="37"/>
      <x:c r="D9" s="37"/>
      <x:c r="E9" s="37"/>
      <x:c r="F9" s="37"/>
      <x:c r="G9" s="37"/>
      <x:c r="H9" s="37"/>
      <x:c r="I9" s="37"/>
      <x:c r="J9" s="37"/>
      <x:c r="K9" s="37"/>
      <x:c r="L9" s="37"/>
      <x:c r="M9" s="37"/>
      <x:c r="N9" s="37"/>
    </x:row>
    <x:row r="10" ht="19" customHeight="1">
      <x:c r="A10" s="176" t="str">
        <x:v>POSTE</x:v>
      </x:c>
      <x:c r="B10" s="177" t="str">
        <x:v>Jan</x:v>
      </x:c>
      <x:c r="C10" s="177" t="str">
        <x:v>Fév</x:v>
      </x:c>
      <x:c r="D10" s="177" t="str">
        <x:v>Mar</x:v>
      </x:c>
      <x:c r="E10" s="177" t="str">
        <x:v>Avr</x:v>
      </x:c>
      <x:c r="F10" s="177" t="str">
        <x:v>Mai</x:v>
      </x:c>
      <x:c r="G10" s="177" t="str">
        <x:v>Juin</x:v>
      </x:c>
      <x:c r="H10" s="177" t="str">
        <x:v>Juil</x:v>
      </x:c>
      <x:c r="I10" s="177" t="str">
        <x:v>Août</x:v>
      </x:c>
      <x:c r="J10" s="177" t="str">
        <x:v>Sep</x:v>
      </x:c>
      <x:c r="K10" s="177" t="str">
        <x:v>Oct</x:v>
      </x:c>
      <x:c r="L10" s="177" t="str">
        <x:v>Nov</x:v>
      </x:c>
      <x:c r="M10" s="177" t="str">
        <x:v>Déc</x:v>
      </x:c>
      <x:c r="N10" s="177" t="str">
        <x:v>TOTAL / FIN</x:v>
      </x:c>
    </x:row>
    <x:row r="11" ht="19" customHeight="1">
      <x:c r="A11" s="224" t="str">
        <x:v>Trésorerie disponible au début du mois</x:v>
      </x:c>
      <x:c r="B11" s="225" t="n">
        <x:f>'Hypothèses'!B8</x:f>
        <x:v>85000</x:v>
      </x:c>
      <x:c r="C11" s="225" t="n">
        <x:f>B34</x:f>
        <x:v>70000</x:v>
      </x:c>
      <x:c r="D11" s="225" t="n">
        <x:f>C34</x:f>
        <x:v>73000</x:v>
      </x:c>
      <x:c r="E11" s="225" t="n">
        <x:f>D34</x:f>
        <x:v>117500</x:v>
      </x:c>
      <x:c r="F11" s="225" t="n">
        <x:f>E34</x:f>
        <x:v>126500</x:v>
      </x:c>
      <x:c r="G11" s="225" t="n">
        <x:f>F34</x:f>
        <x:v>112500</x:v>
      </x:c>
      <x:c r="H11" s="225" t="n">
        <x:f>G34</x:f>
        <x:v>126500</x:v>
      </x:c>
      <x:c r="I11" s="225" t="n">
        <x:f>H34</x:f>
        <x:v>131000</x:v>
      </x:c>
      <x:c r="J11" s="225" t="n">
        <x:f>I34</x:f>
        <x:v>188500</x:v>
      </x:c>
      <x:c r="K11" s="225" t="n">
        <x:f>J34</x:f>
        <x:v>190000</x:v>
      </x:c>
      <x:c r="L11" s="225" t="n">
        <x:f>K34</x:f>
        <x:v>212000</x:v>
      </x:c>
      <x:c r="M11" s="225" t="n">
        <x:f>L34</x:f>
        <x:v>226000</x:v>
      </x:c>
      <x:c r="N11" s="225" t="n">
        <x:f>B11</x:f>
        <x:v>85000</x:v>
      </x:c>
    </x:row>
    <x:row r="12" ht="19" customHeight="1">
      <x:c r="A12" s="200"/>
      <x:c r="B12" s="130"/>
      <x:c r="C12" s="130"/>
      <x:c r="D12" s="130"/>
      <x:c r="E12" s="130"/>
      <x:c r="F12" s="130"/>
      <x:c r="G12" s="130"/>
      <x:c r="H12" s="130"/>
      <x:c r="I12" s="130"/>
      <x:c r="J12" s="130"/>
      <x:c r="K12" s="130"/>
      <x:c r="L12" s="130"/>
      <x:c r="M12" s="130"/>
      <x:c r="N12" s="130"/>
    </x:row>
    <x:row r="13" ht="22" customHeight="1">
      <x:c r="A13" s="201" t="str">
        <x:v>1. ENTRÉES DE TRÉSORERIE</x:v>
      </x:c>
      <x:c r="B13" s="181"/>
      <x:c r="C13" s="181"/>
      <x:c r="D13" s="181"/>
      <x:c r="E13" s="181"/>
      <x:c r="F13" s="181"/>
      <x:c r="G13" s="181"/>
      <x:c r="H13" s="181"/>
      <x:c r="I13" s="181"/>
      <x:c r="J13" s="181"/>
      <x:c r="K13" s="181"/>
      <x:c r="L13" s="181"/>
      <x:c r="M13" s="181"/>
      <x:c r="N13" s="181"/>
    </x:row>
    <x:row r="14" ht="19" customHeight="1">
      <x:c r="A14" s="202" t="str">
        <x:v>Encaissements clients</x:v>
      </x:c>
      <x:c r="B14" s="189" t="n">
        <x:f>'Hypothèses'!B14</x:f>
        <x:v>120000</x:v>
      </x:c>
      <x:c r="C14" s="189" t="n">
        <x:f>'Hypothèses'!C14</x:f>
        <x:v>125000</x:v>
      </x:c>
      <x:c r="D14" s="189" t="n">
        <x:f>'Hypothèses'!D14</x:f>
        <x:v>132000</x:v>
      </x:c>
      <x:c r="E14" s="189" t="n">
        <x:f>'Hypothèses'!E14</x:f>
        <x:v>138000</x:v>
      </x:c>
      <x:c r="F14" s="189" t="n">
        <x:f>'Hypothèses'!F14</x:f>
        <x:v>145000</x:v>
      </x:c>
      <x:c r="G14" s="189" t="n">
        <x:f>'Hypothèses'!G14</x:f>
        <x:v>152000</x:v>
      </x:c>
      <x:c r="H14" s="189" t="n">
        <x:f>'Hypothèses'!H14</x:f>
        <x:v>160000</x:v>
      </x:c>
      <x:c r="I14" s="189" t="n">
        <x:f>'Hypothèses'!I14</x:f>
        <x:v>158000</x:v>
      </x:c>
      <x:c r="J14" s="189" t="n">
        <x:f>'Hypothèses'!J14</x:f>
        <x:v>165000</x:v>
      </x:c>
      <x:c r="K14" s="189" t="n">
        <x:f>'Hypothèses'!K14</x:f>
        <x:v>172000</x:v>
      </x:c>
      <x:c r="L14" s="189" t="n">
        <x:f>'Hypothèses'!L14</x:f>
        <x:v>180000</x:v>
      </x:c>
      <x:c r="M14" s="189" t="n">
        <x:f>'Hypothèses'!M14</x:f>
        <x:v>195000</x:v>
      </x:c>
      <x:c r="N14" s="190" t="n">
        <x:f>SUM(B14:M14)</x:f>
        <x:v>1842000</x:v>
      </x:c>
    </x:row>
    <x:row r="15" ht="19" customHeight="1">
      <x:c r="A15" s="202" t="str">
        <x:v>Autres encaissements</x:v>
      </x:c>
      <x:c r="B15" s="189" t="n">
        <x:f>'Hypothèses'!B15</x:f>
        <x:v>5000</x:v>
      </x:c>
      <x:c r="C15" s="189" t="n">
        <x:f>'Hypothèses'!C15</x:f>
        <x:v>4000</x:v>
      </x:c>
      <x:c r="D15" s="189" t="n">
        <x:f>'Hypothèses'!D15</x:f>
        <x:v>4500</x:v>
      </x:c>
      <x:c r="E15" s="189" t="n">
        <x:f>'Hypothèses'!E15</x:f>
        <x:v>5000</x:v>
      </x:c>
      <x:c r="F15" s="189" t="n">
        <x:f>'Hypothèses'!F15</x:f>
        <x:v>6000</x:v>
      </x:c>
      <x:c r="G15" s="189" t="n">
        <x:f>'Hypothèses'!G15</x:f>
        <x:v>5000</x:v>
      </x:c>
      <x:c r="H15" s="189" t="n">
        <x:f>'Hypothèses'!H15</x:f>
        <x:v>5500</x:v>
      </x:c>
      <x:c r="I15" s="189" t="n">
        <x:f>'Hypothèses'!I15</x:f>
        <x:v>5000</x:v>
      </x:c>
      <x:c r="J15" s="189" t="n">
        <x:f>'Hypothèses'!J15</x:f>
        <x:v>6000</x:v>
      </x:c>
      <x:c r="K15" s="189" t="n">
        <x:f>'Hypothèses'!K15</x:f>
        <x:v>6500</x:v>
      </x:c>
      <x:c r="L15" s="189" t="n">
        <x:f>'Hypothèses'!L15</x:f>
        <x:v>6000</x:v>
      </x:c>
      <x:c r="M15" s="189" t="n">
        <x:f>'Hypothèses'!M15</x:f>
        <x:v>8000</x:v>
      </x:c>
      <x:c r="N15" s="190" t="n">
        <x:f>SUM(B15:M15)</x:f>
        <x:v>66500</x:v>
      </x:c>
    </x:row>
    <x:row r="16" ht="19" customHeight="1">
      <x:c r="A16" s="212" t="str">
        <x:v>TOTAL DES ENCAISSEMENTS</x:v>
      </x:c>
      <x:c r="B16" s="211" t="n">
        <x:f>SUM(B14:B15)</x:f>
        <x:v>125000</x:v>
      </x:c>
      <x:c r="C16" s="211" t="n">
        <x:f>SUM(C14:C15)</x:f>
        <x:v>129000</x:v>
      </x:c>
      <x:c r="D16" s="211" t="n">
        <x:f>SUM(D14:D15)</x:f>
        <x:v>136500</x:v>
      </x:c>
      <x:c r="E16" s="211" t="n">
        <x:f>SUM(E14:E15)</x:f>
        <x:v>143000</x:v>
      </x:c>
      <x:c r="F16" s="211" t="n">
        <x:f>SUM(F14:F15)</x:f>
        <x:v>151000</x:v>
      </x:c>
      <x:c r="G16" s="211" t="n">
        <x:f>SUM(G14:G15)</x:f>
        <x:v>157000</x:v>
      </x:c>
      <x:c r="H16" s="211" t="n">
        <x:f>SUM(H14:H15)</x:f>
        <x:v>165500</x:v>
      </x:c>
      <x:c r="I16" s="211" t="n">
        <x:f>SUM(I14:I15)</x:f>
        <x:v>163000</x:v>
      </x:c>
      <x:c r="J16" s="211" t="n">
        <x:f>SUM(J14:J15)</x:f>
        <x:v>171000</x:v>
      </x:c>
      <x:c r="K16" s="211" t="n">
        <x:f>SUM(K14:K15)</x:f>
        <x:v>178500</x:v>
      </x:c>
      <x:c r="L16" s="211" t="n">
        <x:f>SUM(L14:L15)</x:f>
        <x:v>186000</x:v>
      </x:c>
      <x:c r="M16" s="211" t="n">
        <x:f>SUM(M14:M15)</x:f>
        <x:v>203000</x:v>
      </x:c>
      <x:c r="N16" s="211" t="n">
        <x:f>SUM(B16:M16)</x:f>
        <x:v>1908500</x:v>
      </x:c>
    </x:row>
    <x:row r="17" ht="19" customHeight="1">
      <x:c r="A17" s="37"/>
      <x:c r="B17" s="37"/>
      <x:c r="C17" s="37"/>
      <x:c r="D17" s="37"/>
      <x:c r="E17" s="37"/>
      <x:c r="F17" s="37"/>
      <x:c r="G17" s="37"/>
      <x:c r="H17" s="37"/>
      <x:c r="I17" s="37"/>
      <x:c r="J17" s="37"/>
      <x:c r="K17" s="37"/>
      <x:c r="L17" s="37"/>
      <x:c r="M17" s="37"/>
      <x:c r="N17" s="37"/>
    </x:row>
    <x:row r="18" ht="22" customHeight="1">
      <x:c r="A18" s="183" t="str">
        <x:v>2. SORTIES LIÉES À L’ACTIVITÉ</x:v>
      </x:c>
      <x:c r="B18" s="183"/>
      <x:c r="C18" s="183"/>
      <x:c r="D18" s="183"/>
      <x:c r="E18" s="183"/>
      <x:c r="F18" s="183"/>
      <x:c r="G18" s="183"/>
      <x:c r="H18" s="183"/>
      <x:c r="I18" s="183"/>
      <x:c r="J18" s="183"/>
      <x:c r="K18" s="183"/>
      <x:c r="L18" s="183"/>
      <x:c r="M18" s="183"/>
      <x:c r="N18" s="183"/>
    </x:row>
    <x:row r="19" ht="19" customHeight="1">
      <x:c r="A19" s="204" t="str">
        <x:v>Achats / fournisseurs</x:v>
      </x:c>
      <x:c r="B19" s="192" t="n">
        <x:f>'Hypothèses'!B17</x:f>
        <x:v>-48000</x:v>
      </x:c>
      <x:c r="C19" s="192" t="n">
        <x:f>'Hypothèses'!C17</x:f>
        <x:v>-50000</x:v>
      </x:c>
      <x:c r="D19" s="192" t="n">
        <x:f>'Hypothèses'!D17</x:f>
        <x:v>-52000</x:v>
      </x:c>
      <x:c r="E19" s="192" t="n">
        <x:f>'Hypothèses'!E17</x:f>
        <x:v>-54000</x:v>
      </x:c>
      <x:c r="F19" s="192" t="n">
        <x:f>'Hypothèses'!F17</x:f>
        <x:v>-57000</x:v>
      </x:c>
      <x:c r="G19" s="192" t="n">
        <x:f>'Hypothèses'!G17</x:f>
        <x:v>-60000</x:v>
      </x:c>
      <x:c r="H19" s="192" t="n">
        <x:f>'Hypothèses'!H17</x:f>
        <x:v>-62000</x:v>
      </x:c>
      <x:c r="I19" s="192" t="n">
        <x:f>'Hypothèses'!I17</x:f>
        <x:v>-61000</x:v>
      </x:c>
      <x:c r="J19" s="192" t="n">
        <x:f>'Hypothèses'!J17</x:f>
        <x:v>-64000</x:v>
      </x:c>
      <x:c r="K19" s="192" t="n">
        <x:f>'Hypothèses'!K17</x:f>
        <x:v>-67000</x:v>
      </x:c>
      <x:c r="L19" s="192" t="n">
        <x:f>'Hypothèses'!L17</x:f>
        <x:v>-70000</x:v>
      </x:c>
      <x:c r="M19" s="192" t="n">
        <x:f>'Hypothèses'!M17</x:f>
        <x:v>-75000</x:v>
      </x:c>
      <x:c r="N19" s="193" t="n">
        <x:f>SUM(B19:M19)</x:f>
        <x:v>-720000</x:v>
      </x:c>
    </x:row>
    <x:row r="20" ht="19" customHeight="1">
      <x:c r="A20" s="204" t="str">
        <x:v>Salaires &amp; charges</x:v>
      </x:c>
      <x:c r="B20" s="192" t="n">
        <x:f>'Hypothèses'!B18</x:f>
        <x:v>-42000</x:v>
      </x:c>
      <x:c r="C20" s="192" t="n">
        <x:f>'Hypothèses'!C18</x:f>
        <x:v>-42000</x:v>
      </x:c>
      <x:c r="D20" s="192" t="n">
        <x:f>'Hypothèses'!D18</x:f>
        <x:v>-43000</x:v>
      </x:c>
      <x:c r="E20" s="192" t="n">
        <x:f>'Hypothèses'!E18</x:f>
        <x:v>-43000</x:v>
      </x:c>
      <x:c r="F20" s="192" t="n">
        <x:f>'Hypothèses'!F18</x:f>
        <x:v>-44000</x:v>
      </x:c>
      <x:c r="G20" s="192" t="n">
        <x:f>'Hypothèses'!G18</x:f>
        <x:v>-44000</x:v>
      </x:c>
      <x:c r="H20" s="192" t="n">
        <x:f>'Hypothèses'!H18</x:f>
        <x:v>-45000</x:v>
      </x:c>
      <x:c r="I20" s="192" t="n">
        <x:f>'Hypothèses'!I18</x:f>
        <x:v>-45000</x:v>
      </x:c>
      <x:c r="J20" s="192" t="n">
        <x:f>'Hypothèses'!J18</x:f>
        <x:v>-46000</x:v>
      </x:c>
      <x:c r="K20" s="192" t="n">
        <x:f>'Hypothèses'!K18</x:f>
        <x:v>-46000</x:v>
      </x:c>
      <x:c r="L20" s="192" t="n">
        <x:f>'Hypothèses'!L18</x:f>
        <x:v>-47000</x:v>
      </x:c>
      <x:c r="M20" s="192" t="n">
        <x:f>'Hypothèses'!M18</x:f>
        <x:v>-48000</x:v>
      </x:c>
      <x:c r="N20" s="193" t="n">
        <x:f>SUM(B20:M20)</x:f>
        <x:v>-535000</x:v>
      </x:c>
    </x:row>
    <x:row r="21" ht="19" customHeight="1">
      <x:c r="A21" s="204" t="str">
        <x:v>Loyers / charges fixes</x:v>
      </x:c>
      <x:c r="B21" s="192" t="n">
        <x:f>'Hypothèses'!B19</x:f>
        <x:v>-9000</x:v>
      </x:c>
      <x:c r="C21" s="192" t="n">
        <x:f>'Hypothèses'!C19</x:f>
        <x:v>-9000</x:v>
      </x:c>
      <x:c r="D21" s="192" t="n">
        <x:f>'Hypothèses'!D19</x:f>
        <x:v>-9000</x:v>
      </x:c>
      <x:c r="E21" s="192" t="n">
        <x:f>'Hypothèses'!E19</x:f>
        <x:v>-9000</x:v>
      </x:c>
      <x:c r="F21" s="192" t="n">
        <x:f>'Hypothèses'!F19</x:f>
        <x:v>-9000</x:v>
      </x:c>
      <x:c r="G21" s="192" t="n">
        <x:f>'Hypothèses'!G19</x:f>
        <x:v>-9000</x:v>
      </x:c>
      <x:c r="H21" s="192" t="n">
        <x:f>'Hypothèses'!H19</x:f>
        <x:v>-9000</x:v>
      </x:c>
      <x:c r="I21" s="192" t="n">
        <x:f>'Hypothèses'!I19</x:f>
        <x:v>-9000</x:v>
      </x:c>
      <x:c r="J21" s="192" t="n">
        <x:f>'Hypothèses'!J19</x:f>
        <x:v>-9000</x:v>
      </x:c>
      <x:c r="K21" s="192" t="n">
        <x:f>'Hypothèses'!K19</x:f>
        <x:v>-9000</x:v>
      </x:c>
      <x:c r="L21" s="192" t="n">
        <x:f>'Hypothèses'!L19</x:f>
        <x:v>-9000</x:v>
      </x:c>
      <x:c r="M21" s="192" t="n">
        <x:f>'Hypothèses'!M19</x:f>
        <x:v>-9000</x:v>
      </x:c>
      <x:c r="N21" s="193" t="n">
        <x:f>SUM(B21:M21)</x:f>
        <x:v>-108000</x:v>
      </x:c>
    </x:row>
    <x:row r="22" ht="19" customHeight="1">
      <x:c r="A22" s="204" t="str">
        <x:v>Impôts / TVA / taxes</x:v>
      </x:c>
      <x:c r="B22" s="192" t="n">
        <x:f>'Hypothèses'!B20</x:f>
        <x:v>-8000</x:v>
      </x:c>
      <x:c r="C22" s="192" t="n">
        <x:f>'Hypothèses'!C20</x:f>
        <x:v>-7000</x:v>
      </x:c>
      <x:c r="D22" s="192" t="n">
        <x:f>'Hypothèses'!D20</x:f>
        <x:v>-9000</x:v>
      </x:c>
      <x:c r="E22" s="192" t="n">
        <x:f>'Hypothèses'!E20</x:f>
        <x:v>-8000</x:v>
      </x:c>
      <x:c r="F22" s="192" t="n">
        <x:f>'Hypothèses'!F20</x:f>
        <x:v>-10000</x:v>
      </x:c>
      <x:c r="G22" s="192" t="n">
        <x:f>'Hypothèses'!G20</x:f>
        <x:v>-9000</x:v>
      </x:c>
      <x:c r="H22" s="192" t="n">
        <x:f>'Hypothèses'!H20</x:f>
        <x:v>-11000</x:v>
      </x:c>
      <x:c r="I22" s="192" t="n">
        <x:f>'Hypothèses'!I20</x:f>
        <x:v>-9000</x:v>
      </x:c>
      <x:c r="J22" s="192" t="n">
        <x:f>'Hypothèses'!J20</x:f>
        <x:v>-10000</x:v>
      </x:c>
      <x:c r="K22" s="192" t="n">
        <x:f>'Hypothèses'!K20</x:f>
        <x:v>-11000</x:v>
      </x:c>
      <x:c r="L22" s="192" t="n">
        <x:f>'Hypothèses'!L20</x:f>
        <x:v>-12000</x:v>
      </x:c>
      <x:c r="M22" s="192" t="n">
        <x:f>'Hypothèses'!M20</x:f>
        <x:v>-14000</x:v>
      </x:c>
      <x:c r="N22" s="193" t="n">
        <x:f>SUM(B22:M22)</x:f>
        <x:v>-118000</x:v>
      </x:c>
    </x:row>
    <x:row r="23" ht="19" customHeight="1">
      <x:c r="A23" s="204" t="str">
        <x:v>Marketing / commercial</x:v>
      </x:c>
      <x:c r="B23" s="192" t="n">
        <x:f>'Hypothèses'!B21</x:f>
        <x:v>-7000</x:v>
      </x:c>
      <x:c r="C23" s="192" t="n">
        <x:f>'Hypothèses'!C21</x:f>
        <x:v>-7500</x:v>
      </x:c>
      <x:c r="D23" s="192" t="n">
        <x:f>'Hypothèses'!D21</x:f>
        <x:v>-8000</x:v>
      </x:c>
      <x:c r="E23" s="192" t="n">
        <x:f>'Hypothèses'!E21</x:f>
        <x:v>-8500</x:v>
      </x:c>
      <x:c r="F23" s="192" t="n">
        <x:f>'Hypothèses'!F21</x:f>
        <x:v>-9000</x:v>
      </x:c>
      <x:c r="G23" s="192" t="n">
        <x:f>'Hypothèses'!G21</x:f>
        <x:v>-9500</x:v>
      </x:c>
      <x:c r="H23" s="192" t="n">
        <x:f>'Hypothèses'!H21</x:f>
        <x:v>-10000</x:v>
      </x:c>
      <x:c r="I23" s="192" t="n">
        <x:f>'Hypothèses'!I21</x:f>
        <x:v>-10000</x:v>
      </x:c>
      <x:c r="J23" s="192" t="n">
        <x:f>'Hypothèses'!J21</x:f>
        <x:v>-10500</x:v>
      </x:c>
      <x:c r="K23" s="192" t="n">
        <x:f>'Hypothèses'!K21</x:f>
        <x:v>-11000</x:v>
      </x:c>
      <x:c r="L23" s="192" t="n">
        <x:f>'Hypothèses'!L21</x:f>
        <x:v>-12000</x:v>
      </x:c>
      <x:c r="M23" s="192" t="n">
        <x:f>'Hypothèses'!M21</x:f>
        <x:v>-13000</x:v>
      </x:c>
      <x:c r="N23" s="193" t="n">
        <x:f>SUM(B23:M23)</x:f>
        <x:v>-116000</x:v>
      </x:c>
    </x:row>
    <x:row r="24" ht="19" customHeight="1">
      <x:c r="A24" s="204" t="str">
        <x:v>Autres décaissements</x:v>
      </x:c>
      <x:c r="B24" s="192" t="n">
        <x:f>'Hypothèses'!B22</x:f>
        <x:v>-5000</x:v>
      </x:c>
      <x:c r="C24" s="192" t="n">
        <x:f>'Hypothèses'!C22</x:f>
        <x:v>-4500</x:v>
      </x:c>
      <x:c r="D24" s="192" t="n">
        <x:f>'Hypothèses'!D22</x:f>
        <x:v>-5000</x:v>
      </x:c>
      <x:c r="E24" s="192" t="n">
        <x:f>'Hypothèses'!E22</x:f>
        <x:v>-5500</x:v>
      </x:c>
      <x:c r="F24" s="192" t="n">
        <x:f>'Hypothèses'!F22</x:f>
        <x:v>-5000</x:v>
      </x:c>
      <x:c r="G24" s="192" t="n">
        <x:f>'Hypothèses'!G22</x:f>
        <x:v>-5500</x:v>
      </x:c>
      <x:c r="H24" s="192" t="n">
        <x:f>'Hypothèses'!H22</x:f>
        <x:v>-6000</x:v>
      </x:c>
      <x:c r="I24" s="192" t="n">
        <x:f>'Hypothèses'!I22</x:f>
        <x:v>-5500</x:v>
      </x:c>
      <x:c r="J24" s="192" t="n">
        <x:f>'Hypothèses'!J22</x:f>
        <x:v>-6000</x:v>
      </x:c>
      <x:c r="K24" s="192" t="n">
        <x:f>'Hypothèses'!K22</x:f>
        <x:v>-6500</x:v>
      </x:c>
      <x:c r="L24" s="192" t="n">
        <x:f>'Hypothèses'!L22</x:f>
        <x:v>-6000</x:v>
      </x:c>
      <x:c r="M24" s="192" t="n">
        <x:f>'Hypothèses'!M22</x:f>
        <x:v>-7000</x:v>
      </x:c>
      <x:c r="N24" s="193" t="n">
        <x:f>SUM(B24:M24)</x:f>
        <x:v>-67500</x:v>
      </x:c>
    </x:row>
    <x:row r="25" ht="19" customHeight="1">
      <x:c r="A25" s="215" t="str">
        <x:v>TOTAL DES DÉCAISSEMENTS D’EXPLOITATION</x:v>
      </x:c>
      <x:c r="B25" s="214" t="n">
        <x:f>SUM(B19:B24)</x:f>
        <x:v>-119000</x:v>
      </x:c>
      <x:c r="C25" s="214" t="n">
        <x:f>SUM(C19:C24)</x:f>
        <x:v>-120000</x:v>
      </x:c>
      <x:c r="D25" s="214" t="n">
        <x:f>SUM(D19:D24)</x:f>
        <x:v>-126000</x:v>
      </x:c>
      <x:c r="E25" s="214" t="n">
        <x:f>SUM(E19:E24)</x:f>
        <x:v>-128000</x:v>
      </x:c>
      <x:c r="F25" s="214" t="n">
        <x:f>SUM(F19:F24)</x:f>
        <x:v>-134000</x:v>
      </x:c>
      <x:c r="G25" s="214" t="n">
        <x:f>SUM(G19:G24)</x:f>
        <x:v>-137000</x:v>
      </x:c>
      <x:c r="H25" s="214" t="n">
        <x:f>SUM(H19:H24)</x:f>
        <x:v>-143000</x:v>
      </x:c>
      <x:c r="I25" s="214" t="n">
        <x:f>SUM(I19:I24)</x:f>
        <x:v>-139500</x:v>
      </x:c>
      <x:c r="J25" s="214" t="n">
        <x:f>SUM(J19:J24)</x:f>
        <x:v>-145500</x:v>
      </x:c>
      <x:c r="K25" s="214" t="n">
        <x:f>SUM(K19:K24)</x:f>
        <x:v>-150500</x:v>
      </x:c>
      <x:c r="L25" s="214" t="n">
        <x:f>SUM(L19:L24)</x:f>
        <x:v>-156000</x:v>
      </x:c>
      <x:c r="M25" s="214" t="n">
        <x:f>SUM(M19:M24)</x:f>
        <x:v>-166000</x:v>
      </x:c>
      <x:c r="N25" s="214" t="n">
        <x:f>SUM(B25:M25)</x:f>
        <x:v>-1664500</x:v>
      </x:c>
    </x:row>
    <x:row r="26" ht="19" customHeight="1">
      <x:c r="A26" s="37"/>
      <x:c r="B26" s="37"/>
      <x:c r="C26" s="37"/>
      <x:c r="D26" s="37"/>
      <x:c r="E26" s="37"/>
      <x:c r="F26" s="37"/>
      <x:c r="G26" s="37"/>
      <x:c r="H26" s="37"/>
      <x:c r="I26" s="37"/>
      <x:c r="J26" s="37"/>
      <x:c r="K26" s="37"/>
      <x:c r="L26" s="37"/>
      <x:c r="M26" s="37"/>
      <x:c r="N26" s="37"/>
    </x:row>
    <x:row r="27" ht="22" customHeight="1">
      <x:c r="A27" s="185" t="str">
        <x:v>3. INVESTISSEMENTS &amp; FINANCEMENTS</x:v>
      </x:c>
      <x:c r="B27" s="185"/>
      <x:c r="C27" s="185"/>
      <x:c r="D27" s="185"/>
      <x:c r="E27" s="185"/>
      <x:c r="F27" s="185"/>
      <x:c r="G27" s="185"/>
      <x:c r="H27" s="185"/>
      <x:c r="I27" s="185"/>
      <x:c r="J27" s="185"/>
      <x:c r="K27" s="185"/>
      <x:c r="L27" s="185"/>
      <x:c r="M27" s="185"/>
      <x:c r="N27" s="185"/>
    </x:row>
    <x:row r="28" ht="19" customHeight="1">
      <x:c r="A28" s="206" t="str">
        <x:v>Investissements / CAPEX</x:v>
      </x:c>
      <x:c r="B28" s="195" t="n">
        <x:f>'Hypothèses'!B24</x:f>
        <x:v>-15000</x:v>
      </x:c>
      <x:c r="C28" s="195" t="n">
        <x:f>'Hypothèses'!C24</x:f>
        <x:v>0</x:v>
      </x:c>
      <x:c r="D28" s="195" t="n">
        <x:f>'Hypothèses'!D24</x:f>
        <x:v>-10000</x:v>
      </x:c>
      <x:c r="E28" s="195" t="n">
        <x:f>'Hypothèses'!E24</x:f>
        <x:v>0</x:v>
      </x:c>
      <x:c r="F28" s="195" t="n">
        <x:f>'Hypothèses'!F24</x:f>
        <x:v>-25000</x:v>
      </x:c>
      <x:c r="G28" s="195" t="n">
        <x:f>'Hypothèses'!G24</x:f>
        <x:v>0</x:v>
      </x:c>
      <x:c r="H28" s="195" t="n">
        <x:f>'Hypothèses'!H24</x:f>
        <x:v>-12000</x:v>
      </x:c>
      <x:c r="I28" s="195" t="n">
        <x:f>'Hypothèses'!I24</x:f>
        <x:v>0</x:v>
      </x:c>
      <x:c r="J28" s="195" t="n">
        <x:f>'Hypothèses'!J24</x:f>
        <x:v>-18000</x:v>
      </x:c>
      <x:c r="K28" s="195" t="n">
        <x:f>'Hypothèses'!K24</x:f>
        <x:v>0</x:v>
      </x:c>
      <x:c r="L28" s="195" t="n">
        <x:f>'Hypothèses'!L24</x:f>
        <x:v>-10000</x:v>
      </x:c>
      <x:c r="M28" s="195" t="n">
        <x:f>'Hypothèses'!M24</x:f>
        <x:v>-30000</x:v>
      </x:c>
      <x:c r="N28" s="196" t="n">
        <x:f>SUM(B28:M28)</x:f>
        <x:v>-120000</x:v>
      </x:c>
    </x:row>
    <x:row r="29" ht="19" customHeight="1">
      <x:c r="A29" s="206" t="str">
        <x:v>Nouveaux financements</x:v>
      </x:c>
      <x:c r="B29" s="195" t="n">
        <x:f>'Hypothèses'!B25</x:f>
        <x:v>0</x:v>
      </x:c>
      <x:c r="C29" s="195" t="n">
        <x:f>'Hypothèses'!C25</x:f>
        <x:v>0</x:v>
      </x:c>
      <x:c r="D29" s="195" t="n">
        <x:f>'Hypothèses'!D25</x:f>
        <x:v>50000</x:v>
      </x:c>
      <x:c r="E29" s="195" t="n">
        <x:f>'Hypothèses'!E25</x:f>
        <x:v>0</x:v>
      </x:c>
      <x:c r="F29" s="195" t="n">
        <x:f>'Hypothèses'!F25</x:f>
        <x:v>0</x:v>
      </x:c>
      <x:c r="G29" s="195" t="n">
        <x:f>'Hypothèses'!G25</x:f>
        <x:v>0</x:v>
      </x:c>
      <x:c r="H29" s="195" t="n">
        <x:f>'Hypothèses'!H25</x:f>
        <x:v>0</x:v>
      </x:c>
      <x:c r="I29" s="195" t="n">
        <x:f>'Hypothèses'!I25</x:f>
        <x:v>40000</x:v>
      </x:c>
      <x:c r="J29" s="195" t="n">
        <x:f>'Hypothèses'!J25</x:f>
        <x:v>0</x:v>
      </x:c>
      <x:c r="K29" s="195" t="n">
        <x:f>'Hypothèses'!K25</x:f>
        <x:v>0</x:v>
      </x:c>
      <x:c r="L29" s="195" t="n">
        <x:f>'Hypothèses'!L25</x:f>
        <x:v>0</x:v>
      </x:c>
      <x:c r="M29" s="195" t="n">
        <x:f>'Hypothèses'!M25</x:f>
        <x:v>0</x:v>
      </x:c>
      <x:c r="N29" s="196" t="n">
        <x:f>SUM(B29:M29)</x:f>
        <x:v>90000</x:v>
      </x:c>
    </x:row>
    <x:row r="30" ht="19" customHeight="1">
      <x:c r="A30" s="206" t="str">
        <x:v>Remboursements d'emprunts</x:v>
      </x:c>
      <x:c r="B30" s="195" t="n">
        <x:f>'Hypothèses'!B26</x:f>
        <x:v>-6000</x:v>
      </x:c>
      <x:c r="C30" s="195" t="n">
        <x:f>'Hypothèses'!C26</x:f>
        <x:v>-6000</x:v>
      </x:c>
      <x:c r="D30" s="195" t="n">
        <x:f>'Hypothèses'!D26</x:f>
        <x:v>-6000</x:v>
      </x:c>
      <x:c r="E30" s="195" t="n">
        <x:f>'Hypothèses'!E26</x:f>
        <x:v>-6000</x:v>
      </x:c>
      <x:c r="F30" s="195" t="n">
        <x:f>'Hypothèses'!F26</x:f>
        <x:v>-6000</x:v>
      </x:c>
      <x:c r="G30" s="195" t="n">
        <x:f>'Hypothèses'!G26</x:f>
        <x:v>-6000</x:v>
      </x:c>
      <x:c r="H30" s="195" t="n">
        <x:f>'Hypothèses'!H26</x:f>
        <x:v>-6000</x:v>
      </x:c>
      <x:c r="I30" s="195" t="n">
        <x:f>'Hypothèses'!I26</x:f>
        <x:v>-6000</x:v>
      </x:c>
      <x:c r="J30" s="195" t="n">
        <x:f>'Hypothèses'!J26</x:f>
        <x:v>-6000</x:v>
      </x:c>
      <x:c r="K30" s="195" t="n">
        <x:f>'Hypothèses'!K26</x:f>
        <x:v>-6000</x:v>
      </x:c>
      <x:c r="L30" s="195" t="n">
        <x:f>'Hypothèses'!L26</x:f>
        <x:v>-6000</x:v>
      </x:c>
      <x:c r="M30" s="195" t="n">
        <x:f>'Hypothèses'!M26</x:f>
        <x:v>-6000</x:v>
      </x:c>
      <x:c r="N30" s="196" t="n">
        <x:f>SUM(B30:M30)</x:f>
        <x:v>-72000</x:v>
      </x:c>
    </x:row>
    <x:row r="31" ht="19" customHeight="1">
      <x:c r="A31" s="206" t="str">
        <x:v>Dividendes / autres financements</x:v>
      </x:c>
      <x:c r="B31" s="195" t="n">
        <x:f>'Hypothèses'!B27</x:f>
        <x:v>0</x:v>
      </x:c>
      <x:c r="C31" s="195" t="n">
        <x:f>'Hypothèses'!C27</x:f>
        <x:v>0</x:v>
      </x:c>
      <x:c r="D31" s="195" t="n">
        <x:f>'Hypothèses'!D27</x:f>
        <x:v>0</x:v>
      </x:c>
      <x:c r="E31" s="195" t="n">
        <x:f>'Hypothèses'!E27</x:f>
        <x:v>0</x:v>
      </x:c>
      <x:c r="F31" s="195" t="n">
        <x:f>'Hypothèses'!F27</x:f>
        <x:v>0</x:v>
      </x:c>
      <x:c r="G31" s="195" t="n">
        <x:f>'Hypothèses'!G27</x:f>
        <x:v>0</x:v>
      </x:c>
      <x:c r="H31" s="195" t="n">
        <x:f>'Hypothèses'!H27</x:f>
        <x:v>0</x:v>
      </x:c>
      <x:c r="I31" s="195" t="n">
        <x:f>'Hypothèses'!I27</x:f>
        <x:v>0</x:v>
      </x:c>
      <x:c r="J31" s="195" t="n">
        <x:f>'Hypothèses'!J27</x:f>
        <x:v>0</x:v>
      </x:c>
      <x:c r="K31" s="195" t="n">
        <x:f>'Hypothèses'!K27</x:f>
        <x:v>0</x:v>
      </x:c>
      <x:c r="L31" s="195" t="n">
        <x:f>'Hypothèses'!L27</x:f>
        <x:v>0</x:v>
      </x:c>
      <x:c r="M31" s="195" t="n">
        <x:f>'Hypothèses'!M27</x:f>
        <x:v>0</x:v>
      </x:c>
      <x:c r="N31" s="196" t="n">
        <x:f>SUM(B31:M31)</x:f>
        <x:v>0</x:v>
      </x:c>
    </x:row>
    <x:row r="32" ht="19" customHeight="1">
      <x:c r="A32" s="200"/>
      <x:c r="B32" s="130"/>
      <x:c r="C32" s="130"/>
      <x:c r="D32" s="130"/>
      <x:c r="E32" s="130"/>
      <x:c r="F32" s="130"/>
      <x:c r="G32" s="130"/>
      <x:c r="H32" s="130"/>
      <x:c r="I32" s="130"/>
      <x:c r="J32" s="130"/>
      <x:c r="K32" s="130"/>
      <x:c r="L32" s="130"/>
      <x:c r="M32" s="130"/>
      <x:c r="N32" s="130"/>
    </x:row>
    <x:row r="33" ht="19" customHeight="1">
      <x:c r="A33" s="218" t="str">
        <x:v>MOUVEMENT NET DU MOIS</x:v>
      </x:c>
      <x:c r="B33" s="217" t="n">
        <x:f>B16+B25+SUM(B28:B31)</x:f>
        <x:v>-15000</x:v>
      </x:c>
      <x:c r="C33" s="217" t="n">
        <x:f>C16+C25+SUM(C28:C31)</x:f>
        <x:v>3000</x:v>
      </x:c>
      <x:c r="D33" s="217" t="n">
        <x:f>D16+D25+SUM(D28:D31)</x:f>
        <x:v>44500</x:v>
      </x:c>
      <x:c r="E33" s="217" t="n">
        <x:f>E16+E25+SUM(E28:E31)</x:f>
        <x:v>9000</x:v>
      </x:c>
      <x:c r="F33" s="217" t="n">
        <x:f>F16+F25+SUM(F28:F31)</x:f>
        <x:v>-14000</x:v>
      </x:c>
      <x:c r="G33" s="217" t="n">
        <x:f>G16+G25+SUM(G28:G31)</x:f>
        <x:v>14000</x:v>
      </x:c>
      <x:c r="H33" s="217" t="n">
        <x:f>H16+H25+SUM(H28:H31)</x:f>
        <x:v>4500</x:v>
      </x:c>
      <x:c r="I33" s="217" t="n">
        <x:f>I16+I25+SUM(I28:I31)</x:f>
        <x:v>57500</x:v>
      </x:c>
      <x:c r="J33" s="217" t="n">
        <x:f>J16+J25+SUM(J28:J31)</x:f>
        <x:v>1500</x:v>
      </x:c>
      <x:c r="K33" s="217" t="n">
        <x:f>K16+K25+SUM(K28:K31)</x:f>
        <x:v>22000</x:v>
      </x:c>
      <x:c r="L33" s="217" t="n">
        <x:f>L16+L25+SUM(L28:L31)</x:f>
        <x:v>14000</x:v>
      </x:c>
      <x:c r="M33" s="217" t="n">
        <x:f>M16+M25+SUM(M28:M31)</x:f>
        <x:v>1000</x:v>
      </x:c>
      <x:c r="N33" s="217" t="n">
        <x:f>SUM(B33:M33)</x:f>
        <x:v>142000</x:v>
      </x:c>
    </x:row>
    <x:row r="34" ht="19" customHeight="1">
      <x:c r="A34" s="221" t="str">
        <x:v>TRÉSORERIE DISPONIBLE EN FIN DE MOIS</x:v>
      </x:c>
      <x:c r="B34" s="220" t="n">
        <x:f>B11+B33</x:f>
        <x:v>70000</x:v>
      </x:c>
      <x:c r="C34" s="220" t="n">
        <x:f>C11+C33</x:f>
        <x:v>73000</x:v>
      </x:c>
      <x:c r="D34" s="220" t="n">
        <x:f>D11+D33</x:f>
        <x:v>117500</x:v>
      </x:c>
      <x:c r="E34" s="220" t="n">
        <x:f>E11+E33</x:f>
        <x:v>126500</x:v>
      </x:c>
      <x:c r="F34" s="220" t="n">
        <x:f>F11+F33</x:f>
        <x:v>112500</x:v>
      </x:c>
      <x:c r="G34" s="220" t="n">
        <x:f>G11+G33</x:f>
        <x:v>126500</x:v>
      </x:c>
      <x:c r="H34" s="220" t="n">
        <x:f>H11+H33</x:f>
        <x:v>131000</x:v>
      </x:c>
      <x:c r="I34" s="220" t="n">
        <x:f>I11+I33</x:f>
        <x:v>188500</x:v>
      </x:c>
      <x:c r="J34" s="220" t="n">
        <x:f>J11+J33</x:f>
        <x:v>190000</x:v>
      </x:c>
      <x:c r="K34" s="220" t="n">
        <x:f>K11+K33</x:f>
        <x:v>212000</x:v>
      </x:c>
      <x:c r="L34" s="220" t="n">
        <x:f>L11+L33</x:f>
        <x:v>226000</x:v>
      </x:c>
      <x:c r="M34" s="220" t="n">
        <x:f>M11+M33</x:f>
        <x:v>227000</x:v>
      </x:c>
      <x:c r="N34" s="220" t="n">
        <x:f>M34</x:f>
        <x:v>227000</x:v>
      </x:c>
    </x:row>
    <x:row r="35" ht="19" customHeight="1">
      <x:c r="A35" s="37"/>
      <x:c r="B35" s="37"/>
      <x:c r="C35" s="37"/>
      <x:c r="D35" s="37"/>
      <x:c r="E35" s="37"/>
      <x:c r="F35" s="37"/>
      <x:c r="G35" s="37"/>
      <x:c r="H35" s="37"/>
      <x:c r="I35" s="37"/>
      <x:c r="J35" s="37"/>
      <x:c r="K35" s="37"/>
      <x:c r="L35" s="37"/>
      <x:c r="M35" s="37"/>
      <x:c r="N35" s="37"/>
    </x:row>
    <x:row r="36" ht="22" customHeight="1">
      <x:c r="A36" s="187" t="str">
        <x:v>4. REPÈRES DE PILOTAGE</x:v>
      </x:c>
      <x:c r="B36" s="187"/>
      <x:c r="C36" s="187"/>
      <x:c r="D36" s="187"/>
      <x:c r="E36" s="187"/>
      <x:c r="F36" s="187"/>
      <x:c r="G36" s="187"/>
      <x:c r="H36" s="187"/>
      <x:c r="I36" s="187"/>
      <x:c r="J36" s="187"/>
      <x:c r="K36" s="187"/>
      <x:c r="L36" s="187"/>
      <x:c r="M36" s="187"/>
      <x:c r="N36" s="187"/>
    </x:row>
    <x:row r="37" ht="19" customHeight="1">
      <x:c r="A37" s="229" t="str">
        <x:v>Point bas de trésorerie</x:v>
      </x:c>
      <x:c r="B37" s="227" t="n">
        <x:f>MIN(B34:M34)</x:f>
        <x:v>70000</x:v>
      </x:c>
      <x:c r="C37" s="229" t="str">
        <x:v>Mois à surveiller</x:v>
      </x:c>
      <x:c r="D37" s="228" t="str">
        <x:f>INDEX(B10:M10,1,MATCH(MIN(B34:M34),B34:M34,0))</x:f>
        <x:v>Jan</x:v>
      </x:c>
      <x:c r="E37" s="37"/>
      <x:c r="F37" s="37"/>
      <x:c r="G37" s="37"/>
      <x:c r="H37" s="37"/>
      <x:c r="I37" s="37"/>
      <x:c r="J37" s="37"/>
      <x:c r="K37" s="37"/>
      <x:c r="L37" s="37"/>
      <x:c r="M37" s="37"/>
      <x:c r="N37" s="37"/>
    </x:row>
    <x:row r="38" ht="19" customHeight="1">
      <x:c r="A38" s="229" t="str">
        <x:v>Trésorerie attendue en décembre</x:v>
      </x:c>
      <x:c r="B38" s="227" t="n">
        <x:f>M34</x:f>
        <x:v>227000</x:v>
      </x:c>
      <x:c r="C38" s="229" t="str">
        <x:v>Évolution sur l’année</x:v>
      </x:c>
      <x:c r="D38" s="227" t="n">
        <x:f>N33</x:f>
        <x:v>142000</x:v>
      </x:c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</x:row>
    <x:row r="39" ht="19" customHeight="1">
      <x:c r="A39" s="229" t="str">
        <x:v>Total des encaissements</x:v>
      </x:c>
      <x:c r="B39" s="227" t="n">
        <x:f>N16</x:f>
        <x:v>1908500</x:v>
      </x:c>
      <x:c r="C39" s="229" t="str">
        <x:v>Total des sorties de trésorerie</x:v>
      </x:c>
      <x:c r="D39" s="227" t="n">
        <x:f>-SUM(B25:M25)-SUM(B28:M28)-SUM(B30:M31)</x:f>
        <x:v>1856500</x:v>
      </x:c>
      <x:c r="E39" s="37"/>
      <x:c r="F39" s="37"/>
      <x:c r="G39" s="37"/>
      <x:c r="H39" s="37"/>
      <x:c r="I39" s="37"/>
      <x:c r="J39" s="37"/>
      <x:c r="K39" s="37"/>
      <x:c r="L39" s="37"/>
      <x:c r="M39" s="37"/>
      <x:c r="N39" s="37"/>
    </x:row>
    <x:row r="40" ht="19" customHeight="1">
      <x:c r="A40" s="229" t="str">
        <x:v>Marge au-dessus du seuil d’alerte</x:v>
      </x:c>
      <x:c r="B40" s="227" t="n">
        <x:f>B37-B8</x:f>
        <x:v>45000</x:v>
      </x:c>
      <x:c r="C40" s="229" t="str">
        <x:v>Financement complémentaire à prévoir</x:v>
      </x:c>
      <x:c r="D40" s="227" t="n">
        <x:f>MAX(0,B8-B37)</x:f>
        <x:v>0</x:v>
      </x:c>
      <x:c r="E40" s="37"/>
      <x:c r="F40" s="37"/>
      <x:c r="G40" s="37"/>
      <x:c r="H40" s="37"/>
      <x:c r="I40" s="37"/>
      <x:c r="J40" s="37"/>
      <x:c r="K40" s="37"/>
      <x:c r="L40" s="37"/>
      <x:c r="M40" s="37"/>
      <x:c r="N40" s="37"/>
    </x:row>
  </x:sheetData>
  <x:mergeCells>
    <x:mergeCell ref="A1:N2"/>
    <x:mergeCell ref="A3:N3"/>
    <x:mergeCell ref="A13:N13"/>
    <x:mergeCell ref="A18:N18"/>
    <x:mergeCell ref="A27:N27"/>
    <x:mergeCell ref="A36:N36"/>
  </x:mergeCells>
  <x:conditionalFormatting sqref="B34:M34">
    <x:cfRule type="expression" dxfId="2" priority="1">
      <x:formula>B34&lt;$B$8</x:formula>
    </x:cfRule>
    <x:cfRule type="expression" dxfId="3" priority="2">
      <x:formula>B34&gt;=$B$8</x:formula>
    </x:cfRule>
  </x:conditionalFormatting>
  <x:pageMargins left="0.7" right="0.7" top="0.75" bottom="0.75" header="0.3" footer="0.3"/>
  <x:drawing xmlns:r="http://schemas.openxmlformats.org/officeDocument/2006/relationships" r:id="Rfbbcf5c4af3b432a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>
      <x:c r="A1" s="230" t="str">
        <x:v>HYPOTHÈSES DU PRÉVISIONNEL DE TRÉSORERIE</x:v>
      </x:c>
      <x:c r="B1" s="230"/>
      <x:c r="C1" s="230"/>
      <x:c r="D1" s="230"/>
    </x:row>
    <x:row r="2">
      <x:c r="A2" s="230" t="str">
        <x:v>Modifiez uniquement les cellules jaunes : le tableau principal se met à jour automatiquement.</x:v>
      </x:c>
      <x:c r="B2" s="230"/>
      <x:c r="C2" s="230"/>
      <x:c r="D2" s="230"/>
    </x:row>
    <x:row r="3">
      <x:c r="A3" s="232" t="str">
        <x:v>Cellules jaunes / texte bleu = données à adapter</x:v>
      </x:c>
      <x:c r="B3" s="232"/>
      <x:c r="C3" s="232"/>
      <x:c r="D3" s="232"/>
    </x:row>
    <x:row r="5">
      <x:c r="A5" s="235" t="str">
        <x:v>Entreprise</x:v>
      </x:c>
      <x:c r="B5" s="237" t="str">
        <x:v>Société Exemple SAS</x:v>
      </x:c>
    </x:row>
    <x:row r="6">
      <x:c r="A6" s="235" t="str">
        <x:v>Exercice</x:v>
      </x:c>
      <x:c r="B6" s="237" t="n">
        <x:v>2027</x:v>
      </x:c>
    </x:row>
    <x:row r="7">
      <x:c r="A7" s="235" t="str">
        <x:v>Devise</x:v>
      </x:c>
      <x:c r="B7" s="237" t="str">
        <x:v>EUR</x:v>
      </x:c>
    </x:row>
    <x:row r="8">
      <x:c r="A8" s="235" t="str">
        <x:v>Trésorerie d'ouverture</x:v>
      </x:c>
      <x:c r="B8" s="237" t="n">
        <x:v>85000</x:v>
      </x:c>
    </x:row>
    <x:row r="9">
      <x:c r="A9" s="235" t="str">
        <x:v>Seuil d'alerte trésorerie</x:v>
      </x:c>
      <x:c r="B9" s="237" t="n">
        <x:v>25000</x:v>
      </x:c>
    </x:row>
    <x:row r="10">
      <x:c r="A10" s="235" t="str">
        <x:v>Délai moyen clients (jours)</x:v>
      </x:c>
      <x:c r="B10" s="237" t="n">
        <x:v>30</x:v>
      </x:c>
    </x:row>
    <x:row r="11">
      <x:c r="A11" s="235" t="str">
        <x:v>Délai moyen fournisseurs (jours)</x:v>
      </x:c>
      <x:c r="B11" s="237" t="n">
        <x:v>30</x:v>
      </x:c>
    </x:row>
    <x:row r="13">
      <x:c r="A13" s="239" t="str">
        <x:v>Hypothèse mensuelle</x:v>
      </x:c>
      <x:c r="B13" s="239" t="str">
        <x:v>Jan</x:v>
      </x:c>
      <x:c r="C13" s="239" t="str">
        <x:v>Fév</x:v>
      </x:c>
      <x:c r="D13" s="239" t="str">
        <x:v>Mar</x:v>
      </x:c>
      <x:c r="E13" s="239" t="str">
        <x:v>Avr</x:v>
      </x:c>
      <x:c r="F13" s="239" t="str">
        <x:v>Mai</x:v>
      </x:c>
      <x:c r="G13" s="239" t="str">
        <x:v>Juin</x:v>
      </x:c>
      <x:c r="H13" s="239" t="str">
        <x:v>Juil</x:v>
      </x:c>
      <x:c r="I13" s="239" t="str">
        <x:v>Août</x:v>
      </x:c>
      <x:c r="J13" s="239" t="str">
        <x:v>Sep</x:v>
      </x:c>
      <x:c r="K13" s="239" t="str">
        <x:v>Oct</x:v>
      </x:c>
      <x:c r="L13" s="239" t="str">
        <x:v>Nov</x:v>
      </x:c>
      <x:c r="M13" s="239" t="str">
        <x:v>Déc</x:v>
      </x:c>
    </x:row>
    <x:row r="14">
      <x:c r="A14" s="242" t="str">
        <x:v>Encaissements clients</x:v>
      </x:c>
      <x:c r="B14" s="241" t="n">
        <x:v>120000</x:v>
      </x:c>
      <x:c r="C14" s="241" t="n">
        <x:v>125000</x:v>
      </x:c>
      <x:c r="D14" s="241" t="n">
        <x:v>132000</x:v>
      </x:c>
      <x:c r="E14" s="241" t="n">
        <x:v>138000</x:v>
      </x:c>
      <x:c r="F14" s="241" t="n">
        <x:v>145000</x:v>
      </x:c>
      <x:c r="G14" s="241" t="n">
        <x:v>152000</x:v>
      </x:c>
      <x:c r="H14" s="241" t="n">
        <x:v>160000</x:v>
      </x:c>
      <x:c r="I14" s="241" t="n">
        <x:v>158000</x:v>
      </x:c>
      <x:c r="J14" s="241" t="n">
        <x:v>165000</x:v>
      </x:c>
      <x:c r="K14" s="241" t="n">
        <x:v>172000</x:v>
      </x:c>
      <x:c r="L14" s="241" t="n">
        <x:v>180000</x:v>
      </x:c>
      <x:c r="M14" s="241" t="n">
        <x:v>195000</x:v>
      </x:c>
    </x:row>
    <x:row r="15">
      <x:c r="A15" s="242" t="str">
        <x:v>Autres encaissements</x:v>
      </x:c>
      <x:c r="B15" s="241" t="n">
        <x:v>5000</x:v>
      </x:c>
      <x:c r="C15" s="241" t="n">
        <x:v>4000</x:v>
      </x:c>
      <x:c r="D15" s="241" t="n">
        <x:v>4500</x:v>
      </x:c>
      <x:c r="E15" s="241" t="n">
        <x:v>5000</x:v>
      </x:c>
      <x:c r="F15" s="241" t="n">
        <x:v>6000</x:v>
      </x:c>
      <x:c r="G15" s="241" t="n">
        <x:v>5000</x:v>
      </x:c>
      <x:c r="H15" s="241" t="n">
        <x:v>5500</x:v>
      </x:c>
      <x:c r="I15" s="241" t="n">
        <x:v>5000</x:v>
      </x:c>
      <x:c r="J15" s="241" t="n">
        <x:v>6000</x:v>
      </x:c>
      <x:c r="K15" s="241" t="n">
        <x:v>6500</x:v>
      </x:c>
      <x:c r="L15" s="241" t="n">
        <x:v>6000</x:v>
      </x:c>
      <x:c r="M15" s="241" t="n">
        <x:v>8000</x:v>
      </x:c>
    </x:row>
    <x:row r="17">
      <x:c r="A17" s="243" t="str">
        <x:v>Achats / fournisseurs</x:v>
      </x:c>
      <x:c r="B17" s="241" t="n">
        <x:v>-48000</x:v>
      </x:c>
      <x:c r="C17" s="241" t="n">
        <x:v>-50000</x:v>
      </x:c>
      <x:c r="D17" s="241" t="n">
        <x:v>-52000</x:v>
      </x:c>
      <x:c r="E17" s="241" t="n">
        <x:v>-54000</x:v>
      </x:c>
      <x:c r="F17" s="241" t="n">
        <x:v>-57000</x:v>
      </x:c>
      <x:c r="G17" s="241" t="n">
        <x:v>-60000</x:v>
      </x:c>
      <x:c r="H17" s="241" t="n">
        <x:v>-62000</x:v>
      </x:c>
      <x:c r="I17" s="241" t="n">
        <x:v>-61000</x:v>
      </x:c>
      <x:c r="J17" s="241" t="n">
        <x:v>-64000</x:v>
      </x:c>
      <x:c r="K17" s="241" t="n">
        <x:v>-67000</x:v>
      </x:c>
      <x:c r="L17" s="241" t="n">
        <x:v>-70000</x:v>
      </x:c>
      <x:c r="M17" s="241" t="n">
        <x:v>-75000</x:v>
      </x:c>
    </x:row>
    <x:row r="18">
      <x:c r="A18" s="243" t="str">
        <x:v>Salaires &amp; charges</x:v>
      </x:c>
      <x:c r="B18" s="241" t="n">
        <x:v>-42000</x:v>
      </x:c>
      <x:c r="C18" s="241" t="n">
        <x:v>-42000</x:v>
      </x:c>
      <x:c r="D18" s="241" t="n">
        <x:v>-43000</x:v>
      </x:c>
      <x:c r="E18" s="241" t="n">
        <x:v>-43000</x:v>
      </x:c>
      <x:c r="F18" s="241" t="n">
        <x:v>-44000</x:v>
      </x:c>
      <x:c r="G18" s="241" t="n">
        <x:v>-44000</x:v>
      </x:c>
      <x:c r="H18" s="241" t="n">
        <x:v>-45000</x:v>
      </x:c>
      <x:c r="I18" s="241" t="n">
        <x:v>-45000</x:v>
      </x:c>
      <x:c r="J18" s="241" t="n">
        <x:v>-46000</x:v>
      </x:c>
      <x:c r="K18" s="241" t="n">
        <x:v>-46000</x:v>
      </x:c>
      <x:c r="L18" s="241" t="n">
        <x:v>-47000</x:v>
      </x:c>
      <x:c r="M18" s="241" t="n">
        <x:v>-48000</x:v>
      </x:c>
    </x:row>
    <x:row r="19">
      <x:c r="A19" s="243" t="str">
        <x:v>Loyers / charges fixes</x:v>
      </x:c>
      <x:c r="B19" s="241" t="n">
        <x:v>-9000</x:v>
      </x:c>
      <x:c r="C19" s="241" t="n">
        <x:v>-9000</x:v>
      </x:c>
      <x:c r="D19" s="241" t="n">
        <x:v>-9000</x:v>
      </x:c>
      <x:c r="E19" s="241" t="n">
        <x:v>-9000</x:v>
      </x:c>
      <x:c r="F19" s="241" t="n">
        <x:v>-9000</x:v>
      </x:c>
      <x:c r="G19" s="241" t="n">
        <x:v>-9000</x:v>
      </x:c>
      <x:c r="H19" s="241" t="n">
        <x:v>-9000</x:v>
      </x:c>
      <x:c r="I19" s="241" t="n">
        <x:v>-9000</x:v>
      </x:c>
      <x:c r="J19" s="241" t="n">
        <x:v>-9000</x:v>
      </x:c>
      <x:c r="K19" s="241" t="n">
        <x:v>-9000</x:v>
      </x:c>
      <x:c r="L19" s="241" t="n">
        <x:v>-9000</x:v>
      </x:c>
      <x:c r="M19" s="241" t="n">
        <x:v>-9000</x:v>
      </x:c>
    </x:row>
    <x:row r="20">
      <x:c r="A20" s="243" t="str">
        <x:v>Impôts / TVA / taxes</x:v>
      </x:c>
      <x:c r="B20" s="241" t="n">
        <x:v>-8000</x:v>
      </x:c>
      <x:c r="C20" s="241" t="n">
        <x:v>-7000</x:v>
      </x:c>
      <x:c r="D20" s="241" t="n">
        <x:v>-9000</x:v>
      </x:c>
      <x:c r="E20" s="241" t="n">
        <x:v>-8000</x:v>
      </x:c>
      <x:c r="F20" s="241" t="n">
        <x:v>-10000</x:v>
      </x:c>
      <x:c r="G20" s="241" t="n">
        <x:v>-9000</x:v>
      </x:c>
      <x:c r="H20" s="241" t="n">
        <x:v>-11000</x:v>
      </x:c>
      <x:c r="I20" s="241" t="n">
        <x:v>-9000</x:v>
      </x:c>
      <x:c r="J20" s="241" t="n">
        <x:v>-10000</x:v>
      </x:c>
      <x:c r="K20" s="241" t="n">
        <x:v>-11000</x:v>
      </x:c>
      <x:c r="L20" s="241" t="n">
        <x:v>-12000</x:v>
      </x:c>
      <x:c r="M20" s="241" t="n">
        <x:v>-14000</x:v>
      </x:c>
    </x:row>
    <x:row r="21">
      <x:c r="A21" s="243" t="str">
        <x:v>Marketing / commercial</x:v>
      </x:c>
      <x:c r="B21" s="241" t="n">
        <x:v>-7000</x:v>
      </x:c>
      <x:c r="C21" s="241" t="n">
        <x:v>-7500</x:v>
      </x:c>
      <x:c r="D21" s="241" t="n">
        <x:v>-8000</x:v>
      </x:c>
      <x:c r="E21" s="241" t="n">
        <x:v>-8500</x:v>
      </x:c>
      <x:c r="F21" s="241" t="n">
        <x:v>-9000</x:v>
      </x:c>
      <x:c r="G21" s="241" t="n">
        <x:v>-9500</x:v>
      </x:c>
      <x:c r="H21" s="241" t="n">
        <x:v>-10000</x:v>
      </x:c>
      <x:c r="I21" s="241" t="n">
        <x:v>-10000</x:v>
      </x:c>
      <x:c r="J21" s="241" t="n">
        <x:v>-10500</x:v>
      </x:c>
      <x:c r="K21" s="241" t="n">
        <x:v>-11000</x:v>
      </x:c>
      <x:c r="L21" s="241" t="n">
        <x:v>-12000</x:v>
      </x:c>
      <x:c r="M21" s="241" t="n">
        <x:v>-13000</x:v>
      </x:c>
    </x:row>
    <x:row r="22">
      <x:c r="A22" s="243" t="str">
        <x:v>Autres décaissements</x:v>
      </x:c>
      <x:c r="B22" s="241" t="n">
        <x:v>-5000</x:v>
      </x:c>
      <x:c r="C22" s="241" t="n">
        <x:v>-4500</x:v>
      </x:c>
      <x:c r="D22" s="241" t="n">
        <x:v>-5000</x:v>
      </x:c>
      <x:c r="E22" s="241" t="n">
        <x:v>-5500</x:v>
      </x:c>
      <x:c r="F22" s="241" t="n">
        <x:v>-5000</x:v>
      </x:c>
      <x:c r="G22" s="241" t="n">
        <x:v>-5500</x:v>
      </x:c>
      <x:c r="H22" s="241" t="n">
        <x:v>-6000</x:v>
      </x:c>
      <x:c r="I22" s="241" t="n">
        <x:v>-5500</x:v>
      </x:c>
      <x:c r="J22" s="241" t="n">
        <x:v>-6000</x:v>
      </x:c>
      <x:c r="K22" s="241" t="n">
        <x:v>-6500</x:v>
      </x:c>
      <x:c r="L22" s="241" t="n">
        <x:v>-6000</x:v>
      </x:c>
      <x:c r="M22" s="241" t="n">
        <x:v>-7000</x:v>
      </x:c>
    </x:row>
    <x:row r="24">
      <x:c r="A24" s="244" t="str">
        <x:v>Investissements / CAPEX</x:v>
      </x:c>
      <x:c r="B24" s="241" t="n">
        <x:v>-15000</x:v>
      </x:c>
      <x:c r="C24" s="241" t="n">
        <x:v>0</x:v>
      </x:c>
      <x:c r="D24" s="241" t="n">
        <x:v>-10000</x:v>
      </x:c>
      <x:c r="E24" s="241" t="n">
        <x:v>0</x:v>
      </x:c>
      <x:c r="F24" s="241" t="n">
        <x:v>-25000</x:v>
      </x:c>
      <x:c r="G24" s="241" t="n">
        <x:v>0</x:v>
      </x:c>
      <x:c r="H24" s="241" t="n">
        <x:v>-12000</x:v>
      </x:c>
      <x:c r="I24" s="241" t="n">
        <x:v>0</x:v>
      </x:c>
      <x:c r="J24" s="241" t="n">
        <x:v>-18000</x:v>
      </x:c>
      <x:c r="K24" s="241" t="n">
        <x:v>0</x:v>
      </x:c>
      <x:c r="L24" s="241" t="n">
        <x:v>-10000</x:v>
      </x:c>
      <x:c r="M24" s="241" t="n">
        <x:v>-30000</x:v>
      </x:c>
    </x:row>
    <x:row r="25">
      <x:c r="A25" s="244" t="str">
        <x:v>Nouveaux financements</x:v>
      </x:c>
      <x:c r="B25" s="241" t="n">
        <x:v>0</x:v>
      </x:c>
      <x:c r="C25" s="241" t="n">
        <x:v>0</x:v>
      </x:c>
      <x:c r="D25" s="241" t="n">
        <x:v>50000</x:v>
      </x:c>
      <x:c r="E25" s="241" t="n">
        <x:v>0</x:v>
      </x:c>
      <x:c r="F25" s="241" t="n">
        <x:v>0</x:v>
      </x:c>
      <x:c r="G25" s="241" t="n">
        <x:v>0</x:v>
      </x:c>
      <x:c r="H25" s="241" t="n">
        <x:v>0</x:v>
      </x:c>
      <x:c r="I25" s="241" t="n">
        <x:v>40000</x:v>
      </x:c>
      <x:c r="J25" s="241" t="n">
        <x:v>0</x:v>
      </x:c>
      <x:c r="K25" s="241" t="n">
        <x:v>0</x:v>
      </x:c>
      <x:c r="L25" s="241" t="n">
        <x:v>0</x:v>
      </x:c>
      <x:c r="M25" s="241" t="n">
        <x:v>0</x:v>
      </x:c>
    </x:row>
    <x:row r="26">
      <x:c r="A26" s="244" t="str">
        <x:v>Remboursements d'emprunts</x:v>
      </x:c>
      <x:c r="B26" s="241" t="n">
        <x:v>-6000</x:v>
      </x:c>
      <x:c r="C26" s="241" t="n">
        <x:v>-6000</x:v>
      </x:c>
      <x:c r="D26" s="241" t="n">
        <x:v>-6000</x:v>
      </x:c>
      <x:c r="E26" s="241" t="n">
        <x:v>-6000</x:v>
      </x:c>
      <x:c r="F26" s="241" t="n">
        <x:v>-6000</x:v>
      </x:c>
      <x:c r="G26" s="241" t="n">
        <x:v>-6000</x:v>
      </x:c>
      <x:c r="H26" s="241" t="n">
        <x:v>-6000</x:v>
      </x:c>
      <x:c r="I26" s="241" t="n">
        <x:v>-6000</x:v>
      </x:c>
      <x:c r="J26" s="241" t="n">
        <x:v>-6000</x:v>
      </x:c>
      <x:c r="K26" s="241" t="n">
        <x:v>-6000</x:v>
      </x:c>
      <x:c r="L26" s="241" t="n">
        <x:v>-6000</x:v>
      </x:c>
      <x:c r="M26" s="241" t="n">
        <x:v>-6000</x:v>
      </x:c>
    </x:row>
    <x:row r="27">
      <x:c r="A27" s="244" t="str">
        <x:v>Dividendes / autres financements</x:v>
      </x:c>
      <x:c r="B27" s="241" t="n">
        <x:v>0</x:v>
      </x:c>
      <x:c r="C27" s="241" t="n">
        <x:v>0</x:v>
      </x:c>
      <x:c r="D27" s="241" t="n">
        <x:v>0</x:v>
      </x:c>
      <x:c r="E27" s="241" t="n">
        <x:v>0</x:v>
      </x:c>
      <x:c r="F27" s="241" t="n">
        <x:v>0</x:v>
      </x:c>
      <x:c r="G27" s="241" t="n">
        <x:v>0</x:v>
      </x:c>
      <x:c r="H27" s="241" t="n">
        <x:v>0</x:v>
      </x:c>
      <x:c r="I27" s="241" t="n">
        <x:v>0</x:v>
      </x:c>
      <x:c r="J27" s="241" t="n">
        <x:v>0</x:v>
      </x:c>
      <x:c r="K27" s="241" t="n">
        <x:v>0</x:v>
      </x:c>
      <x:c r="L27" s="241" t="n">
        <x:v>0</x:v>
      </x:c>
      <x:c r="M27" s="241" t="n">
        <x:v>0</x:v>
      </x:c>
    </x:row>
  </x:sheetData>
  <x:mergeCells>
    <x:mergeCell ref="A1:D2"/>
    <x:mergeCell ref="A3:D3"/>
  </x:mergeCells>
  <x:pageMargins left="0.7" right="0.7" top="0.75" bottom="0.75" header="0.3" footer="0.3"/>
</x:worksheet>
</file>