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  <Override PartName="/xl/drawings/charts/chart2.xml" ContentType="application/vnd.openxmlformats-officedocument.drawingml.chart+xml"/>
  <Override PartName="/xl/tables/table1.xml" ContentType="application/vnd.openxmlformats-officedocument.spreadsheetml.table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0714eadd90a54fdf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rille Evaluation" sheetId="1" r:id="R65d89453464a47dd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4">
    <x:numFmt numFmtId="200" formatCode="dd/mm/yyyy"/>
    <x:numFmt numFmtId="201" formatCode="0%"/>
    <x:numFmt numFmtId="202" formatCode="0.0"/>
    <x:numFmt numFmtId="203" formatCode="0.0%"/>
  </x:numFmts>
  <x:fonts count="18">
    <x:font>
      <x:sz val="11"/>
      <x:name val="Carlito"/>
    </x:font>
    <x:font>
      <x:b/>
      <x:sz val="16"/>
      <x:color rgb="FFFFFFFF"/>
      <x:name val="Carlito"/>
    </x:font>
    <x:font>
      <x:b/>
      <x:sz val="11"/>
      <x:color rgb="FFE0F2FE"/>
      <x:name val="Carlito"/>
    </x:font>
    <x:font>
      <x:b/>
      <x:sz val="11"/>
      <x:color rgb="FF1E3A8A"/>
      <x:name val="Carlito"/>
    </x:font>
    <x:font>
      <x:sz val="11"/>
      <x:color rgb="FF0F172A"/>
      <x:name val="Carlito"/>
    </x:font>
    <x:font>
      <x:b/>
      <x:sz val="10"/>
      <x:color rgb="FFFFFFFF"/>
      <x:name val="Carlito"/>
    </x:font>
    <x:font>
      <x:b/>
      <x:sz val="14"/>
      <x:color rgb="FF2563EB"/>
      <x:name val="Carlito"/>
    </x:font>
    <x:font>
      <x:b/>
      <x:sz val="14"/>
      <x:color rgb="FF16A34A"/>
      <x:name val="Carlito"/>
    </x:font>
    <x:font>
      <x:b/>
      <x:sz val="14"/>
      <x:color rgb="FFF97316"/>
      <x:name val="Carlito"/>
    </x:font>
    <x:font>
      <x:b/>
      <x:sz val="14"/>
      <x:color rgb="FFDC2626"/>
      <x:name val="Carlito"/>
    </x:font>
    <x:font>
      <x:b/>
      <x:sz val="14"/>
      <x:color rgb="FF7C3AED"/>
      <x:name val="Carlito"/>
    </x:font>
    <x:font>
      <x:b/>
      <x:sz val="14"/>
      <x:color rgb="FF0891B2"/>
      <x:name val="Carlito"/>
    </x:font>
    <x:font>
      <x:b/>
      <x:sz val="11"/>
      <x:color rgb="FFFFFFFF"/>
      <x:name val="Carlito"/>
    </x:font>
    <x:font>
      <x:sz val="10"/>
      <x:color rgb="FF334155"/>
      <x:name val="Carlito"/>
    </x:font>
    <x:font>
      <x:b/>
      <x:sz val="11"/>
      <x:color rgb="FF0F172A"/>
      <x:name val="Carlito"/>
    </x:font>
    <x:font>
      <x:sz val="11"/>
      <x:color rgb="FF334155"/>
      <x:name val="Carlito"/>
    </x:font>
    <x:font>
      <x:b/>
      <x:sz val="11"/>
      <x:color rgb="FF334155"/>
      <x:name val="Carlito"/>
    </x:font>
    <x:font>
      <x:i/>
      <x:sz val="11"/>
      <x:color rgb="FF155E75"/>
      <x:name val="Carlito"/>
    </x:font>
  </x:fonts>
  <x:fills count="19">
    <x:fill>
      <x:patternFill patternType="none"/>
    </x:fill>
    <x:fill>
      <x:patternFill patternType="gray125"/>
    </x:fill>
    <x:fill>
      <x:patternFill patternType="solid">
        <x:fgColor rgb="FF0F172A"/>
      </x:patternFill>
    </x:fill>
    <x:fill>
      <x:patternFill patternType="solid">
        <x:fgColor rgb="FF1E40AF"/>
      </x:patternFill>
    </x:fill>
    <x:fill>
      <x:patternFill patternType="solid">
        <x:fgColor rgb="FFDBEAFE"/>
      </x:patternFill>
    </x:fill>
    <x:fill>
      <x:patternFill patternType="solid">
        <x:fgColor rgb="FFF8FAFC"/>
      </x:patternFill>
    </x:fill>
    <x:fill>
      <x:patternFill patternType="solid">
        <x:fgColor rgb="FF2563EB"/>
      </x:patternFill>
    </x:fill>
    <x:fill>
      <x:patternFill patternType="solid">
        <x:fgColor rgb="FFFFFFFF"/>
      </x:patternFill>
    </x:fill>
    <x:fill>
      <x:patternFill patternType="solid">
        <x:fgColor rgb="FF16A34A"/>
      </x:patternFill>
    </x:fill>
    <x:fill>
      <x:patternFill patternType="solid">
        <x:fgColor rgb="FFF97316"/>
      </x:patternFill>
    </x:fill>
    <x:fill>
      <x:patternFill patternType="solid">
        <x:fgColor rgb="FFDC2626"/>
      </x:patternFill>
    </x:fill>
    <x:fill>
      <x:patternFill patternType="solid">
        <x:fgColor rgb="FF7C3AED"/>
      </x:patternFill>
    </x:fill>
    <x:fill>
      <x:patternFill patternType="solid">
        <x:fgColor rgb="FF0891B2"/>
      </x:patternFill>
    </x:fill>
    <x:fill>
      <x:patternFill patternType="solid">
        <x:fgColor rgb="FF0F766E"/>
      </x:patternFill>
    </x:fill>
    <x:fill>
      <x:patternFill patternType="solid">
        <x:fgColor rgb="FF1E3A8A"/>
      </x:patternFill>
    </x:fill>
    <x:fill>
      <x:patternFill patternType="solid">
        <x:fgColor rgb="FFEFF6FF"/>
      </x:patternFill>
    </x:fill>
    <x:fill>
      <x:patternFill patternType="solid">
        <x:fgColor rgb="FFBE123C"/>
      </x:patternFill>
    </x:fill>
    <x:fill>
      <x:patternFill patternType="solid">
        <x:fgColor rgb="FFFFF1F2"/>
      </x:patternFill>
    </x:fill>
    <x:fill>
      <x:patternFill patternType="solid">
        <x:fgColor rgb="FFE0F2FE"/>
      </x:patternFill>
    </x:fill>
  </x:fills>
  <x:borders count="50">
    <x:border/>
    <x:border/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right/>
      <x:bottom/>
    </x:border>
    <x:border>
      <x:left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top/>
      <x:bottom/>
    </x:border>
    <x:border>
      <x:left/>
      <x:right/>
      <x:top/>
      <x:bottom/>
    </x:border>
    <x:border>
      <x:left/>
      <x:top/>
      <x:bottom/>
    </x:border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</x:border>
    <x:border>
      <x:left/>
      <x:top/>
    </x:border>
    <x:border>
      <x:right/>
      <x:bottom/>
    </x:border>
    <x:border>
      <x:left/>
      <x:bottom/>
    </x:border>
    <x:border>
      <x:right/>
      <x:top/>
      <x:bottom/>
    </x:border>
    <x:border>
      <x:left/>
      <x:top/>
      <x:bottom/>
    </x:border>
    <x:border>
      <x:right/>
      <x:top/>
    </x:border>
    <x:border>
      <x:left/>
      <x:top/>
    </x:border>
    <x:border>
      <x:right/>
      <x:top/>
    </x:border>
    <x:border>
      <x:left/>
      <x:right/>
      <x:top/>
    </x:border>
    <x:border>
      <x:left/>
      <x:top/>
    </x:border>
    <x:border>
      <x:right/>
      <x:top/>
    </x:border>
    <x:border>
      <x:left/>
      <x:right/>
      <x:top/>
    </x:border>
    <x:border>
      <x:left/>
      <x:top/>
    </x:border>
  </x:borders>
  <x:cellStyleXfs count="1">
    <x:xf numFmtId="0" fontId="0" fillId="0" borderId="0"/>
  </x:cellStyleXfs>
  <x:cellXfs count="336">
    <x:xf numFmtId="0" fontId="0" fillId="0" borderId="0" xfId="0"/>
    <x:xf numFmtId="0" fontId="0" fillId="0" borderId="1" xfId="0" applyNumberFormat="1" applyFont="1" applyFill="1" applyBorder="1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horizontal="center"/>
    </x:xf>
    <x:xf numFmtId="0" fontId="1" fillId="2" borderId="0" xfId="0" applyNumberFormat="1" applyFont="1" applyFill="1" applyBorder="1" applyAlignment="1">
      <x:alignment horizontal="center" vertical="center"/>
    </x:xf>
    <x:xf numFmtId="0" fontId="0" fillId="2" borderId="1" xfId="0" applyNumberFormat="1" applyFont="1" applyFill="1" applyBorder="1"/>
    <x:xf numFmtId="0" fontId="1" fillId="2" borderId="1" xfId="0" applyNumberFormat="1" applyFont="1" applyFill="1" applyBorder="1"/>
    <x:xf numFmtId="0" fontId="1" fillId="2" borderId="1" xfId="0" applyNumberFormat="1" applyFont="1" applyFill="1" applyBorder="1" applyAlignment="1">
      <x:alignment horizontal="center"/>
    </x:xf>
    <x:xf numFmtId="0" fontId="1" fillId="2" borderId="1" xfId="0" applyNumberFormat="1" applyFont="1" applyFill="1" applyBorder="1" applyAlignment="1">
      <x:alignment horizontal="center"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horizontal="center"/>
    </x:xf>
    <x:xf numFmtId="0" fontId="2" fillId="3" borderId="0" xfId="0" applyNumberFormat="1" applyFont="1" applyFill="1" applyBorder="1" applyAlignment="1">
      <x:alignment horizontal="center" vertical="center"/>
    </x:xf>
    <x:xf numFmtId="0" fontId="0" fillId="3" borderId="1" xfId="0" applyNumberFormat="1" applyFont="1" applyFill="1" applyBorder="1"/>
    <x:xf numFmtId="0" fontId="2" fillId="3" borderId="1" xfId="0" applyNumberFormat="1" applyFont="1" applyFill="1" applyBorder="1"/>
    <x:xf numFmtId="0" fontId="2" fillId="3" borderId="1" xfId="0" applyNumberFormat="1" applyFont="1" applyFill="1" applyBorder="1" applyAlignment="1">
      <x:alignment horizontal="center"/>
    </x:xf>
    <x:xf numFmtId="0" fontId="2" fillId="3" borderId="1" xfId="0" applyNumberFormat="1" applyFont="1" applyFill="1" applyBorder="1" applyAlignment="1">
      <x:alignment horizontal="center" vertical="center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horizontal="center"/>
    </x:xf>
    <x:xf numFmtId="0" fontId="0" fillId="4" borderId="1" xfId="0" applyNumberFormat="1" applyFont="1" applyFill="1" applyBorder="1"/>
    <x:xf numFmtId="0" fontId="3" fillId="4" borderId="1" xfId="0" applyNumberFormat="1" applyFont="1" applyFill="1" applyBorder="1"/>
    <x:xf numFmtId="0" fontId="3" fillId="4" borderId="1" xfId="0" applyNumberFormat="1" applyFont="1" applyFill="1" applyBorder="1" applyAlignment="1">
      <x:alignment horizont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horizontal="left"/>
    </x:xf>
    <x:xf numFmtId="0" fontId="0" fillId="5" borderId="1" xfId="0" applyNumberFormat="1" applyFont="1" applyFill="1" applyBorder="1"/>
    <x:xf numFmtId="0" fontId="4" fillId="5" borderId="1" xfId="0" applyNumberFormat="1" applyFont="1" applyFill="1" applyBorder="1"/>
    <x:xf numFmtId="0" fontId="4" fillId="5" borderId="1" xfId="0" applyNumberFormat="1" applyFont="1" applyFill="1" applyBorder="1" applyAlignment="1">
      <x:alignment horizontal="left"/>
    </x:xf>
    <x:xf numFmtId="200" fontId="4" fillId="5" borderId="0" xfId="0" applyNumberFormat="1" applyFont="1" applyFill="1" applyBorder="1" applyAlignment="1">
      <x:alignment horizontal="left"/>
    </x:xf>
    <x:xf numFmtId="200" fontId="4" fillId="5" borderId="1" xfId="0" applyNumberFormat="1" applyFont="1" applyFill="1" applyBorder="1" applyAlignment="1">
      <x:alignment horizontal="left"/>
    </x:xf>
    <x:xf numFmtId="0" fontId="0" fillId="6" borderId="0" xfId="0" applyNumberFormat="1" applyFont="1" applyFill="1" applyBorder="1"/>
    <x:xf numFmtId="0" fontId="5" fillId="6" borderId="0" xfId="0" applyNumberFormat="1" applyFont="1" applyFill="1" applyBorder="1"/>
    <x:xf numFmtId="0" fontId="5" fillId="6" borderId="0" xfId="0" applyNumberFormat="1" applyFont="1" applyFill="1" applyBorder="1" applyAlignment="1">
      <x:alignment horizontal="center"/>
    </x:xf>
    <x:xf numFmtId="0" fontId="5" fillId="6" borderId="0" xfId="0" applyNumberFormat="1" applyFont="1" applyFill="1" applyBorder="1" applyAlignment="1">
      <x:alignment horizontal="center" vertical="center"/>
    </x:xf>
    <x:xf numFmtId="0" fontId="0" fillId="6" borderId="1" xfId="0" applyNumberFormat="1" applyFont="1" applyFill="1" applyBorder="1"/>
    <x:xf numFmtId="0" fontId="5" fillId="6" borderId="1" xfId="0" applyNumberFormat="1" applyFont="1" applyFill="1" applyBorder="1"/>
    <x:xf numFmtId="0" fontId="5" fillId="6" borderId="1" xfId="0" applyNumberFormat="1" applyFont="1" applyFill="1" applyBorder="1" applyAlignment="1">
      <x:alignment horizontal="center"/>
    </x:xf>
    <x:xf numFmtId="0" fontId="5" fillId="6" borderId="1" xfId="0" applyNumberFormat="1" applyFont="1" applyFill="1" applyBorder="1" applyAlignment="1">
      <x:alignment horizontal="center" vertical="center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0" xfId="0" applyNumberFormat="1" applyFont="1" applyFill="1" applyBorder="1" applyAlignment="1">
      <x:alignment horizontal="center"/>
    </x:xf>
    <x:xf numFmtId="0" fontId="6" fillId="7" borderId="0" xfId="0" applyNumberFormat="1" applyFont="1" applyFill="1" applyBorder="1" applyAlignment="1">
      <x:alignment horizontal="center" vertical="center"/>
    </x:xf>
    <x:xf numFmtId="0" fontId="0" fillId="7" borderId="1" xfId="0" applyNumberFormat="1" applyFont="1" applyFill="1" applyBorder="1"/>
    <x:xf numFmtId="0" fontId="6" fillId="7" borderId="1" xfId="0" applyNumberFormat="1" applyFont="1" applyFill="1" applyBorder="1"/>
    <x:xf numFmtId="0" fontId="6" fillId="7" borderId="1" xfId="0" applyNumberFormat="1" applyFont="1" applyFill="1" applyBorder="1" applyAlignment="1">
      <x:alignment horizontal="center"/>
    </x:xf>
    <x:xf numFmtId="0" fontId="6" fillId="7" borderId="1" xfId="0" applyNumberFormat="1" applyFont="1" applyFill="1" applyBorder="1" applyAlignment="1">
      <x:alignment horizontal="center" vertical="center"/>
    </x:xf>
    <x:xf numFmtId="0" fontId="0" fillId="8" borderId="0" xfId="0" applyNumberFormat="1" applyFont="1" applyFill="1" applyBorder="1"/>
    <x:xf numFmtId="0" fontId="5" fillId="8" borderId="0" xfId="0" applyNumberFormat="1" applyFont="1" applyFill="1" applyBorder="1"/>
    <x:xf numFmtId="0" fontId="5" fillId="8" borderId="0" xfId="0" applyNumberFormat="1" applyFont="1" applyFill="1" applyBorder="1" applyAlignment="1">
      <x:alignment horizontal="center"/>
    </x:xf>
    <x:xf numFmtId="0" fontId="5" fillId="8" borderId="0" xfId="0" applyNumberFormat="1" applyFont="1" applyFill="1" applyBorder="1" applyAlignment="1">
      <x:alignment horizontal="center" vertical="center"/>
    </x:xf>
    <x:xf numFmtId="0" fontId="0" fillId="8" borderId="1" xfId="0" applyNumberFormat="1" applyFont="1" applyFill="1" applyBorder="1"/>
    <x:xf numFmtId="0" fontId="5" fillId="8" borderId="1" xfId="0" applyNumberFormat="1" applyFont="1" applyFill="1" applyBorder="1"/>
    <x:xf numFmtId="0" fontId="5" fillId="8" borderId="1" xfId="0" applyNumberFormat="1" applyFont="1" applyFill="1" applyBorder="1" applyAlignment="1">
      <x:alignment horizontal="center"/>
    </x:xf>
    <x:xf numFmtId="0" fontId="5" fillId="8" borderId="1" xfId="0" applyNumberFormat="1" applyFont="1" applyFill="1" applyBorder="1" applyAlignment="1">
      <x:alignment horizontal="center" vertical="center"/>
    </x:xf>
    <x:xf numFmtId="0" fontId="7" fillId="7" borderId="0" xfId="0" applyNumberFormat="1" applyFont="1" applyFill="1" applyBorder="1"/>
    <x:xf numFmtId="0" fontId="7" fillId="7" borderId="0" xfId="0" applyNumberFormat="1" applyFont="1" applyFill="1" applyBorder="1" applyAlignment="1">
      <x:alignment horizontal="center"/>
    </x:xf>
    <x:xf numFmtId="0" fontId="7" fillId="7" borderId="0" xfId="0" applyNumberFormat="1" applyFont="1" applyFill="1" applyBorder="1" applyAlignment="1">
      <x:alignment horizontal="center" vertical="center"/>
    </x:xf>
    <x:xf numFmtId="0" fontId="7" fillId="7" borderId="1" xfId="0" applyNumberFormat="1" applyFont="1" applyFill="1" applyBorder="1"/>
    <x:xf numFmtId="0" fontId="7" fillId="7" borderId="1" xfId="0" applyNumberFormat="1" applyFont="1" applyFill="1" applyBorder="1" applyAlignment="1">
      <x:alignment horizontal="center"/>
    </x:xf>
    <x:xf numFmtId="0" fontId="7" fillId="7" borderId="1" xfId="0" applyNumberFormat="1" applyFont="1" applyFill="1" applyBorder="1" applyAlignment="1">
      <x:alignment horizontal="center" vertical="center"/>
    </x:xf>
    <x:xf numFmtId="0" fontId="0" fillId="9" borderId="0" xfId="0" applyNumberFormat="1" applyFont="1" applyFill="1" applyBorder="1"/>
    <x:xf numFmtId="0" fontId="5" fillId="9" borderId="0" xfId="0" applyNumberFormat="1" applyFont="1" applyFill="1" applyBorder="1"/>
    <x:xf numFmtId="0" fontId="5" fillId="9" borderId="0" xfId="0" applyNumberFormat="1" applyFont="1" applyFill="1" applyBorder="1" applyAlignment="1">
      <x:alignment horizontal="center"/>
    </x:xf>
    <x:xf numFmtId="0" fontId="5" fillId="9" borderId="0" xfId="0" applyNumberFormat="1" applyFont="1" applyFill="1" applyBorder="1" applyAlignment="1">
      <x:alignment horizontal="center" vertical="center"/>
    </x:xf>
    <x:xf numFmtId="0" fontId="0" fillId="9" borderId="1" xfId="0" applyNumberFormat="1" applyFont="1" applyFill="1" applyBorder="1"/>
    <x:xf numFmtId="0" fontId="5" fillId="9" borderId="1" xfId="0" applyNumberFormat="1" applyFont="1" applyFill="1" applyBorder="1"/>
    <x:xf numFmtId="0" fontId="5" fillId="9" borderId="1" xfId="0" applyNumberFormat="1" applyFont="1" applyFill="1" applyBorder="1" applyAlignment="1">
      <x:alignment horizontal="center"/>
    </x:xf>
    <x:xf numFmtId="0" fontId="5" fillId="9" borderId="1" xfId="0" applyNumberFormat="1" applyFont="1" applyFill="1" applyBorder="1" applyAlignment="1">
      <x:alignment horizontal="center" vertical="center"/>
    </x:xf>
    <x:xf numFmtId="0" fontId="8" fillId="7" borderId="0" xfId="0" applyNumberFormat="1" applyFont="1" applyFill="1" applyBorder="1"/>
    <x:xf numFmtId="0" fontId="8" fillId="7" borderId="0" xfId="0" applyNumberFormat="1" applyFont="1" applyFill="1" applyBorder="1" applyAlignment="1">
      <x:alignment horizontal="center"/>
    </x:xf>
    <x:xf numFmtId="0" fontId="8" fillId="7" borderId="0" xfId="0" applyNumberFormat="1" applyFont="1" applyFill="1" applyBorder="1" applyAlignment="1">
      <x:alignment horizontal="center" vertical="center"/>
    </x:xf>
    <x:xf numFmtId="0" fontId="8" fillId="7" borderId="1" xfId="0" applyNumberFormat="1" applyFont="1" applyFill="1" applyBorder="1"/>
    <x:xf numFmtId="0" fontId="8" fillId="7" borderId="1" xfId="0" applyNumberFormat="1" applyFont="1" applyFill="1" applyBorder="1" applyAlignment="1">
      <x:alignment horizontal="center"/>
    </x:xf>
    <x:xf numFmtId="0" fontId="8" fillId="7" borderId="1" xfId="0" applyNumberFormat="1" applyFont="1" applyFill="1" applyBorder="1" applyAlignment="1">
      <x:alignment horizontal="center" vertical="center"/>
    </x:xf>
    <x:xf numFmtId="0" fontId="0" fillId="10" borderId="0" xfId="0" applyNumberFormat="1" applyFont="1" applyFill="1" applyBorder="1"/>
    <x:xf numFmtId="0" fontId="5" fillId="10" borderId="0" xfId="0" applyNumberFormat="1" applyFont="1" applyFill="1" applyBorder="1"/>
    <x:xf numFmtId="0" fontId="5" fillId="10" borderId="0" xfId="0" applyNumberFormat="1" applyFont="1" applyFill="1" applyBorder="1" applyAlignment="1">
      <x:alignment horizontal="center"/>
    </x:xf>
    <x:xf numFmtId="0" fontId="5" fillId="10" borderId="0" xfId="0" applyNumberFormat="1" applyFont="1" applyFill="1" applyBorder="1" applyAlignment="1">
      <x:alignment horizontal="center" vertical="center"/>
    </x:xf>
    <x:xf numFmtId="0" fontId="0" fillId="10" borderId="1" xfId="0" applyNumberFormat="1" applyFont="1" applyFill="1" applyBorder="1"/>
    <x:xf numFmtId="0" fontId="5" fillId="10" borderId="1" xfId="0" applyNumberFormat="1" applyFont="1" applyFill="1" applyBorder="1"/>
    <x:xf numFmtId="0" fontId="5" fillId="10" borderId="1" xfId="0" applyNumberFormat="1" applyFont="1" applyFill="1" applyBorder="1" applyAlignment="1">
      <x:alignment horizontal="center"/>
    </x:xf>
    <x:xf numFmtId="0" fontId="5" fillId="10" borderId="1" xfId="0" applyNumberFormat="1" applyFont="1" applyFill="1" applyBorder="1" applyAlignment="1">
      <x:alignment horizontal="center" vertical="center"/>
    </x:xf>
    <x:xf numFmtId="0" fontId="9" fillId="7" borderId="0" xfId="0" applyNumberFormat="1" applyFont="1" applyFill="1" applyBorder="1"/>
    <x:xf numFmtId="0" fontId="9" fillId="7" borderId="0" xfId="0" applyNumberFormat="1" applyFont="1" applyFill="1" applyBorder="1" applyAlignment="1">
      <x:alignment horizontal="center"/>
    </x:xf>
    <x:xf numFmtId="0" fontId="9" fillId="7" borderId="0" xfId="0" applyNumberFormat="1" applyFont="1" applyFill="1" applyBorder="1" applyAlignment="1">
      <x:alignment horizontal="center" vertical="center"/>
    </x:xf>
    <x:xf numFmtId="0" fontId="9" fillId="7" borderId="1" xfId="0" applyNumberFormat="1" applyFont="1" applyFill="1" applyBorder="1"/>
    <x:xf numFmtId="0" fontId="9" fillId="7" borderId="1" xfId="0" applyNumberFormat="1" applyFont="1" applyFill="1" applyBorder="1" applyAlignment="1">
      <x:alignment horizontal="center"/>
    </x:xf>
    <x:xf numFmtId="0" fontId="9" fillId="7" borderId="1" xfId="0" applyNumberFormat="1" applyFont="1" applyFill="1" applyBorder="1" applyAlignment="1">
      <x:alignment horizontal="center" vertical="center"/>
    </x:xf>
    <x:xf numFmtId="0" fontId="0" fillId="11" borderId="0" xfId="0" applyNumberFormat="1" applyFont="1" applyFill="1" applyBorder="1"/>
    <x:xf numFmtId="0" fontId="5" fillId="11" borderId="0" xfId="0" applyNumberFormat="1" applyFont="1" applyFill="1" applyBorder="1"/>
    <x:xf numFmtId="0" fontId="5" fillId="11" borderId="0" xfId="0" applyNumberFormat="1" applyFont="1" applyFill="1" applyBorder="1" applyAlignment="1">
      <x:alignment horizontal="center"/>
    </x:xf>
    <x:xf numFmtId="0" fontId="5" fillId="11" borderId="0" xfId="0" applyNumberFormat="1" applyFont="1" applyFill="1" applyBorder="1" applyAlignment="1">
      <x:alignment horizontal="center" vertical="center"/>
    </x:xf>
    <x:xf numFmtId="0" fontId="0" fillId="11" borderId="1" xfId="0" applyNumberFormat="1" applyFont="1" applyFill="1" applyBorder="1"/>
    <x:xf numFmtId="0" fontId="5" fillId="11" borderId="1" xfId="0" applyNumberFormat="1" applyFont="1" applyFill="1" applyBorder="1"/>
    <x:xf numFmtId="0" fontId="5" fillId="11" borderId="1" xfId="0" applyNumberFormat="1" applyFont="1" applyFill="1" applyBorder="1" applyAlignment="1">
      <x:alignment horizontal="center"/>
    </x:xf>
    <x:xf numFmtId="0" fontId="5" fillId="11" borderId="1" xfId="0" applyNumberFormat="1" applyFont="1" applyFill="1" applyBorder="1" applyAlignment="1">
      <x:alignment horizontal="center" vertical="center"/>
    </x:xf>
    <x:xf numFmtId="0" fontId="10" fillId="7" borderId="0" xfId="0" applyNumberFormat="1" applyFont="1" applyFill="1" applyBorder="1"/>
    <x:xf numFmtId="0" fontId="10" fillId="7" borderId="0" xfId="0" applyNumberFormat="1" applyFont="1" applyFill="1" applyBorder="1" applyAlignment="1">
      <x:alignment horizontal="center"/>
    </x:xf>
    <x:xf numFmtId="0" fontId="10" fillId="7" borderId="0" xfId="0" applyNumberFormat="1" applyFont="1" applyFill="1" applyBorder="1" applyAlignment="1">
      <x:alignment horizontal="center" vertical="center"/>
    </x:xf>
    <x:xf numFmtId="0" fontId="10" fillId="7" borderId="1" xfId="0" applyNumberFormat="1" applyFont="1" applyFill="1" applyBorder="1"/>
    <x:xf numFmtId="0" fontId="10" fillId="7" borderId="1" xfId="0" applyNumberFormat="1" applyFont="1" applyFill="1" applyBorder="1" applyAlignment="1">
      <x:alignment horizontal="center"/>
    </x:xf>
    <x:xf numFmtId="0" fontId="10" fillId="7" borderId="1" xfId="0" applyNumberFormat="1" applyFont="1" applyFill="1" applyBorder="1" applyAlignment="1">
      <x:alignment horizontal="center" vertical="center"/>
    </x:xf>
    <x:xf numFmtId="0" fontId="0" fillId="12" borderId="0" xfId="0" applyNumberFormat="1" applyFont="1" applyFill="1" applyBorder="1"/>
    <x:xf numFmtId="0" fontId="5" fillId="12" borderId="0" xfId="0" applyNumberFormat="1" applyFont="1" applyFill="1" applyBorder="1"/>
    <x:xf numFmtId="0" fontId="5" fillId="12" borderId="0" xfId="0" applyNumberFormat="1" applyFont="1" applyFill="1" applyBorder="1" applyAlignment="1">
      <x:alignment horizontal="center"/>
    </x:xf>
    <x:xf numFmtId="0" fontId="5" fillId="12" borderId="0" xfId="0" applyNumberFormat="1" applyFont="1" applyFill="1" applyBorder="1" applyAlignment="1">
      <x:alignment horizontal="center" vertical="center"/>
    </x:xf>
    <x:xf numFmtId="0" fontId="0" fillId="12" borderId="1" xfId="0" applyNumberFormat="1" applyFont="1" applyFill="1" applyBorder="1"/>
    <x:xf numFmtId="0" fontId="5" fillId="12" borderId="1" xfId="0" applyNumberFormat="1" applyFont="1" applyFill="1" applyBorder="1"/>
    <x:xf numFmtId="0" fontId="5" fillId="12" borderId="1" xfId="0" applyNumberFormat="1" applyFont="1" applyFill="1" applyBorder="1" applyAlignment="1">
      <x:alignment horizontal="center"/>
    </x:xf>
    <x:xf numFmtId="0" fontId="5" fillId="12" borderId="1" xfId="0" applyNumberFormat="1" applyFont="1" applyFill="1" applyBorder="1" applyAlignment="1">
      <x:alignment horizontal="center" vertical="center"/>
    </x:xf>
    <x:xf numFmtId="0" fontId="11" fillId="7" borderId="0" xfId="0" applyNumberFormat="1" applyFont="1" applyFill="1" applyBorder="1"/>
    <x:xf numFmtId="0" fontId="11" fillId="7" borderId="0" xfId="0" applyNumberFormat="1" applyFont="1" applyFill="1" applyBorder="1" applyAlignment="1">
      <x:alignment horizontal="center"/>
    </x:xf>
    <x:xf numFmtId="0" fontId="11" fillId="7" borderId="0" xfId="0" applyNumberFormat="1" applyFont="1" applyFill="1" applyBorder="1" applyAlignment="1">
      <x:alignment horizontal="center" vertical="center"/>
    </x:xf>
    <x:xf numFmtId="0" fontId="11" fillId="7" borderId="1" xfId="0" applyNumberFormat="1" applyFont="1" applyFill="1" applyBorder="1"/>
    <x:xf numFmtId="0" fontId="11" fillId="7" borderId="1" xfId="0" applyNumberFormat="1" applyFont="1" applyFill="1" applyBorder="1" applyAlignment="1">
      <x:alignment horizontal="center"/>
    </x:xf>
    <x:xf numFmtId="0" fontId="11" fillId="7" borderId="1" xfId="0" applyNumberFormat="1" applyFont="1" applyFill="1" applyBorder="1" applyAlignment="1">
      <x:alignment horizontal="center" vertical="center"/>
    </x:xf>
    <x:xf numFmtId="0" fontId="5" fillId="6" borderId="2" xfId="0" applyNumberFormat="1" applyFont="1" applyFill="1" applyBorder="1" applyAlignment="1">
      <x:alignment horizontal="center" vertical="center"/>
    </x:xf>
    <x:xf numFmtId="0" fontId="5" fillId="6" borderId="3" xfId="0" applyNumberFormat="1" applyFont="1" applyFill="1" applyBorder="1" applyAlignment="1">
      <x:alignment horizontal="center" vertical="center"/>
    </x:xf>
    <x:xf numFmtId="0" fontId="5" fillId="8" borderId="3" xfId="0" applyNumberFormat="1" applyFont="1" applyFill="1" applyBorder="1" applyAlignment="1">
      <x:alignment horizontal="center" vertical="center"/>
    </x:xf>
    <x:xf numFmtId="0" fontId="5" fillId="9" borderId="3" xfId="0" applyNumberFormat="1" applyFont="1" applyFill="1" applyBorder="1" applyAlignment="1">
      <x:alignment horizontal="center" vertical="center"/>
    </x:xf>
    <x:xf numFmtId="0" fontId="5" fillId="10" borderId="3" xfId="0" applyNumberFormat="1" applyFont="1" applyFill="1" applyBorder="1" applyAlignment="1">
      <x:alignment horizontal="center" vertical="center"/>
    </x:xf>
    <x:xf numFmtId="0" fontId="5" fillId="11" borderId="3" xfId="0" applyNumberFormat="1" applyFont="1" applyFill="1" applyBorder="1" applyAlignment="1">
      <x:alignment horizontal="center" vertical="center"/>
    </x:xf>
    <x:xf numFmtId="0" fontId="5" fillId="12" borderId="3" xfId="0" applyNumberFormat="1" applyFont="1" applyFill="1" applyBorder="1" applyAlignment="1">
      <x:alignment horizontal="center" vertical="center"/>
    </x:xf>
    <x:xf numFmtId="0" fontId="5" fillId="12" borderId="4" xfId="0" applyNumberFormat="1" applyFont="1" applyFill="1" applyBorder="1" applyAlignment="1">
      <x:alignment horizontal="center" vertical="center"/>
    </x:xf>
    <x:xf numFmtId="0" fontId="6" fillId="7" borderId="5" xfId="0" applyNumberFormat="1" applyFont="1" applyFill="1" applyBorder="1" applyAlignment="1">
      <x:alignment horizontal="center" vertical="center"/>
    </x:xf>
    <x:xf numFmtId="0" fontId="6" fillId="7" borderId="6" xfId="0" applyNumberFormat="1" applyFont="1" applyFill="1" applyBorder="1" applyAlignment="1">
      <x:alignment horizontal="center" vertical="center"/>
    </x:xf>
    <x:xf numFmtId="0" fontId="7" fillId="7" borderId="6" xfId="0" applyNumberFormat="1" applyFont="1" applyFill="1" applyBorder="1" applyAlignment="1">
      <x:alignment horizontal="center" vertical="center"/>
    </x:xf>
    <x:xf numFmtId="0" fontId="8" fillId="7" borderId="6" xfId="0" applyNumberFormat="1" applyFont="1" applyFill="1" applyBorder="1" applyAlignment="1">
      <x:alignment horizontal="center" vertical="center"/>
    </x:xf>
    <x:xf numFmtId="0" fontId="9" fillId="7" borderId="6" xfId="0" applyNumberFormat="1" applyFont="1" applyFill="1" applyBorder="1" applyAlignment="1">
      <x:alignment horizontal="center" vertical="center"/>
    </x:xf>
    <x:xf numFmtId="0" fontId="10" fillId="7" borderId="6" xfId="0" applyNumberFormat="1" applyFont="1" applyFill="1" applyBorder="1" applyAlignment="1">
      <x:alignment horizontal="center" vertical="center"/>
    </x:xf>
    <x:xf numFmtId="0" fontId="11" fillId="7" borderId="6" xfId="0" applyNumberFormat="1" applyFont="1" applyFill="1" applyBorder="1" applyAlignment="1">
      <x:alignment horizontal="center" vertical="center"/>
    </x:xf>
    <x:xf numFmtId="0" fontId="11" fillId="7" borderId="7" xfId="0" applyNumberFormat="1" applyFont="1" applyFill="1" applyBorder="1" applyAlignment="1">
      <x:alignment horizontal="center" vertical="center"/>
    </x:xf>
    <x:xf numFmtId="0" fontId="5" fillId="6" borderId="8" xfId="0" applyNumberFormat="1" applyFont="1" applyFill="1" applyBorder="1" applyAlignment="1">
      <x:alignment horizontal="center" vertical="center"/>
    </x:xf>
    <x:xf numFmtId="0" fontId="5" fillId="6" borderId="9" xfId="0" applyNumberFormat="1" applyFont="1" applyFill="1" applyBorder="1" applyAlignment="1">
      <x:alignment horizontal="center" vertical="center"/>
    </x:xf>
    <x:xf numFmtId="0" fontId="5" fillId="8" borderId="9" xfId="0" applyNumberFormat="1" applyFont="1" applyFill="1" applyBorder="1" applyAlignment="1">
      <x:alignment horizontal="center" vertical="center"/>
    </x:xf>
    <x:xf numFmtId="0" fontId="5" fillId="9" borderId="9" xfId="0" applyNumberFormat="1" applyFont="1" applyFill="1" applyBorder="1" applyAlignment="1">
      <x:alignment horizontal="center" vertical="center"/>
    </x:xf>
    <x:xf numFmtId="0" fontId="5" fillId="10" borderId="9" xfId="0" applyNumberFormat="1" applyFont="1" applyFill="1" applyBorder="1" applyAlignment="1">
      <x:alignment horizontal="center" vertical="center"/>
    </x:xf>
    <x:xf numFmtId="0" fontId="5" fillId="11" borderId="9" xfId="0" applyNumberFormat="1" applyFont="1" applyFill="1" applyBorder="1" applyAlignment="1">
      <x:alignment horizontal="center" vertical="center"/>
    </x:xf>
    <x:xf numFmtId="0" fontId="5" fillId="12" borderId="9" xfId="0" applyNumberFormat="1" applyFont="1" applyFill="1" applyBorder="1" applyAlignment="1">
      <x:alignment horizontal="center" vertical="center"/>
    </x:xf>
    <x:xf numFmtId="0" fontId="5" fillId="12" borderId="10" xfId="0" applyNumberFormat="1" applyFont="1" applyFill="1" applyBorder="1" applyAlignment="1">
      <x:alignment horizontal="center" vertical="center"/>
    </x:xf>
    <x:xf numFmtId="0" fontId="6" fillId="7" borderId="11" xfId="0" applyNumberFormat="1" applyFont="1" applyFill="1" applyBorder="1" applyAlignment="1">
      <x:alignment horizontal="center" vertical="center"/>
    </x:xf>
    <x:xf numFmtId="0" fontId="6" fillId="7" borderId="12" xfId="0" applyNumberFormat="1" applyFont="1" applyFill="1" applyBorder="1" applyAlignment="1">
      <x:alignment horizontal="center" vertical="center"/>
    </x:xf>
    <x:xf numFmtId="0" fontId="7" fillId="7" borderId="12" xfId="0" applyNumberFormat="1" applyFont="1" applyFill="1" applyBorder="1" applyAlignment="1">
      <x:alignment horizontal="center" vertical="center"/>
    </x:xf>
    <x:xf numFmtId="0" fontId="8" fillId="7" borderId="12" xfId="0" applyNumberFormat="1" applyFont="1" applyFill="1" applyBorder="1" applyAlignment="1">
      <x:alignment horizontal="center" vertical="center"/>
    </x:xf>
    <x:xf numFmtId="0" fontId="9" fillId="7" borderId="12" xfId="0" applyNumberFormat="1" applyFont="1" applyFill="1" applyBorder="1" applyAlignment="1">
      <x:alignment horizontal="center" vertical="center"/>
    </x:xf>
    <x:xf numFmtId="0" fontId="10" fillId="7" borderId="12" xfId="0" applyNumberFormat="1" applyFont="1" applyFill="1" applyBorder="1" applyAlignment="1">
      <x:alignment horizontal="center" vertical="center"/>
    </x:xf>
    <x:xf numFmtId="0" fontId="11" fillId="7" borderId="12" xfId="0" applyNumberFormat="1" applyFont="1" applyFill="1" applyBorder="1" applyAlignment="1">
      <x:alignment horizontal="center" vertical="center"/>
    </x:xf>
    <x:xf numFmtId="0" fontId="11" fillId="7" borderId="13" xfId="0" applyNumberFormat="1" applyFont="1" applyFill="1" applyBorder="1" applyAlignment="1">
      <x:alignment horizontal="center" vertical="center"/>
    </x:xf>
    <x:xf numFmtId="0" fontId="0" fillId="13" borderId="0" xfId="0" applyNumberFormat="1" applyFont="1" applyFill="1" applyBorder="1"/>
    <x:xf numFmtId="0" fontId="12" fillId="13" borderId="0" xfId="0" applyNumberFormat="1" applyFont="1" applyFill="1" applyBorder="1"/>
    <x:xf numFmtId="0" fontId="12" fillId="13" borderId="0" xfId="0" applyNumberFormat="1" applyFont="1" applyFill="1" applyBorder="1" applyAlignment="1">
      <x:alignment wrapText="1"/>
    </x:xf>
    <x:xf numFmtId="0" fontId="12" fillId="13" borderId="0" xfId="0" applyNumberFormat="1" applyFont="1" applyFill="1" applyBorder="1" applyAlignment="1">
      <x:alignment horizontal="center" wrapText="1"/>
    </x:xf>
    <x:xf numFmtId="0" fontId="12" fillId="13" borderId="0" xfId="0" applyNumberFormat="1" applyFont="1" applyFill="1" applyBorder="1" applyAlignment="1">
      <x:alignment horizontal="center" vertical="center" wrapText="1"/>
    </x:xf>
    <x:xf numFmtId="0" fontId="0" fillId="13" borderId="1" xfId="0" applyNumberFormat="1" applyFont="1" applyFill="1" applyBorder="1"/>
    <x:xf numFmtId="0" fontId="12" fillId="13" borderId="1" xfId="0" applyNumberFormat="1" applyFont="1" applyFill="1" applyBorder="1"/>
    <x:xf numFmtId="0" fontId="12" fillId="13" borderId="1" xfId="0" applyNumberFormat="1" applyFont="1" applyFill="1" applyBorder="1" applyAlignment="1">
      <x:alignment wrapText="1"/>
    </x:xf>
    <x:xf numFmtId="0" fontId="12" fillId="13" borderId="1" xfId="0" applyNumberFormat="1" applyFont="1" applyFill="1" applyBorder="1" applyAlignment="1">
      <x:alignment horizontal="center" wrapText="1"/>
    </x:xf>
    <x:xf numFmtId="0" fontId="12" fillId="13" borderId="1" xfId="0" applyNumberFormat="1" applyFont="1" applyFill="1" applyBorder="1" applyAlignment="1">
      <x:alignment horizontal="center" vertical="center" wrapText="1"/>
    </x:xf>
    <x:xf numFmtId="0" fontId="13" fillId="0" borderId="0" xfId="0" applyNumberFormat="1" applyFont="1" applyFill="1" applyBorder="1"/>
    <x:xf numFmtId="0" fontId="13" fillId="0" borderId="0" xfId="0" applyNumberFormat="1" applyFont="1" applyFill="1" applyBorder="1" applyAlignment="1">
      <x:alignment wrapText="1"/>
    </x:xf>
    <x:xf numFmtId="0" fontId="13" fillId="0" borderId="0" xfId="0" applyNumberFormat="1" applyFont="1" applyFill="1" applyBorder="1" applyAlignment="1">
      <x:alignment vertical="center" wrapText="1"/>
    </x:xf>
    <x:xf numFmtId="0" fontId="13" fillId="0" borderId="1" xfId="0" applyNumberFormat="1" applyFont="1" applyFill="1" applyBorder="1"/>
    <x:xf numFmtId="0" fontId="13" fillId="0" borderId="1" xfId="0" applyNumberFormat="1" applyFont="1" applyFill="1" applyBorder="1" applyAlignment="1">
      <x:alignment wrapText="1"/>
    </x:xf>
    <x:xf numFmtId="0" fontId="13" fillId="0" borderId="1" xfId="0" applyNumberFormat="1" applyFont="1" applyFill="1" applyBorder="1" applyAlignment="1">
      <x:alignment vertical="center" wrapText="1"/>
    </x:xf>
    <x:xf numFmtId="0" fontId="13" fillId="5" borderId="0" xfId="0" applyNumberFormat="1" applyFont="1" applyFill="1" applyBorder="1" applyAlignment="1">
      <x:alignment vertical="center" wrapText="1"/>
    </x:xf>
    <x:xf numFmtId="0" fontId="13" fillId="5" borderId="1" xfId="0" applyNumberFormat="1" applyFont="1" applyFill="1" applyBorder="1" applyAlignment="1">
      <x:alignment vertical="center" wrapText="1"/>
    </x:xf>
    <x:xf numFmtId="0" fontId="13" fillId="7" borderId="0" xfId="0" applyNumberFormat="1" applyFont="1" applyFill="1" applyBorder="1" applyAlignment="1">
      <x:alignment vertical="center" wrapText="1"/>
    </x:xf>
    <x:xf numFmtId="0" fontId="13" fillId="7" borderId="1" xfId="0" applyNumberFormat="1" applyFont="1" applyFill="1" applyBorder="1" applyAlignment="1">
      <x:alignment vertical="center" wrapText="1"/>
    </x:xf>
    <x:xf numFmtId="201" fontId="13" fillId="5" borderId="0" xfId="0" applyNumberFormat="1" applyFont="1" applyFill="1" applyBorder="1" applyAlignment="1">
      <x:alignment vertical="center" wrapText="1"/>
    </x:xf>
    <x:xf numFmtId="201" fontId="13" fillId="7" borderId="0" xfId="0" applyNumberFormat="1" applyFont="1" applyFill="1" applyBorder="1" applyAlignment="1">
      <x:alignment vertical="center" wrapText="1"/>
    </x:xf>
    <x:xf numFmtId="201" fontId="13" fillId="5" borderId="1" xfId="0" applyNumberFormat="1" applyFont="1" applyFill="1" applyBorder="1" applyAlignment="1">
      <x:alignment vertical="center" wrapText="1"/>
    </x:xf>
    <x:xf numFmtId="201" fontId="13" fillId="7" borderId="1" xfId="0" applyNumberFormat="1" applyFont="1" applyFill="1" applyBorder="1" applyAlignment="1">
      <x:alignment vertical="center" wrapText="1"/>
    </x:xf>
    <x:xf numFmtId="202" fontId="13" fillId="5" borderId="0" xfId="0" applyNumberFormat="1" applyFont="1" applyFill="1" applyBorder="1" applyAlignment="1">
      <x:alignment vertical="center" wrapText="1"/>
    </x:xf>
    <x:xf numFmtId="202" fontId="13" fillId="7" borderId="0" xfId="0" applyNumberFormat="1" applyFont="1" applyFill="1" applyBorder="1" applyAlignment="1">
      <x:alignment vertical="center" wrapText="1"/>
    </x:xf>
    <x:xf numFmtId="202" fontId="13" fillId="5" borderId="1" xfId="0" applyNumberFormat="1" applyFont="1" applyFill="1" applyBorder="1" applyAlignment="1">
      <x:alignment vertical="center" wrapText="1"/>
    </x:xf>
    <x:xf numFmtId="202" fontId="13" fillId="7" borderId="1" xfId="0" applyNumberFormat="1" applyFont="1" applyFill="1" applyBorder="1" applyAlignment="1">
      <x:alignment vertical="center" wrapText="1"/>
    </x:xf>
    <x:xf numFmtId="200" fontId="13" fillId="5" borderId="0" xfId="0" applyNumberFormat="1" applyFont="1" applyFill="1" applyBorder="1" applyAlignment="1">
      <x:alignment vertical="center" wrapText="1"/>
    </x:xf>
    <x:xf numFmtId="200" fontId="13" fillId="7" borderId="0" xfId="0" applyNumberFormat="1" applyFont="1" applyFill="1" applyBorder="1" applyAlignment="1">
      <x:alignment vertical="center" wrapText="1"/>
    </x:xf>
    <x:xf numFmtId="200" fontId="13" fillId="5" borderId="1" xfId="0" applyNumberFormat="1" applyFont="1" applyFill="1" applyBorder="1" applyAlignment="1">
      <x:alignment vertical="center" wrapText="1"/>
    </x:xf>
    <x:xf numFmtId="200" fontId="13" fillId="7" borderId="1" xfId="0" applyNumberFormat="1" applyFont="1" applyFill="1" applyBorder="1" applyAlignment="1">
      <x:alignment vertical="center" wrapText="1"/>
    </x:xf>
    <x:xf numFmtId="0" fontId="12" fillId="13" borderId="14" xfId="0" applyNumberFormat="1" applyFont="1" applyFill="1" applyBorder="1" applyAlignment="1">
      <x:alignment horizontal="center" vertical="center" wrapText="1"/>
    </x:xf>
    <x:xf numFmtId="0" fontId="12" fillId="13" borderId="15" xfId="0" applyNumberFormat="1" applyFont="1" applyFill="1" applyBorder="1" applyAlignment="1">
      <x:alignment horizontal="center" vertical="center" wrapText="1"/>
    </x:xf>
    <x:xf numFmtId="0" fontId="12" fillId="13" borderId="16" xfId="0" applyNumberFormat="1" applyFont="1" applyFill="1" applyBorder="1" applyAlignment="1">
      <x:alignment horizontal="center" vertical="center" wrapText="1"/>
    </x:xf>
    <x:xf numFmtId="0" fontId="13" fillId="5" borderId="17" xfId="0" applyNumberFormat="1" applyFont="1" applyFill="1" applyBorder="1" applyAlignment="1">
      <x:alignment vertical="center" wrapText="1"/>
    </x:xf>
    <x:xf numFmtId="0" fontId="13" fillId="5" borderId="18" xfId="0" applyNumberFormat="1" applyFont="1" applyFill="1" applyBorder="1" applyAlignment="1">
      <x:alignment vertical="center" wrapText="1"/>
    </x:xf>
    <x:xf numFmtId="201" fontId="13" fillId="5" borderId="18" xfId="0" applyNumberFormat="1" applyFont="1" applyFill="1" applyBorder="1" applyAlignment="1">
      <x:alignment vertical="center" wrapText="1"/>
    </x:xf>
    <x:xf numFmtId="202" fontId="13" fillId="5" borderId="18" xfId="0" applyNumberFormat="1" applyFont="1" applyFill="1" applyBorder="1" applyAlignment="1">
      <x:alignment vertical="center" wrapText="1"/>
    </x:xf>
    <x:xf numFmtId="200" fontId="13" fillId="5" borderId="18" xfId="0" applyNumberFormat="1" applyFont="1" applyFill="1" applyBorder="1" applyAlignment="1">
      <x:alignment vertical="center" wrapText="1"/>
    </x:xf>
    <x:xf numFmtId="0" fontId="13" fillId="5" borderId="19" xfId="0" applyNumberFormat="1" applyFont="1" applyFill="1" applyBorder="1" applyAlignment="1">
      <x:alignment vertical="center" wrapText="1"/>
    </x:xf>
    <x:xf numFmtId="0" fontId="13" fillId="7" borderId="17" xfId="0" applyNumberFormat="1" applyFont="1" applyFill="1" applyBorder="1" applyAlignment="1">
      <x:alignment vertical="center" wrapText="1"/>
    </x:xf>
    <x:xf numFmtId="0" fontId="13" fillId="7" borderId="18" xfId="0" applyNumberFormat="1" applyFont="1" applyFill="1" applyBorder="1" applyAlignment="1">
      <x:alignment vertical="center" wrapText="1"/>
    </x:xf>
    <x:xf numFmtId="201" fontId="13" fillId="7" borderId="18" xfId="0" applyNumberFormat="1" applyFont="1" applyFill="1" applyBorder="1" applyAlignment="1">
      <x:alignment vertical="center" wrapText="1"/>
    </x:xf>
    <x:xf numFmtId="202" fontId="13" fillId="7" borderId="18" xfId="0" applyNumberFormat="1" applyFont="1" applyFill="1" applyBorder="1" applyAlignment="1">
      <x:alignment vertical="center" wrapText="1"/>
    </x:xf>
    <x:xf numFmtId="200" fontId="13" fillId="7" borderId="18" xfId="0" applyNumberFormat="1" applyFont="1" applyFill="1" applyBorder="1" applyAlignment="1">
      <x:alignment vertical="center" wrapText="1"/>
    </x:xf>
    <x:xf numFmtId="0" fontId="13" fillId="7" borderId="19" xfId="0" applyNumberFormat="1" applyFont="1" applyFill="1" applyBorder="1" applyAlignment="1">
      <x:alignment vertical="center" wrapText="1"/>
    </x:xf>
    <x:xf numFmtId="0" fontId="13" fillId="7" borderId="20" xfId="0" applyNumberFormat="1" applyFont="1" applyFill="1" applyBorder="1" applyAlignment="1">
      <x:alignment vertical="center" wrapText="1"/>
    </x:xf>
    <x:xf numFmtId="0" fontId="13" fillId="7" borderId="21" xfId="0" applyNumberFormat="1" applyFont="1" applyFill="1" applyBorder="1" applyAlignment="1">
      <x:alignment vertical="center" wrapText="1"/>
    </x:xf>
    <x:xf numFmtId="201" fontId="13" fillId="7" borderId="21" xfId="0" applyNumberFormat="1" applyFont="1" applyFill="1" applyBorder="1" applyAlignment="1">
      <x:alignment vertical="center" wrapText="1"/>
    </x:xf>
    <x:xf numFmtId="202" fontId="13" fillId="7" borderId="21" xfId="0" applyNumberFormat="1" applyFont="1" applyFill="1" applyBorder="1" applyAlignment="1">
      <x:alignment vertical="center" wrapText="1"/>
    </x:xf>
    <x:xf numFmtId="200" fontId="13" fillId="7" borderId="21" xfId="0" applyNumberFormat="1" applyFont="1" applyFill="1" applyBorder="1" applyAlignment="1">
      <x:alignment vertical="center" wrapText="1"/>
    </x:xf>
    <x:xf numFmtId="0" fontId="13" fillId="7" borderId="22" xfId="0" applyNumberFormat="1" applyFont="1" applyFill="1" applyBorder="1" applyAlignment="1">
      <x:alignment vertical="center" wrapText="1"/>
    </x:xf>
    <x:xf numFmtId="0" fontId="12" fillId="13" borderId="23" xfId="0" applyNumberFormat="1" applyFont="1" applyFill="1" applyBorder="1" applyAlignment="1">
      <x:alignment horizontal="center" vertical="center" wrapText="1"/>
    </x:xf>
    <x:xf numFmtId="0" fontId="12" fillId="13" borderId="24" xfId="0" applyNumberFormat="1" applyFont="1" applyFill="1" applyBorder="1" applyAlignment="1">
      <x:alignment horizontal="center" vertical="center" wrapText="1"/>
    </x:xf>
    <x:xf numFmtId="0" fontId="12" fillId="13" borderId="25" xfId="0" applyNumberFormat="1" applyFont="1" applyFill="1" applyBorder="1" applyAlignment="1">
      <x:alignment horizontal="center" vertical="center" wrapText="1"/>
    </x:xf>
    <x:xf numFmtId="0" fontId="13" fillId="5" borderId="26" xfId="0" applyNumberFormat="1" applyFont="1" applyFill="1" applyBorder="1" applyAlignment="1">
      <x:alignment vertical="center" wrapText="1"/>
    </x:xf>
    <x:xf numFmtId="0" fontId="13" fillId="5" borderId="27" xfId="0" applyNumberFormat="1" applyFont="1" applyFill="1" applyBorder="1" applyAlignment="1">
      <x:alignment vertical="center" wrapText="1"/>
    </x:xf>
    <x:xf numFmtId="201" fontId="13" fillId="5" borderId="27" xfId="0" applyNumberFormat="1" applyFont="1" applyFill="1" applyBorder="1" applyAlignment="1">
      <x:alignment vertical="center" wrapText="1"/>
    </x:xf>
    <x:xf numFmtId="202" fontId="13" fillId="5" borderId="27" xfId="0" applyNumberFormat="1" applyFont="1" applyFill="1" applyBorder="1" applyAlignment="1">
      <x:alignment vertical="center" wrapText="1"/>
    </x:xf>
    <x:xf numFmtId="200" fontId="13" fillId="5" borderId="27" xfId="0" applyNumberFormat="1" applyFont="1" applyFill="1" applyBorder="1" applyAlignment="1">
      <x:alignment vertical="center" wrapText="1"/>
    </x:xf>
    <x:xf numFmtId="0" fontId="13" fillId="5" borderId="28" xfId="0" applyNumberFormat="1" applyFont="1" applyFill="1" applyBorder="1" applyAlignment="1">
      <x:alignment vertical="center" wrapText="1"/>
    </x:xf>
    <x:xf numFmtId="0" fontId="13" fillId="7" borderId="26" xfId="0" applyNumberFormat="1" applyFont="1" applyFill="1" applyBorder="1" applyAlignment="1">
      <x:alignment vertical="center" wrapText="1"/>
    </x:xf>
    <x:xf numFmtId="0" fontId="13" fillId="7" borderId="27" xfId="0" applyNumberFormat="1" applyFont="1" applyFill="1" applyBorder="1" applyAlignment="1">
      <x:alignment vertical="center" wrapText="1"/>
    </x:xf>
    <x:xf numFmtId="201" fontId="13" fillId="7" borderId="27" xfId="0" applyNumberFormat="1" applyFont="1" applyFill="1" applyBorder="1" applyAlignment="1">
      <x:alignment vertical="center" wrapText="1"/>
    </x:xf>
    <x:xf numFmtId="202" fontId="13" fillId="7" borderId="27" xfId="0" applyNumberFormat="1" applyFont="1" applyFill="1" applyBorder="1" applyAlignment="1">
      <x:alignment vertical="center" wrapText="1"/>
    </x:xf>
    <x:xf numFmtId="200" fontId="13" fillId="7" borderId="27" xfId="0" applyNumberFormat="1" applyFont="1" applyFill="1" applyBorder="1" applyAlignment="1">
      <x:alignment vertical="center" wrapText="1"/>
    </x:xf>
    <x:xf numFmtId="0" fontId="13" fillId="7" borderId="28" xfId="0" applyNumberFormat="1" applyFont="1" applyFill="1" applyBorder="1" applyAlignment="1">
      <x:alignment vertical="center" wrapText="1"/>
    </x:xf>
    <x:xf numFmtId="0" fontId="13" fillId="7" borderId="29" xfId="0" applyNumberFormat="1" applyFont="1" applyFill="1" applyBorder="1" applyAlignment="1">
      <x:alignment vertical="center" wrapText="1"/>
    </x:xf>
    <x:xf numFmtId="0" fontId="13" fillId="7" borderId="30" xfId="0" applyNumberFormat="1" applyFont="1" applyFill="1" applyBorder="1" applyAlignment="1">
      <x:alignment vertical="center" wrapText="1"/>
    </x:xf>
    <x:xf numFmtId="201" fontId="13" fillId="7" borderId="30" xfId="0" applyNumberFormat="1" applyFont="1" applyFill="1" applyBorder="1" applyAlignment="1">
      <x:alignment vertical="center" wrapText="1"/>
    </x:xf>
    <x:xf numFmtId="202" fontId="13" fillId="7" borderId="30" xfId="0" applyNumberFormat="1" applyFont="1" applyFill="1" applyBorder="1" applyAlignment="1">
      <x:alignment vertical="center" wrapText="1"/>
    </x:xf>
    <x:xf numFmtId="200" fontId="13" fillId="7" borderId="30" xfId="0" applyNumberFormat="1" applyFont="1" applyFill="1" applyBorder="1" applyAlignment="1">
      <x:alignment vertical="center" wrapText="1"/>
    </x:xf>
    <x:xf numFmtId="0" fontId="13" fillId="7" borderId="31" xfId="0" applyNumberFormat="1" applyFont="1" applyFill="1" applyBorder="1" applyAlignment="1">
      <x:alignment vertical="center" wrapText="1"/>
    </x:xf>
    <x:xf numFmtId="0" fontId="0" fillId="14" borderId="0" xfId="0" applyNumberFormat="1" applyFont="1" applyFill="1" applyBorder="1"/>
    <x:xf numFmtId="0" fontId="12" fillId="14" borderId="0" xfId="0" applyNumberFormat="1" applyFont="1" applyFill="1" applyBorder="1"/>
    <x:xf numFmtId="0" fontId="12" fillId="14" borderId="0" xfId="0" applyNumberFormat="1" applyFont="1" applyFill="1" applyBorder="1" applyAlignment="1">
      <x:alignment horizontal="center"/>
    </x:xf>
    <x:xf numFmtId="0" fontId="0" fillId="14" borderId="1" xfId="0" applyNumberFormat="1" applyFont="1" applyFill="1" applyBorder="1"/>
    <x:xf numFmtId="0" fontId="12" fillId="14" borderId="1" xfId="0" applyNumberFormat="1" applyFont="1" applyFill="1" applyBorder="1"/>
    <x:xf numFmtId="0" fontId="12" fillId="14" borderId="1" xfId="0" applyNumberFormat="1" applyFont="1" applyFill="1" applyBorder="1" applyAlignment="1">
      <x:alignment horizontal="center"/>
    </x:xf>
    <x:xf numFmtId="0" fontId="0" fillId="15" borderId="0" xfId="0" applyNumberFormat="1" applyFont="1" applyFill="1" applyBorder="1"/>
    <x:xf numFmtId="0" fontId="14" fillId="15" borderId="0" xfId="0" applyNumberFormat="1" applyFont="1" applyFill="1" applyBorder="1"/>
    <x:xf numFmtId="0" fontId="14" fillId="15" borderId="0" xfId="0" applyNumberFormat="1" applyFont="1" applyFill="1" applyBorder="1" applyAlignment="1">
      <x:alignment wrapText="1"/>
    </x:xf>
    <x:xf numFmtId="0" fontId="14" fillId="15" borderId="0" xfId="0" applyNumberFormat="1" applyFont="1" applyFill="1" applyBorder="1" applyAlignment="1">
      <x:alignment horizontal="center" wrapText="1"/>
    </x:xf>
    <x:xf numFmtId="0" fontId="0" fillId="15" borderId="1" xfId="0" applyNumberFormat="1" applyFont="1" applyFill="1" applyBorder="1"/>
    <x:xf numFmtId="0" fontId="14" fillId="15" borderId="1" xfId="0" applyNumberFormat="1" applyFont="1" applyFill="1" applyBorder="1"/>
    <x:xf numFmtId="0" fontId="14" fillId="15" borderId="1" xfId="0" applyNumberFormat="1" applyFont="1" applyFill="1" applyBorder="1" applyAlignment="1">
      <x:alignment wrapText="1"/>
    </x:xf>
    <x:xf numFmtId="0" fontId="14" fillId="15" borderId="1" xfId="0" applyNumberFormat="1" applyFont="1" applyFill="1" applyBorder="1" applyAlignment="1">
      <x:alignment horizontal="center" wrapText="1"/>
    </x:xf>
    <x:xf numFmtId="202" fontId="14" fillId="15" borderId="0" xfId="0" applyNumberFormat="1" applyFont="1" applyFill="1" applyBorder="1" applyAlignment="1">
      <x:alignment horizontal="center" wrapText="1"/>
    </x:xf>
    <x:xf numFmtId="202" fontId="14" fillId="15" borderId="1" xfId="0" applyNumberFormat="1" applyFont="1" applyFill="1" applyBorder="1" applyAlignment="1">
      <x:alignment horizontal="center" wrapText="1"/>
    </x:xf>
    <x:xf numFmtId="0" fontId="0" fillId="16" borderId="0" xfId="0" applyNumberFormat="1" applyFont="1" applyFill="1" applyBorder="1"/>
    <x:xf numFmtId="0" fontId="12" fillId="16" borderId="0" xfId="0" applyNumberFormat="1" applyFont="1" applyFill="1" applyBorder="1"/>
    <x:xf numFmtId="0" fontId="12" fillId="16" borderId="0" xfId="0" applyNumberFormat="1" applyFont="1" applyFill="1" applyBorder="1" applyAlignment="1">
      <x:alignment horizontal="center"/>
    </x:xf>
    <x:xf numFmtId="0" fontId="0" fillId="16" borderId="1" xfId="0" applyNumberFormat="1" applyFont="1" applyFill="1" applyBorder="1"/>
    <x:xf numFmtId="0" fontId="12" fillId="16" borderId="1" xfId="0" applyNumberFormat="1" applyFont="1" applyFill="1" applyBorder="1"/>
    <x:xf numFmtId="0" fontId="12" fillId="16" borderId="1" xfId="0" applyNumberFormat="1" applyFont="1" applyFill="1" applyBorder="1" applyAlignment="1">
      <x:alignment horizontal="center"/>
    </x:xf>
    <x:xf numFmtId="0" fontId="0" fillId="17" borderId="0" xfId="0" applyNumberFormat="1" applyFont="1" applyFill="1" applyBorder="1"/>
    <x:xf numFmtId="0" fontId="15" fillId="17" borderId="0" xfId="0" applyNumberFormat="1" applyFont="1" applyFill="1" applyBorder="1"/>
    <x:xf numFmtId="0" fontId="0" fillId="17" borderId="1" xfId="0" applyNumberFormat="1" applyFont="1" applyFill="1" applyBorder="1"/>
    <x:xf numFmtId="0" fontId="15" fillId="17" borderId="1" xfId="0" applyNumberFormat="1" applyFont="1" applyFill="1" applyBorder="1"/>
    <x:xf numFmtId="203" fontId="15" fillId="17" borderId="0" xfId="0" applyNumberFormat="1" applyFont="1" applyFill="1" applyBorder="1"/>
    <x:xf numFmtId="203" fontId="15" fillId="17" borderId="1" xfId="0" applyNumberFormat="1" applyFont="1" applyFill="1" applyBorder="1"/>
    <x:xf numFmtId="0" fontId="12" fillId="16" borderId="32" xfId="0" applyNumberFormat="1" applyFont="1" applyFill="1" applyBorder="1" applyAlignment="1">
      <x:alignment horizontal="center"/>
    </x:xf>
    <x:xf numFmtId="0" fontId="12" fillId="16" borderId="33" xfId="0" applyNumberFormat="1" applyFont="1" applyFill="1" applyBorder="1" applyAlignment="1">
      <x:alignment horizontal="center"/>
    </x:xf>
    <x:xf numFmtId="0" fontId="15" fillId="17" borderId="34" xfId="0" applyNumberFormat="1" applyFont="1" applyFill="1" applyBorder="1"/>
    <x:xf numFmtId="0" fontId="15" fillId="17" borderId="35" xfId="0" applyNumberFormat="1" applyFont="1" applyFill="1" applyBorder="1"/>
    <x:xf numFmtId="203" fontId="15" fillId="17" borderId="35" xfId="0" applyNumberFormat="1" applyFont="1" applyFill="1" applyBorder="1"/>
    <x:xf numFmtId="0" fontId="15" fillId="17" borderId="36" xfId="0" applyNumberFormat="1" applyFont="1" applyFill="1" applyBorder="1"/>
    <x:xf numFmtId="0" fontId="15" fillId="17" borderId="37" xfId="0" applyNumberFormat="1" applyFont="1" applyFill="1" applyBorder="1"/>
    <x:xf numFmtId="0" fontId="12" fillId="16" borderId="38" xfId="0" applyNumberFormat="1" applyFont="1" applyFill="1" applyBorder="1" applyAlignment="1">
      <x:alignment horizontal="center"/>
    </x:xf>
    <x:xf numFmtId="0" fontId="12" fillId="16" borderId="39" xfId="0" applyNumberFormat="1" applyFont="1" applyFill="1" applyBorder="1" applyAlignment="1">
      <x:alignment horizontal="center"/>
    </x:xf>
    <x:xf numFmtId="0" fontId="15" fillId="17" borderId="40" xfId="0" applyNumberFormat="1" applyFont="1" applyFill="1" applyBorder="1"/>
    <x:xf numFmtId="0" fontId="15" fillId="17" borderId="41" xfId="0" applyNumberFormat="1" applyFont="1" applyFill="1" applyBorder="1"/>
    <x:xf numFmtId="203" fontId="15" fillId="17" borderId="41" xfId="0" applyNumberFormat="1" applyFont="1" applyFill="1" applyBorder="1"/>
    <x:xf numFmtId="0" fontId="15" fillId="17" borderId="42" xfId="0" applyNumberFormat="1" applyFont="1" applyFill="1" applyBorder="1"/>
    <x:xf numFmtId="0" fontId="15" fillId="17" borderId="43" xfId="0" applyNumberFormat="1" applyFont="1" applyFill="1" applyBorder="1"/>
    <x:xf numFmtId="202" fontId="6" fillId="7" borderId="5" xfId="0" applyNumberFormat="1" applyFont="1" applyFill="1" applyBorder="1" applyAlignment="1">
      <x:alignment horizontal="center" vertical="center"/>
    </x:xf>
    <x:xf numFmtId="202" fontId="6" fillId="7" borderId="11" xfId="0" applyNumberFormat="1" applyFont="1" applyFill="1" applyBorder="1" applyAlignment="1">
      <x:alignment horizontal="center" vertical="center"/>
    </x:xf>
    <x:xf numFmtId="0" fontId="12" fillId="2" borderId="0" xfId="0" applyNumberFormat="1" applyFont="1" applyFill="1" applyBorder="1"/>
    <x:xf numFmtId="0" fontId="12" fillId="2" borderId="0" xfId="0" applyNumberFormat="1" applyFont="1" applyFill="1" applyBorder="1" applyAlignment="1">
      <x:alignment horizontal="center"/>
    </x:xf>
    <x:xf numFmtId="0" fontId="12" fillId="2" borderId="1" xfId="0" applyNumberFormat="1" applyFont="1" applyFill="1" applyBorder="1"/>
    <x:xf numFmtId="0" fontId="12" fillId="2" borderId="1" xfId="0" applyNumberFormat="1" applyFont="1" applyFill="1" applyBorder="1" applyAlignment="1">
      <x:alignment horizontal="center"/>
    </x:xf>
    <x:xf numFmtId="0" fontId="16" fillId="5" borderId="0" xfId="0" applyNumberFormat="1" applyFont="1" applyFill="1" applyBorder="1"/>
    <x:xf numFmtId="0" fontId="16" fillId="5" borderId="0" xfId="0" applyNumberFormat="1" applyFont="1" applyFill="1" applyBorder="1" applyAlignment="1">
      <x:alignment horizontal="center"/>
    </x:xf>
    <x:xf numFmtId="0" fontId="16" fillId="5" borderId="1" xfId="0" applyNumberFormat="1" applyFont="1" applyFill="1" applyBorder="1"/>
    <x:xf numFmtId="0" fontId="16" fillId="5" borderId="1" xfId="0" applyNumberFormat="1" applyFont="1" applyFill="1" applyBorder="1" applyAlignment="1">
      <x:alignment horizontal="center"/>
    </x:xf>
    <x:xf numFmtId="0" fontId="0" fillId="18" borderId="0" xfId="0" applyNumberFormat="1" applyFont="1" applyFill="1" applyBorder="1"/>
    <x:xf numFmtId="0" fontId="17" fillId="18" borderId="0" xfId="0" applyNumberFormat="1" applyFont="1" applyFill="1" applyBorder="1"/>
    <x:xf numFmtId="0" fontId="17" fillId="18" borderId="0" xfId="0" applyNumberFormat="1" applyFont="1" applyFill="1" applyBorder="1" applyAlignment="1">
      <x:alignment wrapText="1"/>
    </x:xf>
    <x:xf numFmtId="0" fontId="0" fillId="18" borderId="1" xfId="0" applyNumberFormat="1" applyFont="1" applyFill="1" applyBorder="1"/>
    <x:xf numFmtId="0" fontId="17" fillId="18" borderId="1" xfId="0" applyNumberFormat="1" applyFont="1" applyFill="1" applyBorder="1"/>
    <x:xf numFmtId="0" fontId="17" fillId="18" borderId="1" xfId="0" applyNumberFormat="1" applyFont="1" applyFill="1" applyBorder="1" applyAlignment="1">
      <x:alignment wrapText="1"/>
    </x:xf>
    <x:xf numFmtId="0" fontId="12" fillId="2" borderId="2" xfId="0" applyNumberFormat="1" applyFont="1" applyFill="1" applyBorder="1" applyAlignment="1">
      <x:alignment horizontal="center"/>
    </x:xf>
    <x:xf numFmtId="0" fontId="12" fillId="2" borderId="3" xfId="0" applyNumberFormat="1" applyFont="1" applyFill="1" applyBorder="1" applyAlignment="1">
      <x:alignment horizontal="center"/>
    </x:xf>
    <x:xf numFmtId="0" fontId="12" fillId="2" borderId="4" xfId="0" applyNumberFormat="1" applyFont="1" applyFill="1" applyBorder="1" applyAlignment="1">
      <x:alignment horizontal="center"/>
    </x:xf>
    <x:xf numFmtId="0" fontId="16" fillId="5" borderId="5" xfId="0" applyNumberFormat="1" applyFont="1" applyFill="1" applyBorder="1" applyAlignment="1">
      <x:alignment horizontal="center"/>
    </x:xf>
    <x:xf numFmtId="0" fontId="16" fillId="5" borderId="6" xfId="0" applyNumberFormat="1" applyFont="1" applyFill="1" applyBorder="1" applyAlignment="1">
      <x:alignment horizontal="center"/>
    </x:xf>
    <x:xf numFmtId="0" fontId="16" fillId="5" borderId="7" xfId="0" applyNumberFormat="1" applyFont="1" applyFill="1" applyBorder="1" applyAlignment="1">
      <x:alignment horizontal="center"/>
    </x:xf>
    <x:xf numFmtId="0" fontId="17" fillId="18" borderId="44" xfId="0" applyNumberFormat="1" applyFont="1" applyFill="1" applyBorder="1" applyAlignment="1">
      <x:alignment wrapText="1"/>
    </x:xf>
    <x:xf numFmtId="0" fontId="17" fillId="18" borderId="45" xfId="0" applyNumberFormat="1" applyFont="1" applyFill="1" applyBorder="1" applyAlignment="1">
      <x:alignment wrapText="1"/>
    </x:xf>
    <x:xf numFmtId="0" fontId="17" fillId="18" borderId="46" xfId="0" applyNumberFormat="1" applyFont="1" applyFill="1" applyBorder="1" applyAlignment="1">
      <x:alignment wrapText="1"/>
    </x:xf>
    <x:xf numFmtId="0" fontId="12" fillId="2" borderId="8" xfId="0" applyNumberFormat="1" applyFont="1" applyFill="1" applyBorder="1" applyAlignment="1">
      <x:alignment horizontal="center"/>
    </x:xf>
    <x:xf numFmtId="0" fontId="12" fillId="2" borderId="9" xfId="0" applyNumberFormat="1" applyFont="1" applyFill="1" applyBorder="1" applyAlignment="1">
      <x:alignment horizontal="center"/>
    </x:xf>
    <x:xf numFmtId="0" fontId="12" fillId="2" borderId="10" xfId="0" applyNumberFormat="1" applyFont="1" applyFill="1" applyBorder="1" applyAlignment="1">
      <x:alignment horizontal="center"/>
    </x:xf>
    <x:xf numFmtId="0" fontId="16" fillId="5" borderId="11" xfId="0" applyNumberFormat="1" applyFont="1" applyFill="1" applyBorder="1" applyAlignment="1">
      <x:alignment horizontal="center"/>
    </x:xf>
    <x:xf numFmtId="0" fontId="16" fillId="5" borderId="12" xfId="0" applyNumberFormat="1" applyFont="1" applyFill="1" applyBorder="1" applyAlignment="1">
      <x:alignment horizontal="center"/>
    </x:xf>
    <x:xf numFmtId="0" fontId="16" fillId="5" borderId="13" xfId="0" applyNumberFormat="1" applyFont="1" applyFill="1" applyBorder="1" applyAlignment="1">
      <x:alignment horizontal="center"/>
    </x:xf>
    <x:xf numFmtId="0" fontId="17" fillId="18" borderId="47" xfId="0" applyNumberFormat="1" applyFont="1" applyFill="1" applyBorder="1" applyAlignment="1">
      <x:alignment wrapText="1"/>
    </x:xf>
    <x:xf numFmtId="0" fontId="17" fillId="18" borderId="48" xfId="0" applyNumberFormat="1" applyFont="1" applyFill="1" applyBorder="1" applyAlignment="1">
      <x:alignment wrapText="1"/>
    </x:xf>
    <x:xf numFmtId="0" fontId="17" fillId="18" borderId="49" xfId="0" applyNumberFormat="1" applyFont="1" applyFill="1" applyBorder="1" applyAlignment="1">
      <x:alignment wrapText="1"/>
    </x:xf>
    <x:xf numFmtId="0" fontId="1" fillId="2" borderId="0" xfId="0" applyNumberFormat="1" applyFont="1" applyFill="1" applyBorder="1" applyAlignment="1">
      <x:alignment horizontal="center" vertical="center" wrapText="1"/>
    </x:xf>
    <x:xf numFmtId="0" fontId="2" fillId="3" borderId="0" xfId="0" applyNumberFormat="1" applyFont="1" applyFill="1" applyBorder="1" applyAlignment="1">
      <x:alignment horizontal="center" vertical="center" wrapText="1"/>
    </x:xf>
    <x:xf numFmtId="0" fontId="0" fillId="0" borderId="0" xfId="0" applyNumberFormat="1" applyFont="1" applyFill="1" applyBorder="1" applyAlignment="1">
      <x:alignment wrapText="1"/>
    </x:xf>
    <x:xf numFmtId="0" fontId="3" fillId="4" borderId="0" xfId="0" applyNumberFormat="1" applyFont="1" applyFill="1" applyBorder="1" applyAlignment="1">
      <x:alignment horizontal="center" wrapText="1"/>
    </x:xf>
    <x:xf numFmtId="0" fontId="4" fillId="5" borderId="0" xfId="0" applyNumberFormat="1" applyFont="1" applyFill="1" applyBorder="1" applyAlignment="1">
      <x:alignment horizontal="left" wrapText="1"/>
    </x:xf>
    <x:xf numFmtId="200" fontId="4" fillId="5" borderId="0" xfId="0" applyNumberFormat="1" applyFont="1" applyFill="1" applyBorder="1" applyAlignment="1">
      <x:alignment horizontal="left" wrapText="1"/>
    </x:xf>
    <x:xf numFmtId="0" fontId="5" fillId="6" borderId="2" xfId="0" applyNumberFormat="1" applyFont="1" applyFill="1" applyBorder="1" applyAlignment="1">
      <x:alignment horizontal="center" vertical="center" wrapText="1"/>
    </x:xf>
    <x:xf numFmtId="0" fontId="5" fillId="6" borderId="3" xfId="0" applyNumberFormat="1" applyFont="1" applyFill="1" applyBorder="1" applyAlignment="1">
      <x:alignment horizontal="center" vertical="center" wrapText="1"/>
    </x:xf>
    <x:xf numFmtId="0" fontId="5" fillId="8" borderId="3" xfId="0" applyNumberFormat="1" applyFont="1" applyFill="1" applyBorder="1" applyAlignment="1">
      <x:alignment horizontal="center" vertical="center" wrapText="1"/>
    </x:xf>
    <x:xf numFmtId="0" fontId="5" fillId="9" borderId="3" xfId="0" applyNumberFormat="1" applyFont="1" applyFill="1" applyBorder="1" applyAlignment="1">
      <x:alignment horizontal="center" vertical="center" wrapText="1"/>
    </x:xf>
    <x:xf numFmtId="0" fontId="5" fillId="10" borderId="3" xfId="0" applyNumberFormat="1" applyFont="1" applyFill="1" applyBorder="1" applyAlignment="1">
      <x:alignment horizontal="center" vertical="center" wrapText="1"/>
    </x:xf>
    <x:xf numFmtId="0" fontId="5" fillId="11" borderId="3" xfId="0" applyNumberFormat="1" applyFont="1" applyFill="1" applyBorder="1" applyAlignment="1">
      <x:alignment horizontal="center" vertical="center" wrapText="1"/>
    </x:xf>
    <x:xf numFmtId="0" fontId="5" fillId="12" borderId="3" xfId="0" applyNumberFormat="1" applyFont="1" applyFill="1" applyBorder="1" applyAlignment="1">
      <x:alignment horizontal="center" vertical="center" wrapText="1"/>
    </x:xf>
    <x:xf numFmtId="0" fontId="5" fillId="12" borderId="4" xfId="0" applyNumberFormat="1" applyFont="1" applyFill="1" applyBorder="1" applyAlignment="1">
      <x:alignment horizontal="center" vertical="center" wrapText="1"/>
    </x:xf>
    <x:xf numFmtId="202" fontId="6" fillId="7" borderId="5" xfId="0" applyNumberFormat="1" applyFont="1" applyFill="1" applyBorder="1" applyAlignment="1">
      <x:alignment horizontal="center" vertical="center" wrapText="1"/>
    </x:xf>
    <x:xf numFmtId="0" fontId="6" fillId="7" borderId="6" xfId="0" applyNumberFormat="1" applyFont="1" applyFill="1" applyBorder="1" applyAlignment="1">
      <x:alignment horizontal="center" vertical="center" wrapText="1"/>
    </x:xf>
    <x:xf numFmtId="0" fontId="7" fillId="7" borderId="6" xfId="0" applyNumberFormat="1" applyFont="1" applyFill="1" applyBorder="1" applyAlignment="1">
      <x:alignment horizontal="center" vertical="center" wrapText="1"/>
    </x:xf>
    <x:xf numFmtId="0" fontId="8" fillId="7" borderId="6" xfId="0" applyNumberFormat="1" applyFont="1" applyFill="1" applyBorder="1" applyAlignment="1">
      <x:alignment horizontal="center" vertical="center" wrapText="1"/>
    </x:xf>
    <x:xf numFmtId="0" fontId="9" fillId="7" borderId="6" xfId="0" applyNumberFormat="1" applyFont="1" applyFill="1" applyBorder="1" applyAlignment="1">
      <x:alignment horizontal="center" vertical="center" wrapText="1"/>
    </x:xf>
    <x:xf numFmtId="0" fontId="10" fillId="7" borderId="6" xfId="0" applyNumberFormat="1" applyFont="1" applyFill="1" applyBorder="1" applyAlignment="1">
      <x:alignment horizontal="center" vertical="center" wrapText="1"/>
    </x:xf>
    <x:xf numFmtId="0" fontId="11" fillId="7" borderId="6" xfId="0" applyNumberFormat="1" applyFont="1" applyFill="1" applyBorder="1" applyAlignment="1">
      <x:alignment horizontal="center" vertical="center" wrapText="1"/>
    </x:xf>
    <x:xf numFmtId="0" fontId="11" fillId="7" borderId="7" xfId="0" applyNumberFormat="1" applyFont="1" applyFill="1" applyBorder="1" applyAlignment="1">
      <x:alignment horizontal="center" vertical="center" wrapText="1"/>
    </x:xf>
    <x:xf numFmtId="0" fontId="12" fillId="14" borderId="0" xfId="0" applyNumberFormat="1" applyFont="1" applyFill="1" applyBorder="1" applyAlignment="1">
      <x:alignment horizontal="center" wrapText="1"/>
    </x:xf>
    <x:xf numFmtId="0" fontId="12" fillId="2" borderId="2" xfId="0" applyNumberFormat="1" applyFont="1" applyFill="1" applyBorder="1" applyAlignment="1">
      <x:alignment horizontal="center" wrapText="1"/>
    </x:xf>
    <x:xf numFmtId="0" fontId="12" fillId="2" borderId="3" xfId="0" applyNumberFormat="1" applyFont="1" applyFill="1" applyBorder="1" applyAlignment="1">
      <x:alignment horizontal="center" wrapText="1"/>
    </x:xf>
    <x:xf numFmtId="0" fontId="12" fillId="2" borderId="4" xfId="0" applyNumberFormat="1" applyFont="1" applyFill="1" applyBorder="1" applyAlignment="1">
      <x:alignment horizontal="center" wrapText="1"/>
    </x:xf>
    <x:xf numFmtId="0" fontId="16" fillId="5" borderId="5" xfId="0" applyNumberFormat="1" applyFont="1" applyFill="1" applyBorder="1" applyAlignment="1">
      <x:alignment horizontal="center" wrapText="1"/>
    </x:xf>
    <x:xf numFmtId="0" fontId="16" fillId="5" borderId="6" xfId="0" applyNumberFormat="1" applyFont="1" applyFill="1" applyBorder="1" applyAlignment="1">
      <x:alignment horizontal="center" wrapText="1"/>
    </x:xf>
    <x:xf numFmtId="0" fontId="16" fillId="5" borderId="7" xfId="0" applyNumberFormat="1" applyFont="1" applyFill="1" applyBorder="1" applyAlignment="1">
      <x:alignment horizontal="center" wrapText="1"/>
    </x:xf>
    <x:xf numFmtId="0" fontId="12" fillId="16" borderId="32" xfId="0" applyNumberFormat="1" applyFont="1" applyFill="1" applyBorder="1" applyAlignment="1">
      <x:alignment horizontal="center" wrapText="1"/>
    </x:xf>
    <x:xf numFmtId="0" fontId="12" fillId="16" borderId="33" xfId="0" applyNumberFormat="1" applyFont="1" applyFill="1" applyBorder="1" applyAlignment="1">
      <x:alignment horizontal="center" wrapText="1"/>
    </x:xf>
    <x:xf numFmtId="0" fontId="15" fillId="17" borderId="34" xfId="0" applyNumberFormat="1" applyFont="1" applyFill="1" applyBorder="1" applyAlignment="1">
      <x:alignment wrapText="1"/>
    </x:xf>
    <x:xf numFmtId="0" fontId="15" fillId="17" borderId="35" xfId="0" applyNumberFormat="1" applyFont="1" applyFill="1" applyBorder="1" applyAlignment="1">
      <x:alignment wrapText="1"/>
    </x:xf>
    <x:xf numFmtId="203" fontId="15" fillId="17" borderId="35" xfId="0" applyNumberFormat="1" applyFont="1" applyFill="1" applyBorder="1" applyAlignment="1">
      <x:alignment wrapText="1"/>
    </x:xf>
    <x:xf numFmtId="0" fontId="15" fillId="17" borderId="36" xfId="0" applyNumberFormat="1" applyFont="1" applyFill="1" applyBorder="1" applyAlignment="1">
      <x:alignment wrapText="1"/>
    </x:xf>
    <x:xf numFmtId="0" fontId="15" fillId="17" borderId="37" xfId="0" applyNumberFormat="1" applyFont="1" applyFill="1" applyBorder="1" applyAlignment="1">
      <x:alignment wrapText="1"/>
    </x:xf>
  </x:cellXfs>
  <x:cellStyles count="1">
    <x:cellStyle name="Normal" xfId="0"/>
  </x:cellStyles>
  <x:dxfs count="3">
    <x:dxf>
      <x:font>
        <x:b/>
        <x:color rgb="FF991B1B"/>
      </x:font>
      <x:fill>
        <x:patternFill patternType="solid">
          <x:bgColor rgb="FFFECACA"/>
        </x:patternFill>
      </x:fill>
    </x:dxf>
    <x:dxf>
      <x:font>
        <x:b/>
        <x:color rgb="FF9A3412"/>
      </x:font>
      <x:fill>
        <x:patternFill patternType="solid">
          <x:bgColor rgb="FFFED7AA"/>
        </x:patternFill>
      </x:fill>
    </x:dxf>
    <x:dxf>
      <x:font>
        <x:b/>
        <x:color rgb="FF166534"/>
      </x:font>
      <x:fill>
        <x:patternFill patternType="solid">
          <x:bgColor rgb="FFDCFCE7"/>
        </x:patternFill>
      </x:fill>
    </x:dxf>
  </x:dxf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39dc211d93424cb1" /><Relationship Type="http://schemas.openxmlformats.org/officeDocument/2006/relationships/theme" Target="/xl/theme/theme1.xml" Id="R045cf75db1a345fb" /><Relationship Type="http://schemas.openxmlformats.org/officeDocument/2006/relationships/sharedStrings" Target="/xl/sharedStrings.xml" Id="R0145a06412be44ab" /><Relationship Type="http://schemas.openxmlformats.org/officeDocument/2006/relationships/worksheet" Target="/xl/worksheets/sheet1.xml" Id="R65d89453464a47dd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77ea4e8b7bce4394" /><Relationship Type="http://schemas.openxmlformats.org/officeDocument/2006/relationships/chart" Target="/xl/drawings/charts/chart2.xml" Id="R92dd27ef14f14ab1" /></Relationships>
</file>

<file path=xl/drawings/charts/chart1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Note</c:v>
          </c:tx>
          <c:cat>
            <c:strRef>
              <c:f>'Grille Evaluation'!$A$12:$A$17</c:f>
              <c:strCache>
                <c:ptCount val="0"/>
              </c:strCache>
            </c:strRef>
          </c:cat>
          <c:val>
            <c:numRef>
              <c:f>'Grille Evaluation'!$D$12:$D$17</c:f>
              <c:numCache>
                <c:formatCode>0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charts/chart2.xml><?xml version="1.0" encoding="utf-8"?>
<c:chartSpace xmlns:c="http://schemas.openxmlformats.org/drawingml/2006/chart">
  <c:lang val="en-US"/>
  <c:roundedCorners val="0"/>
  <c:chart>
    <c:plotArea>
      <c:layout/>
      <c:barChart>
        <c:barDir val="col"/>
        <c:varyColors val="0"/>
        <c:ser>
          <c:idx val="0"/>
          <c:order val="0"/>
          <c:tx>
            <c:v>Score</c:v>
          </c:tx>
          <c:cat>
            <c:strRef>
              <c:f>'Grille Evaluation'!$A$12:$A$16</c:f>
              <c:strCache>
                <c:ptCount val="0"/>
              </c:strCache>
            </c:strRef>
          </c:cat>
          <c:val>
            <c:numRef>
              <c:f>'Grille Evaluation'!$E$12:$E$16</c:f>
              <c:numCache>
                <c:formatCode>General</c:formatCode>
                <c:ptCount val="0"/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  <c:showLeaderLines val="0"/>
        </c:dLbls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crosses val="autoZero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es val="autoZero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oneCellAnchor>
    <xdr:from>
      <xdr:col>0</xdr:col>
      <xdr:colOff>0</xdr:colOff>
      <xdr:row>24</xdr:row>
      <xdr:rowOff>0</xdr:rowOff>
    </xdr:from>
    <xdr:ext cx="4381500" cy="2667000"/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77ea4e8b7bce4394"/>
        </a:graphicData>
      </a:graphic>
    </xdr:graphicFrame>
    <xdr:clientData/>
  </xdr:oneCellAnchor>
  <xdr:oneCellAnchor>
    <xdr:from>
      <xdr:col>8</xdr:col>
      <xdr:colOff>0</xdr:colOff>
      <xdr:row>22</xdr:row>
      <xdr:rowOff>0</xdr:rowOff>
    </xdr:from>
    <xdr:ext cx="3429000" cy="2667000"/>
    <xdr:graphicFrame macro="">
      <xdr:nvGraphicFramePr>
        <xdr:cNvPr id="2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2dd27ef14f14ab1"/>
        </a:graphicData>
      </a:graphic>
    </xdr:graphicFrame>
    <xdr:clientData/>
  </xdr:oneCellAnchor>
</xdr:wsDr>
</file>

<file path=xl/tables/table1.xml><?xml version="1.0" encoding="utf-8"?>
<x:table xmlns:x="http://schemas.openxmlformats.org/spreadsheetml/2006/main" id="1" name="GrilleEvaluationTable" displayName="GrilleEvaluationTable" ref="A11:L17" headerRowCount="1">
  <x:tableColumns count="12">
    <x:tableColumn id="1" name="Critère"/>
    <x:tableColumn id="2" name="Description"/>
    <x:tableColumn id="3" name="Pondération"/>
    <x:tableColumn id="4" name="Note /100"/>
    <x:tableColumn id="5" name="Score pondéré"/>
    <x:tableColumn id="6" name="Commentaire"/>
    <x:tableColumn id="7" name="Action corrective"/>
    <x:tableColumn id="8" name="Responsable"/>
    <x:tableColumn id="9" name="Échéance"/>
    <x:tableColumn id="10" name="Score critère"/>
    <x:tableColumn id="11" name="Niveau"/>
    <x:tableColumn id="12" name="Alerte"/>
  </x:tableColumns>
  <x:tableStyleInfo name="TableStyleMedium2" showRowStripes="1"/>
</x:table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solidFill>
          <a:schemeClr val="dk1"/>
        </a:solidFill>
        <a:solidFill>
          <a:schemeClr val="accent1"/>
        </a:soli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&#65279;<?xml version="1.0" encoding="utf-8"?><Relationships xmlns="http://schemas.openxmlformats.org/package/2006/relationships"><Relationship Type="http://schemas.openxmlformats.org/officeDocument/2006/relationships/drawing" Target="/xl/drawings/drawing1.xml" Id="R3b84ad0f35764d90" /><Relationship Type="http://schemas.openxmlformats.org/officeDocument/2006/relationships/table" Target="/xl/tables/table1.xml" Id="Rcdbe60185c2741b2" /></Relationships>
</file>

<file path=xl/worksheets/sheet1.xml><?xml version="1.0" encoding="utf-8"?>
<x:worksheet xmlns:x="http://schemas.openxmlformats.org/spreadsheetml/2006/main">
  <x:sheetFormatPr defaultRowHeight="15"/>
  <x:cols>
    <x:col min="1" max="1" width="16" hidden="0" customWidth="1"/>
    <x:col min="2" max="2" width="34" hidden="0" customWidth="1"/>
    <x:col min="3" max="3" width="13" hidden="0" customWidth="1"/>
    <x:col min="4" max="4" width="12" hidden="0" customWidth="1"/>
    <x:col min="5" max="5" width="14" hidden="0" customWidth="1"/>
    <x:col min="6" max="6" width="28" hidden="0" customWidth="1"/>
    <x:col min="7" max="7" width="30" hidden="0" customWidth="1"/>
    <x:col min="8" max="8" width="16" hidden="0" customWidth="1"/>
    <x:col min="9" max="9" width="13" hidden="0" customWidth="1"/>
    <x:col min="10" max="10" width="13" hidden="0" customWidth="1"/>
    <x:col min="11" max="11" width="18" hidden="0" customWidth="1"/>
    <x:col min="12" max="12" width="17" hidden="0" customWidth="1"/>
  </x:cols>
  <x:sheetData>
    <x:row r="1" ht="34" customHeight="1">
      <x:c r="A1" s="300" t="str">
        <x:v>GRILLE D'ÉVALUATION FOURNISSEUR - TABLEAU EXCEL AUTOMATISÉ</x:v>
      </x:c>
      <x:c r="B1" s="300"/>
      <x:c r="C1" s="300"/>
      <x:c r="D1" s="300"/>
      <x:c r="E1" s="300"/>
      <x:c r="F1" s="300"/>
      <x:c r="G1" s="300"/>
      <x:c r="H1" s="300"/>
      <x:c r="I1" s="300"/>
      <x:c r="J1" s="300"/>
      <x:c r="K1" s="300"/>
      <x:c r="L1" s="300"/>
    </x:row>
    <x:row r="2" ht="24" customHeight="1">
      <x:c r="A2" s="301" t="str">
        <x:v>Qualité • Délais • Prix • Réactivité • Conformité • Criticité • Score automatique</x:v>
      </x:c>
      <x:c r="B2" s="301"/>
      <x:c r="C2" s="301"/>
      <x:c r="D2" s="301"/>
      <x:c r="E2" s="301"/>
      <x:c r="F2" s="301"/>
      <x:c r="G2" s="301"/>
      <x:c r="H2" s="301"/>
      <x:c r="I2" s="301"/>
      <x:c r="J2" s="301"/>
      <x:c r="K2" s="301"/>
      <x:c r="L2" s="301"/>
    </x:row>
    <x:row r="3">
      <x:c r="A3" s="302"/>
      <x:c r="B3" s="302"/>
      <x:c r="C3" s="302"/>
      <x:c r="D3" s="302"/>
      <x:c r="E3" s="302"/>
      <x:c r="F3" s="302"/>
      <x:c r="G3" s="302"/>
      <x:c r="H3" s="302"/>
      <x:c r="I3" s="302"/>
      <x:c r="J3" s="302"/>
      <x:c r="K3" s="302"/>
      <x:c r="L3" s="302"/>
    </x:row>
    <x:row r="4">
      <x:c r="A4" s="303" t="str">
        <x:v>Fournisseur</x:v>
      </x:c>
      <x:c r="B4" s="304" t="str">
        <x:v>Métal France</x:v>
      </x:c>
      <x:c r="C4" s="302" t="str"/>
      <x:c r="D4" s="303" t="str">
        <x:v>Catégorie</x:v>
      </x:c>
      <x:c r="E4" s="304" t="str">
        <x:v>Matières premières</x:v>
      </x:c>
      <x:c r="F4" s="302" t="str"/>
      <x:c r="G4" s="303" t="str">
        <x:v>Date évaluation</x:v>
      </x:c>
      <x:c r="H4" s="305" t="n">
        <x:v>46195</x:v>
      </x:c>
      <x:c r="I4" s="302" t="str"/>
      <x:c r="J4" s="303" t="str">
        <x:v>Évaluateur</x:v>
      </x:c>
      <x:c r="K4" s="304" t="str">
        <x:v>Service Achats</x:v>
      </x:c>
      <x:c r="L4" s="302" t="str"/>
    </x:row>
    <x:row r="5">
      <x:c r="A5" s="303" t="str">
        <x:v>Contact</x:v>
      </x:c>
      <x:c r="B5" s="304" t="str">
        <x:v>contact@metal-france.fr</x:v>
      </x:c>
      <x:c r="C5" s="302" t="str"/>
      <x:c r="D5" s="303" t="str">
        <x:v>Statut</x:v>
      </x:c>
      <x:c r="E5" s="304" t="str">
        <x:v>Actif</x:v>
      </x:c>
      <x:c r="F5" s="302" t="str"/>
      <x:c r="G5" s="303" t="str">
        <x:v>Période</x:v>
      </x:c>
      <x:c r="H5" s="304" t="str">
        <x:v>T2 2026</x:v>
      </x:c>
      <x:c r="I5" s="302" t="str"/>
      <x:c r="J5" s="303" t="str">
        <x:v>Site</x:v>
      </x:c>
      <x:c r="K5" s="304" t="str">
        <x:v>Casablanca</x:v>
      </x:c>
      <x:c r="L5" s="302" t="str"/>
    </x:row>
    <x:row r="6">
      <x:c r="A6" s="302"/>
      <x:c r="B6" s="302"/>
      <x:c r="C6" s="302"/>
      <x:c r="D6" s="302"/>
      <x:c r="E6" s="302"/>
      <x:c r="F6" s="302"/>
      <x:c r="G6" s="302"/>
      <x:c r="H6" s="302"/>
      <x:c r="I6" s="302"/>
      <x:c r="J6" s="302"/>
      <x:c r="K6" s="302"/>
      <x:c r="L6" s="302"/>
    </x:row>
    <x:row r="7" ht="20" customHeight="1">
      <x:c r="A7" s="306" t="str">
        <x:v>Score Global</x:v>
      </x:c>
      <x:c r="B7" s="307"/>
      <x:c r="C7" s="308" t="str">
        <x:v>Niveau</x:v>
      </x:c>
      <x:c r="D7" s="308"/>
      <x:c r="E7" s="309" t="str">
        <x:v>Criticité</x:v>
      </x:c>
      <x:c r="F7" s="309"/>
      <x:c r="G7" s="310" t="str">
        <x:v>Non-conformités</x:v>
      </x:c>
      <x:c r="H7" s="310"/>
      <x:c r="I7" s="311" t="str">
        <x:v>Retard moyen</x:v>
      </x:c>
      <x:c r="J7" s="311"/>
      <x:c r="K7" s="312" t="str">
        <x:v>Décision</x:v>
      </x:c>
      <x:c r="L7" s="313"/>
    </x:row>
    <x:row r="8" ht="26" customHeight="1">
      <x:c r="A8" s="314" t="n">
        <x:f>J20</x:f>
        <x:v>87.75</x:v>
      </x:c>
      <x:c r="B8" s="315"/>
      <x:c r="C8" s="316" t="str">
        <x:f>IF(J20&gt;=90,"Excellent",IF(J20&gt;=80,"Bon",IF(J20&gt;=70,"Acceptable",IF(J20&gt;=60,"Surveillance","Critique"))))</x:f>
        <x:v>Bon</x:v>
      </x:c>
      <x:c r="D8" s="316"/>
      <x:c r="E8" s="317" t="str">
        <x:f>K17</x:f>
        <x:v>Acceptable</x:v>
      </x:c>
      <x:c r="F8" s="317"/>
      <x:c r="G8" s="318" t="n">
        <x:f>H24</x:f>
        <x:v>3</x:v>
      </x:c>
      <x:c r="H8" s="318"/>
      <x:c r="I8" s="319" t="n">
        <x:f>H28</x:f>
        <x:v>2.4</x:v>
      </x:c>
      <x:c r="J8" s="319"/>
      <x:c r="K8" s="320" t="str">
        <x:f>K20</x:f>
        <x:v>Maintenir</x:v>
      </x:c>
      <x:c r="L8" s="321"/>
    </x:row>
    <x:row r="9">
      <x:c r="A9" s="302"/>
      <x:c r="B9" s="302"/>
      <x:c r="C9" s="302"/>
      <x:c r="D9" s="302"/>
      <x:c r="E9" s="302"/>
      <x:c r="F9" s="302"/>
      <x:c r="G9" s="302"/>
      <x:c r="H9" s="302"/>
      <x:c r="I9" s="302"/>
      <x:c r="J9" s="302"/>
      <x:c r="K9" s="302"/>
      <x:c r="L9" s="302"/>
    </x:row>
    <x:row r="10">
      <x:c r="A10" s="302"/>
      <x:c r="B10" s="302"/>
      <x:c r="C10" s="302"/>
      <x:c r="D10" s="302"/>
      <x:c r="E10" s="302"/>
      <x:c r="F10" s="302"/>
      <x:c r="G10" s="302"/>
      <x:c r="H10" s="302"/>
      <x:c r="I10" s="302"/>
      <x:c r="J10" s="302"/>
      <x:c r="K10" s="302"/>
      <x:c r="L10" s="302"/>
    </x:row>
    <x:row r="11" ht="28" customHeight="1">
      <x:c r="A11" s="182" t="str">
        <x:v>Critère</x:v>
      </x:c>
      <x:c r="B11" s="183" t="str">
        <x:v>Description</x:v>
      </x:c>
      <x:c r="C11" s="183" t="str">
        <x:v>Pondération</x:v>
      </x:c>
      <x:c r="D11" s="183" t="str">
        <x:v>Note /100</x:v>
      </x:c>
      <x:c r="E11" s="183" t="str">
        <x:v>Score pondéré</x:v>
      </x:c>
      <x:c r="F11" s="183" t="str">
        <x:v>Commentaire</x:v>
      </x:c>
      <x:c r="G11" s="183" t="str">
        <x:v>Action corrective</x:v>
      </x:c>
      <x:c r="H11" s="183" t="str">
        <x:v>Responsable</x:v>
      </x:c>
      <x:c r="I11" s="183" t="str">
        <x:v>Échéance</x:v>
      </x:c>
      <x:c r="J11" s="183" t="str">
        <x:v>Score critère</x:v>
      </x:c>
      <x:c r="K11" s="183" t="str">
        <x:v>Niveau</x:v>
      </x:c>
      <x:c r="L11" s="184" t="str">
        <x:v>Alerte</x:v>
      </x:c>
    </x:row>
    <x:row r="12">
      <x:c r="A12" s="185" t="str">
        <x:v>Qualité</x:v>
      </x:c>
      <x:c r="B12" s="186" t="str">
        <x:v>Conformité produits/services, réclamations, retours</x:v>
      </x:c>
      <x:c r="C12" s="187" t="n">
        <x:v>0.3</x:v>
      </x:c>
      <x:c r="D12" s="188" t="n">
        <x:v>92</x:v>
      </x:c>
      <x:c r="E12" s="188" t="n">
        <x:f>C12*D12</x:f>
        <x:v>27.599999999999998</x:v>
      </x:c>
      <x:c r="F12" s="186" t="str">
        <x:v>Très peu de non-conformités</x:v>
      </x:c>
      <x:c r="G12" s="186" t="str"/>
      <x:c r="H12" s="186" t="str">
        <x:v>Qualité</x:v>
      </x:c>
      <x:c r="I12" s="189" t="n">
        <x:v>46213</x:v>
      </x:c>
      <x:c r="J12" s="186" t="n">
        <x:f>D12</x:f>
        <x:v>92</x:v>
      </x:c>
      <x:c r="K12" s="186" t="str">
        <x:f>IF(J12&gt;=90,"Excellent",IF(J12&gt;=80,"Bon",IF(J12&gt;=70,"Acceptable",IF(J12&gt;=60,"Surveillance","Critique"))))</x:f>
        <x:v>Excellent</x:v>
      </x:c>
      <x:c r="L12" s="190" t="str">
        <x:f>IF(J12&lt;70,"🚨 À traiter",IF(J12&lt;80,"⚠️ À suivre","✅ OK"))</x:f>
        <x:v>✅ OK</x:v>
      </x:c>
    </x:row>
    <x:row r="13">
      <x:c r="A13" s="191" t="str">
        <x:v>Délais</x:v>
      </x:c>
      <x:c r="B13" s="192" t="str">
        <x:v>Respect des dates de livraison et fiabilité planning</x:v>
      </x:c>
      <x:c r="C13" s="193" t="n">
        <x:v>0.25</x:v>
      </x:c>
      <x:c r="D13" s="194" t="n">
        <x:v>84</x:v>
      </x:c>
      <x:c r="E13" s="194" t="n">
        <x:f>C13*D13</x:f>
        <x:v>21</x:v>
      </x:c>
      <x:c r="F13" s="192" t="str">
        <x:v>Quelques retards ponctuels</x:v>
      </x:c>
      <x:c r="G13" s="192" t="str">
        <x:v>Suivi hebdo des commandes sensibles</x:v>
      </x:c>
      <x:c r="H13" s="192" t="str">
        <x:v>Achats</x:v>
      </x:c>
      <x:c r="I13" s="195" t="n">
        <x:v>46218</x:v>
      </x:c>
      <x:c r="J13" s="192" t="n">
        <x:f>D13</x:f>
        <x:v>84</x:v>
      </x:c>
      <x:c r="K13" s="192" t="str">
        <x:f>IF(J13&gt;=90,"Excellent",IF(J13&gt;=80,"Bon",IF(J13&gt;=70,"Acceptable",IF(J13&gt;=60,"Surveillance","Critique"))))</x:f>
        <x:v>Bon</x:v>
      </x:c>
      <x:c r="L13" s="196" t="str">
        <x:f>IF(J13&lt;70,"🚨 À traiter",IF(J13&lt;80,"⚠️ À suivre","✅ OK"))</x:f>
        <x:v>✅ OK</x:v>
      </x:c>
    </x:row>
    <x:row r="14">
      <x:c r="A14" s="185" t="str">
        <x:v>Prix</x:v>
      </x:c>
      <x:c r="B14" s="186" t="str">
        <x:v>Compétitivité tarifaire et stabilité des conditions</x:v>
      </x:c>
      <x:c r="C14" s="187" t="n">
        <x:v>0.15</x:v>
      </x:c>
      <x:c r="D14" s="188" t="n">
        <x:v>78</x:v>
      </x:c>
      <x:c r="E14" s="188" t="n">
        <x:f>C14*D14</x:f>
        <x:v>11.7</x:v>
      </x:c>
      <x:c r="F14" s="186" t="str">
        <x:v>Prix correct mais hausse récente</x:v>
      </x:c>
      <x:c r="G14" s="186" t="str">
        <x:v>Renégocier conditions annuelles</x:v>
      </x:c>
      <x:c r="H14" s="186" t="str">
        <x:v>Achats</x:v>
      </x:c>
      <x:c r="I14" s="189" t="n">
        <x:v>46233</x:v>
      </x:c>
      <x:c r="J14" s="186" t="n">
        <x:f>D14</x:f>
        <x:v>78</x:v>
      </x:c>
      <x:c r="K14" s="186" t="str">
        <x:f>IF(J14&gt;=90,"Excellent",IF(J14&gt;=80,"Bon",IF(J14&gt;=70,"Acceptable",IF(J14&gt;=60,"Surveillance","Critique"))))</x:f>
        <x:v>Acceptable</x:v>
      </x:c>
      <x:c r="L14" s="190" t="str">
        <x:f>IF(J14&lt;70,"🚨 À traiter",IF(J14&lt;80,"⚠️ À suivre","✅ OK"))</x:f>
        <x:v>⚠️ À suivre</x:v>
      </x:c>
    </x:row>
    <x:row r="15">
      <x:c r="A15" s="191" t="str">
        <x:v>Réactivité</x:v>
      </x:c>
      <x:c r="B15" s="192" t="str">
        <x:v>Réponse aux demandes, SAV, traitement des urgences</x:v>
      </x:c>
      <x:c r="C15" s="193" t="n">
        <x:v>0.15</x:v>
      </x:c>
      <x:c r="D15" s="194" t="n">
        <x:v>88</x:v>
      </x:c>
      <x:c r="E15" s="194" t="n">
        <x:f>C15*D15</x:f>
        <x:v>13.2</x:v>
      </x:c>
      <x:c r="F15" s="192" t="str">
        <x:v>Bon niveau de réponse</x:v>
      </x:c>
      <x:c r="G15" s="192" t="str"/>
      <x:c r="H15" s="192" t="str">
        <x:v>Appro.</x:v>
      </x:c>
      <x:c r="I15" s="195" t="n">
        <x:v>46239</x:v>
      </x:c>
      <x:c r="J15" s="192" t="n">
        <x:f>D15</x:f>
        <x:v>88</x:v>
      </x:c>
      <x:c r="K15" s="192" t="str">
        <x:f>IF(J15&gt;=90,"Excellent",IF(J15&gt;=80,"Bon",IF(J15&gt;=70,"Acceptable",IF(J15&gt;=60,"Surveillance","Critique"))))</x:f>
        <x:v>Bon</x:v>
      </x:c>
      <x:c r="L15" s="196" t="str">
        <x:f>IF(J15&lt;70,"🚨 À traiter",IF(J15&lt;80,"⚠️ À suivre","✅ OK"))</x:f>
        <x:v>✅ OK</x:v>
      </x:c>
    </x:row>
    <x:row r="16">
      <x:c r="A16" s="185" t="str">
        <x:v>Conformité</x:v>
      </x:c>
      <x:c r="B16" s="186" t="str">
        <x:v>Documents, certificats, traçabilité, exigences qualité</x:v>
      </x:c>
      <x:c r="C16" s="187" t="n">
        <x:v>0.15</x:v>
      </x:c>
      <x:c r="D16" s="188" t="n">
        <x:v>95</x:v>
      </x:c>
      <x:c r="E16" s="188" t="n">
        <x:f>C16*D16</x:f>
        <x:v>14.25</x:v>
      </x:c>
      <x:c r="F16" s="186" t="str">
        <x:v>Dossier complet</x:v>
      </x:c>
      <x:c r="G16" s="186" t="str"/>
      <x:c r="H16" s="186" t="str">
        <x:v>Qualité</x:v>
      </x:c>
      <x:c r="I16" s="189" t="n">
        <x:v>46246</x:v>
      </x:c>
      <x:c r="J16" s="186" t="n">
        <x:f>D16</x:f>
        <x:v>95</x:v>
      </x:c>
      <x:c r="K16" s="186" t="str">
        <x:f>IF(J16&gt;=90,"Excellent",IF(J16&gt;=80,"Bon",IF(J16&gt;=70,"Acceptable",IF(J16&gt;=60,"Surveillance","Critique"))))</x:f>
        <x:v>Excellent</x:v>
      </x:c>
      <x:c r="L16" s="190" t="str">
        <x:f>IF(J16&lt;70,"🚨 À traiter",IF(J16&lt;80,"⚠️ À suivre","✅ OK"))</x:f>
        <x:v>✅ OK</x:v>
      </x:c>
    </x:row>
    <x:row r="17">
      <x:c r="A17" s="197" t="str">
        <x:v>Criticité</x:v>
      </x:c>
      <x:c r="B17" s="198" t="str">
        <x:v>Dépendance, impact activité et alternatives disponibles</x:v>
      </x:c>
      <x:c r="C17" s="199" t="n">
        <x:v>0</x:v>
      </x:c>
      <x:c r="D17" s="200" t="n">
        <x:v>70</x:v>
      </x:c>
      <x:c r="E17" s="200" t="n">
        <x:f>C17*D17</x:f>
        <x:v>0</x:v>
      </x:c>
      <x:c r="F17" s="198" t="str">
        <x:v>Fournisseur important avec alternatives limitées</x:v>
      </x:c>
      <x:c r="G17" s="198" t="str">
        <x:v>Rechercher une source secondaire</x:v>
      </x:c>
      <x:c r="H17" s="198" t="str">
        <x:v>Direction achats</x:v>
      </x:c>
      <x:c r="I17" s="201" t="n">
        <x:v>46266</x:v>
      </x:c>
      <x:c r="J17" s="198" t="n">
        <x:f>D17</x:f>
        <x:v>70</x:v>
      </x:c>
      <x:c r="K17" s="198" t="str">
        <x:f>IF(J17&gt;=90,"Excellent",IF(J17&gt;=80,"Bon",IF(J17&gt;=70,"Acceptable",IF(J17&gt;=60,"Surveillance","Critique"))))</x:f>
        <x:v>Acceptable</x:v>
      </x:c>
      <x:c r="L17" s="202" t="str">
        <x:f>IF(J17&lt;70,"🚨 À traiter",IF(J17&lt;80,"⚠️ À suivre","✅ OK"))</x:f>
        <x:v>⚠️ À suivre</x:v>
      </x:c>
    </x:row>
    <x:row r="18">
      <x:c r="A18" s="302"/>
      <x:c r="B18" s="302"/>
      <x:c r="C18" s="302"/>
      <x:c r="D18" s="302"/>
      <x:c r="E18" s="302"/>
      <x:c r="F18" s="302"/>
      <x:c r="G18" s="302"/>
      <x:c r="H18" s="302"/>
      <x:c r="I18" s="302"/>
      <x:c r="J18" s="302"/>
      <x:c r="K18" s="302"/>
      <x:c r="L18" s="302"/>
    </x:row>
    <x:row r="19">
      <x:c r="A19" s="302"/>
      <x:c r="B19" s="302"/>
      <x:c r="C19" s="302"/>
      <x:c r="D19" s="302"/>
      <x:c r="E19" s="302"/>
      <x:c r="F19" s="302"/>
      <x:c r="G19" s="302"/>
      <x:c r="H19" s="302"/>
      <x:c r="I19" s="322" t="str">
        <x:v>Score final</x:v>
      </x:c>
      <x:c r="J19" s="322" t="str">
        <x:v>Score /100</x:v>
      </x:c>
      <x:c r="K19" s="322" t="str">
        <x:v>Décision</x:v>
      </x:c>
      <x:c r="L19" s="322" t="str">
        <x:v>Commentaire</x:v>
      </x:c>
    </x:row>
    <x:row r="20">
      <x:c r="A20" s="323" t="str">
        <x:v>Légende de notation</x:v>
      </x:c>
      <x:c r="B20" s="324" t="str"/>
      <x:c r="C20" s="324" t="str"/>
      <x:c r="D20" s="324" t="str"/>
      <x:c r="E20" s="324" t="str"/>
      <x:c r="F20" s="325" t="str"/>
      <x:c r="G20" s="302"/>
      <x:c r="H20" s="302"/>
      <x:c r="I20" s="233" t="str">
        <x:v>Résultat</x:v>
      </x:c>
      <x:c r="J20" s="238" t="n">
        <x:f>SUM(E12:E16)</x:f>
        <x:v>87.75</x:v>
      </x:c>
      <x:c r="K20" s="233" t="str">
        <x:f>IF(J20&gt;=90,"Référencer / Renforcer",IF(J20&gt;=80,"Maintenir",IF(J20&gt;=70,"Maintenir sous suivi",IF(J20&gt;=60,"Plan d’amélioration","Déréférencement à étudier"))))</x:f>
        <x:v>Maintenir</x:v>
      </x:c>
      <x:c r="L20" s="233" t="str">
        <x:f>IF(J20&gt;=80,"Fournisseur globalement fiable",IF(J20&gt;=70,"Performance acceptable avec actions ciblées","Risque fournisseur à traiter rapidement"))</x:f>
        <x:v>Fournisseur globalement fiable</x:v>
      </x:c>
    </x:row>
    <x:row r="21">
      <x:c r="A21" s="326" t="str">
        <x:v>90-100</x:v>
      </x:c>
      <x:c r="B21" s="327" t="str">
        <x:v>Excellent</x:v>
      </x:c>
      <x:c r="C21" s="327" t="str">
        <x:v>80-89</x:v>
      </x:c>
      <x:c r="D21" s="327" t="str">
        <x:v>Bon</x:v>
      </x:c>
      <x:c r="E21" s="327" t="str">
        <x:v>70-79</x:v>
      </x:c>
      <x:c r="F21" s="328" t="str">
        <x:v>Acceptable</x:v>
      </x:c>
      <x:c r="G21" s="302"/>
      <x:c r="H21" s="302"/>
      <x:c r="I21" s="302"/>
      <x:c r="J21" s="302"/>
      <x:c r="K21" s="302"/>
      <x:c r="L21" s="302"/>
    </x:row>
    <x:row r="22">
      <x:c r="A22" s="326" t="str">
        <x:v>60-69</x:v>
      </x:c>
      <x:c r="B22" s="327" t="str">
        <x:v>Surveillance</x:v>
      </x:c>
      <x:c r="C22" s="327" t="str">
        <x:v>&lt;60</x:v>
      </x:c>
      <x:c r="D22" s="327" t="str">
        <x:v>Critique</x:v>
      </x:c>
      <x:c r="E22" s="327" t="str"/>
      <x:c r="F22" s="328" t="str"/>
      <x:c r="G22" s="302"/>
      <x:c r="H22" s="302"/>
      <x:c r="I22" s="302"/>
      <x:c r="J22" s="302"/>
      <x:c r="K22" s="302"/>
      <x:c r="L22" s="302"/>
    </x:row>
    <x:row r="23">
      <x:c r="A23" s="288" t="str">
        <x:v>Astuce</x:v>
      </x:c>
      <x:c r="B23" s="289" t="str">
        <x:v>Modifiez les notes et pondérations : le score se recalcule automatiquement.</x:v>
      </x:c>
      <x:c r="C23" s="289" t="str"/>
      <x:c r="D23" s="289" t="str"/>
      <x:c r="E23" s="289" t="str"/>
      <x:c r="F23" s="290" t="str"/>
      <x:c r="G23" s="329" t="str">
        <x:v>Indicateur</x:v>
      </x:c>
      <x:c r="H23" s="330" t="str">
        <x:v>Valeur</x:v>
      </x:c>
      <x:c r="I23" s="302"/>
      <x:c r="J23" s="302"/>
      <x:c r="K23" s="302"/>
      <x:c r="L23" s="302"/>
    </x:row>
    <x:row r="24">
      <x:c r="A24" s="302"/>
      <x:c r="B24" s="302"/>
      <x:c r="C24" s="302"/>
      <x:c r="D24" s="302"/>
      <x:c r="E24" s="302"/>
      <x:c r="F24" s="302"/>
      <x:c r="G24" s="331" t="str">
        <x:v>Non-conformités</x:v>
      </x:c>
      <x:c r="H24" s="332" t="n">
        <x:v>3</x:v>
      </x:c>
      <x:c r="I24" s="302"/>
      <x:c r="J24" s="302"/>
      <x:c r="K24" s="302"/>
      <x:c r="L24" s="302"/>
    </x:row>
    <x:row r="25">
      <x:c r="A25" s="302"/>
      <x:c r="B25" s="302"/>
      <x:c r="C25" s="302"/>
      <x:c r="D25" s="302"/>
      <x:c r="E25" s="302"/>
      <x:c r="F25" s="302"/>
      <x:c r="G25" s="331" t="str">
        <x:v>Livraisons évaluées</x:v>
      </x:c>
      <x:c r="H25" s="332" t="n">
        <x:v>48</x:v>
      </x:c>
      <x:c r="I25" s="302"/>
      <x:c r="J25" s="302"/>
      <x:c r="K25" s="302"/>
      <x:c r="L25" s="302"/>
    </x:row>
    <x:row r="26">
      <x:c r="A26" s="302"/>
      <x:c r="B26" s="302"/>
      <x:c r="C26" s="302"/>
      <x:c r="D26" s="302"/>
      <x:c r="E26" s="302"/>
      <x:c r="F26" s="302"/>
      <x:c r="G26" s="331" t="str">
        <x:v>Taux non-conformité</x:v>
      </x:c>
      <x:c r="H26" s="333" t="n">
        <x:f>H24/H25</x:f>
        <x:v>0.0625</x:v>
      </x:c>
      <x:c r="I26" s="302"/>
      <x:c r="J26" s="302"/>
      <x:c r="K26" s="302"/>
      <x:c r="L26" s="302"/>
    </x:row>
    <x:row r="27">
      <x:c r="A27" s="302"/>
      <x:c r="B27" s="302"/>
      <x:c r="C27" s="302"/>
      <x:c r="D27" s="302"/>
      <x:c r="E27" s="302"/>
      <x:c r="F27" s="302"/>
      <x:c r="G27" s="331" t="str">
        <x:v>Retards constatés</x:v>
      </x:c>
      <x:c r="H27" s="332" t="n">
        <x:v>5</x:v>
      </x:c>
      <x:c r="I27" s="302"/>
      <x:c r="J27" s="302"/>
      <x:c r="K27" s="302"/>
      <x:c r="L27" s="302"/>
    </x:row>
    <x:row r="28">
      <x:c r="A28" s="302"/>
      <x:c r="B28" s="302"/>
      <x:c r="C28" s="302"/>
      <x:c r="D28" s="302"/>
      <x:c r="E28" s="302"/>
      <x:c r="F28" s="302"/>
      <x:c r="G28" s="334" t="str">
        <x:v>Retard moyen jours</x:v>
      </x:c>
      <x:c r="H28" s="335" t="n">
        <x:v>2.4</x:v>
      </x:c>
      <x:c r="I28" s="302"/>
      <x:c r="J28" s="302"/>
      <x:c r="K28" s="302"/>
      <x:c r="L28" s="302"/>
    </x:row>
    <x:row r="29">
      <x:c r="A29" s="302"/>
      <x:c r="B29" s="302"/>
      <x:c r="C29" s="302"/>
      <x:c r="D29" s="302"/>
      <x:c r="E29" s="302"/>
      <x:c r="F29" s="302"/>
      <x:c r="G29" s="302"/>
      <x:c r="H29" s="302"/>
      <x:c r="I29" s="302"/>
      <x:c r="J29" s="302"/>
      <x:c r="K29" s="302"/>
      <x:c r="L29" s="302"/>
    </x:row>
    <x:row r="30">
      <x:c r="A30" s="302"/>
      <x:c r="B30" s="302"/>
      <x:c r="C30" s="302"/>
      <x:c r="D30" s="302"/>
      <x:c r="E30" s="302"/>
      <x:c r="F30" s="302"/>
      <x:c r="G30" s="302"/>
      <x:c r="H30" s="302"/>
      <x:c r="I30" s="302"/>
      <x:c r="J30" s="302"/>
      <x:c r="K30" s="302"/>
      <x:c r="L30" s="302"/>
    </x:row>
    <x:row r="31">
      <x:c r="A31" s="302"/>
      <x:c r="B31" s="302"/>
      <x:c r="C31" s="302"/>
      <x:c r="D31" s="302"/>
      <x:c r="E31" s="302"/>
      <x:c r="F31" s="302"/>
      <x:c r="G31" s="302"/>
      <x:c r="H31" s="302"/>
      <x:c r="I31" s="302"/>
      <x:c r="J31" s="302"/>
      <x:c r="K31" s="302"/>
      <x:c r="L31" s="302"/>
    </x:row>
    <x:row r="32">
      <x:c r="A32" s="302"/>
      <x:c r="B32" s="302"/>
      <x:c r="C32" s="302"/>
      <x:c r="D32" s="302"/>
      <x:c r="E32" s="302"/>
      <x:c r="F32" s="302"/>
      <x:c r="G32" s="302"/>
      <x:c r="H32" s="302"/>
      <x:c r="I32" s="302"/>
      <x:c r="J32" s="302"/>
      <x:c r="K32" s="302"/>
      <x:c r="L32" s="302"/>
    </x:row>
    <x:row r="33">
      <x:c r="A33" s="302"/>
      <x:c r="B33" s="302"/>
      <x:c r="C33" s="302"/>
      <x:c r="D33" s="302"/>
      <x:c r="E33" s="302"/>
      <x:c r="F33" s="302"/>
      <x:c r="G33" s="302"/>
      <x:c r="H33" s="302"/>
      <x:c r="I33" s="302"/>
      <x:c r="J33" s="302"/>
      <x:c r="K33" s="302"/>
      <x:c r="L33" s="302"/>
    </x:row>
    <x:row r="34">
      <x:c r="A34" s="302"/>
      <x:c r="B34" s="302"/>
      <x:c r="C34" s="302"/>
      <x:c r="D34" s="302"/>
      <x:c r="E34" s="302"/>
      <x:c r="F34" s="302"/>
      <x:c r="G34" s="302"/>
      <x:c r="H34" s="302"/>
      <x:c r="I34" s="302"/>
      <x:c r="J34" s="302"/>
      <x:c r="K34" s="302"/>
      <x:c r="L34" s="302"/>
    </x:row>
    <x:row r="35">
      <x:c r="A35" s="302"/>
      <x:c r="B35" s="302"/>
      <x:c r="C35" s="302"/>
      <x:c r="D35" s="302"/>
      <x:c r="E35" s="302"/>
      <x:c r="F35" s="302"/>
      <x:c r="G35" s="302"/>
      <x:c r="H35" s="302"/>
      <x:c r="I35" s="302"/>
      <x:c r="J35" s="302"/>
      <x:c r="K35" s="302"/>
      <x:c r="L35" s="302"/>
    </x:row>
    <x:row r="36">
      <x:c r="A36" s="302"/>
      <x:c r="B36" s="302"/>
      <x:c r="C36" s="302"/>
      <x:c r="D36" s="302"/>
      <x:c r="E36" s="302"/>
      <x:c r="F36" s="302"/>
      <x:c r="G36" s="302"/>
      <x:c r="H36" s="302"/>
      <x:c r="I36" s="302"/>
      <x:c r="J36" s="302"/>
      <x:c r="K36" s="302"/>
      <x:c r="L36" s="302"/>
    </x:row>
    <x:row r="37">
      <x:c r="A37" s="302"/>
      <x:c r="B37" s="302"/>
      <x:c r="C37" s="302"/>
      <x:c r="D37" s="302"/>
      <x:c r="E37" s="302"/>
      <x:c r="F37" s="302"/>
      <x:c r="G37" s="302"/>
      <x:c r="H37" s="302"/>
      <x:c r="I37" s="302"/>
      <x:c r="J37" s="302"/>
      <x:c r="K37" s="302"/>
      <x:c r="L37" s="302"/>
    </x:row>
    <x:row r="38">
      <x:c r="A38" s="302"/>
      <x:c r="B38" s="302"/>
      <x:c r="C38" s="302"/>
      <x:c r="D38" s="302"/>
      <x:c r="E38" s="302"/>
      <x:c r="F38" s="302"/>
      <x:c r="G38" s="302"/>
      <x:c r="H38" s="302"/>
      <x:c r="I38" s="302"/>
      <x:c r="J38" s="302"/>
      <x:c r="K38" s="302"/>
      <x:c r="L38" s="302"/>
    </x:row>
    <x:row r="39">
      <x:c r="A39" s="302"/>
      <x:c r="B39" s="302"/>
      <x:c r="C39" s="302"/>
      <x:c r="D39" s="302"/>
      <x:c r="E39" s="302"/>
      <x:c r="F39" s="302"/>
      <x:c r="G39" s="302"/>
      <x:c r="H39" s="302"/>
      <x:c r="I39" s="302"/>
      <x:c r="J39" s="302"/>
      <x:c r="K39" s="302"/>
      <x:c r="L39" s="302"/>
    </x:row>
    <x:row r="40">
      <x:c r="A40" s="302"/>
      <x:c r="B40" s="302"/>
      <x:c r="C40" s="302"/>
      <x:c r="D40" s="302"/>
      <x:c r="E40" s="302"/>
      <x:c r="F40" s="302"/>
      <x:c r="G40" s="302"/>
      <x:c r="H40" s="302"/>
      <x:c r="I40" s="302"/>
      <x:c r="J40" s="302"/>
      <x:c r="K40" s="302"/>
      <x:c r="L40" s="302"/>
    </x:row>
  </x:sheetData>
  <x:mergeCells>
    <x:mergeCell ref="A1:L1"/>
    <x:mergeCell ref="A2:L2"/>
    <x:mergeCell ref="A7:B8"/>
    <x:mergeCell ref="C7:D8"/>
    <x:mergeCell ref="E7:F8"/>
    <x:mergeCell ref="G7:H8"/>
    <x:mergeCell ref="I7:J8"/>
    <x:mergeCell ref="K7:L8"/>
    <x:mergeCell ref="A7:B7"/>
    <x:mergeCell ref="A8:B8"/>
    <x:mergeCell ref="C7:D7"/>
    <x:mergeCell ref="C8:D8"/>
    <x:mergeCell ref="E7:F7"/>
    <x:mergeCell ref="E8:F8"/>
    <x:mergeCell ref="G7:H7"/>
    <x:mergeCell ref="G8:H8"/>
    <x:mergeCell ref="I7:J7"/>
    <x:mergeCell ref="I8:J8"/>
    <x:mergeCell ref="K7:L7"/>
    <x:mergeCell ref="K8:L8"/>
    <x:mergeCell ref="A20:F20"/>
    <x:mergeCell ref="B23:F23"/>
  </x:mergeCells>
  <x:conditionalFormatting sqref="D12:D17">
    <x:cfRule type="colorScale" priority="1">
      <x:colorScale>
        <x:cfvo type="min"/>
        <x:cfvo type="percentile" val="50"/>
        <x:cfvo type="max"/>
        <x:color rgb="FFFEE2E2"/>
        <x:color rgb="FFFEF3C7"/>
        <x:color rgb="FFDCFCE7"/>
      </x:colorScale>
    </x:cfRule>
  </x:conditionalFormatting>
  <x:conditionalFormatting sqref="J12:J17">
    <x:cfRule type="dataBar" priority="2">
      <x:dataBar>
        <x:cfvo type="min"/>
        <x:cfvo type="max"/>
        <x:color rgb="FF22C55E"/>
      </x:dataBar>
      <x:extLst>
        <x:ext xmlns:x14="http://schemas.microsoft.com/office/spreadsheetml/2009/9/main" uri="{B025F937-C7B1-47D3-B67F-A62EFF666E3E}">
          <x14:id>{3B88A2F8-9F2F-B8B6-AF4F-535BEB848EAE}</x14:id>
        </x:ext>
      </x:extLst>
    </x:cfRule>
  </x:conditionalFormatting>
  <x:conditionalFormatting sqref="K12:K17">
    <x:cfRule type="expression" dxfId="0" priority="3">
      <x:formula>K12="Critique"</x:formula>
    </x:cfRule>
    <x:cfRule type="expression" dxfId="1" priority="4">
      <x:formula>K12="Surveillance"</x:formula>
    </x:cfRule>
    <x:cfRule type="expression" dxfId="2" priority="5">
      <x:formula>K12="Excellent"</x:formula>
    </x:cfRule>
  </x:conditionalFormatting>
  <x:dataValidations count="2">
    <x:dataValidation operator="between" sqref="D12:D17">
      <x:formula1>0</x:formula1>
      <x:formula2>100</x:formula2>
    </x:dataValidation>
    <x:dataValidation type="list" sqref="H12:H17">
      <x:formula1>"Achats,Qualité,Appro.,Logistique,Direction achats"</x:formula1>
    </x:dataValidation>
  </x:dataValidations>
  <x:pageMargins left="0.7" right="0.7" top="0.75" bottom="0.75" header="0.3" footer="0.3"/>
  <x:drawing xmlns:r="http://schemas.openxmlformats.org/officeDocument/2006/relationships" r:id="R3b84ad0f35764d90"/>
  <x:tableParts count="1">
    <x:tablePart xmlns:r="http://schemas.openxmlformats.org/officeDocument/2006/relationships" r:id="Rcdbe60185c2741b2"/>
  </x:tableParts>
  <x:extLst>
    <x:ext xmlns:x14="http://schemas.microsoft.com/office/spreadsheetml/2009/9/main" xmlns:xm="http://schemas.microsoft.com/office/excel/2006/main" uri="{78C0D931-6437-407d-A8EE-F0AAD7539E65}">
      <x14:conditionalFormattings>
        <x14:conditionalFormatting>
          <x14:cfRule type="dataBar" priority="2" id="{3B88A2F8-9F2F-B8B6-AF4F-535BEB848EAE}">
            <x14:dataBar gradient="1">
              <x14:cfvo type="min"/>
              <x14:cfvo type="max"/>
              <x14:fillColor rgb="FF22C55E"/>
            </x14:dataBar>
          </x14:cfRule>
          <xm:sqref>J12:J17</xm:sqref>
        </x14:conditionalFormatting>
      </x14:conditionalFormattings>
    </x:ext>
  </x:extLst>
</x:worksheet>
</file>