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ckpit Ordonnancement" sheetId="1" state="visible" r:id="rId1"/>
    <sheet xmlns:r="http://schemas.openxmlformats.org/officeDocument/2006/relationships" name="Gantt Premium" sheetId="2" state="visible" r:id="rId2"/>
    <sheet xmlns:r="http://schemas.openxmlformats.org/officeDocument/2006/relationships" name="Méthode" sheetId="3" state="visible" r:id="rId3"/>
  </sheets>
  <definedNames/>
  <calcPr calcId="124519" fullCalcOnLoad="1"/>
</workbook>
</file>

<file path=xl/styles.xml><?xml version="1.0" encoding="utf-8"?>
<styleSheet xmlns="http://schemas.openxmlformats.org/spreadsheetml/2006/main">
  <numFmts count="0"/>
  <fonts count="15">
    <font>
      <name val="Calibri"/>
      <family val="2"/>
      <color theme="1"/>
      <sz val="11"/>
      <scheme val="minor"/>
    </font>
    <font>
      <b val="1"/>
      <color rgb="00FFFFFF"/>
      <sz val="22"/>
    </font>
    <font>
      <i val="1"/>
      <color rgb="00DDEBFF"/>
      <sz val="11"/>
    </font>
    <font>
      <b val="1"/>
      <color rgb="00FFFFFF"/>
      <sz val="10"/>
    </font>
    <font>
      <b val="1"/>
      <color rgb="000B5ED7"/>
      <sz val="20"/>
    </font>
    <font>
      <b val="1"/>
      <color rgb="005B2C83"/>
      <sz val="20"/>
    </font>
    <font>
      <b val="1"/>
      <color rgb="002E7D32"/>
      <sz val="20"/>
    </font>
    <font>
      <b val="1"/>
      <color rgb="00C62828"/>
      <sz val="20"/>
    </font>
    <font>
      <b val="1"/>
      <color rgb="00D97706"/>
      <sz val="20"/>
    </font>
    <font>
      <b val="1"/>
      <color rgb="0000A3A3"/>
      <sz val="20"/>
    </font>
    <font>
      <b val="1"/>
      <color rgb="000B1F3A"/>
      <sz val="10"/>
    </font>
    <font>
      <b val="1"/>
      <color rgb="00FFFFFF"/>
      <sz val="13"/>
    </font>
    <font>
      <color rgb="00111827"/>
      <sz val="10"/>
    </font>
    <font>
      <color rgb="000000FF"/>
      <sz val="10"/>
    </font>
    <font>
      <b val="1"/>
      <color rgb="000B1F3A"/>
      <sz val="11"/>
    </font>
  </fonts>
  <fills count="17">
    <fill>
      <patternFill/>
    </fill>
    <fill>
      <patternFill patternType="gray125"/>
    </fill>
    <fill>
      <patternFill patternType="solid">
        <fgColor rgb="00F6F9FE"/>
      </patternFill>
    </fill>
    <fill>
      <patternFill patternType="solid">
        <fgColor rgb="00071A33"/>
      </patternFill>
    </fill>
    <fill>
      <patternFill patternType="solid">
        <fgColor rgb="000B1F3A"/>
      </patternFill>
    </fill>
    <fill>
      <patternFill patternType="solid">
        <fgColor rgb="000B5ED7"/>
      </patternFill>
    </fill>
    <fill>
      <patternFill patternType="solid">
        <fgColor rgb="00FFFFFF"/>
      </patternFill>
    </fill>
    <fill>
      <patternFill patternType="solid">
        <fgColor rgb="005B2C83"/>
      </patternFill>
    </fill>
    <fill>
      <patternFill patternType="solid">
        <fgColor rgb="002E7D32"/>
      </patternFill>
    </fill>
    <fill>
      <patternFill patternType="solid">
        <fgColor rgb="00C62828"/>
      </patternFill>
    </fill>
    <fill>
      <patternFill patternType="solid">
        <fgColor rgb="00D97706"/>
      </patternFill>
    </fill>
    <fill>
      <patternFill patternType="solid">
        <fgColor rgb="0000A3A3"/>
      </patternFill>
    </fill>
    <fill>
      <patternFill patternType="solid">
        <fgColor rgb="00EAF3FF"/>
      </patternFill>
    </fill>
    <fill>
      <patternFill patternType="solid">
        <fgColor rgb="00F5EDFF"/>
      </patternFill>
    </fill>
    <fill>
      <patternFill patternType="solid">
        <fgColor rgb="00FDECEC"/>
      </patternFill>
    </fill>
    <fill>
      <patternFill patternType="solid">
        <fgColor rgb="00FFF3E0"/>
      </patternFill>
    </fill>
    <fill>
      <patternFill patternType="solid">
        <fgColor rgb="00EAF7EA"/>
      </patternFill>
    </fill>
  </fills>
  <borders count="2">
    <border>
      <left/>
      <right/>
      <top/>
      <bottom/>
      <diagonal/>
    </border>
    <border>
      <left style="thin">
        <color rgb="00D9E2EC"/>
      </left>
      <right style="thin">
        <color rgb="00D9E2EC"/>
      </right>
      <top style="thin">
        <color rgb="00D9E2EC"/>
      </top>
      <bottom style="thin">
        <color rgb="00D9E2EC"/>
      </bottom>
    </border>
  </borders>
  <cellStyleXfs count="1">
    <xf numFmtId="0" fontId="0" fillId="0" borderId="0"/>
  </cellStyleXfs>
  <cellXfs count="44">
    <xf numFmtId="0" fontId="0" fillId="0" borderId="0" pivotButton="0" quotePrefix="0" xfId="0"/>
    <xf numFmtId="0" fontId="1" fillId="3" borderId="1" applyAlignment="1" pivotButton="0" quotePrefix="0" xfId="0">
      <alignment horizontal="center" vertical="center" wrapText="1"/>
    </xf>
    <xf numFmtId="0" fontId="2" fillId="4" borderId="1" applyAlignment="1" pivotButton="0" quotePrefix="0" xfId="0">
      <alignment horizontal="center" vertical="center" wrapText="1"/>
    </xf>
    <xf numFmtId="0" fontId="0" fillId="2" borderId="0" pivotButton="0" quotePrefix="0" xfId="0"/>
    <xf numFmtId="0" fontId="3" fillId="5" borderId="1" applyAlignment="1" pivotButton="0" quotePrefix="0" xfId="0">
      <alignment horizontal="center" vertical="center" wrapText="1"/>
    </xf>
    <xf numFmtId="0" fontId="3" fillId="7" borderId="1" applyAlignment="1" pivotButton="0" quotePrefix="0" xfId="0">
      <alignment horizontal="center" vertical="center" wrapText="1"/>
    </xf>
    <xf numFmtId="0" fontId="3" fillId="8" borderId="1" applyAlignment="1" pivotButton="0" quotePrefix="0" xfId="0">
      <alignment horizontal="center" vertical="center" wrapText="1"/>
    </xf>
    <xf numFmtId="0" fontId="3" fillId="9" borderId="1" applyAlignment="1" pivotButton="0" quotePrefix="0" xfId="0">
      <alignment horizontal="center" vertical="center" wrapText="1"/>
    </xf>
    <xf numFmtId="0" fontId="3" fillId="10" borderId="1" applyAlignment="1" pivotButton="0" quotePrefix="0" xfId="0">
      <alignment horizontal="center" vertical="center" wrapText="1"/>
    </xf>
    <xf numFmtId="0" fontId="3" fillId="11" borderId="1" applyAlignment="1" pivotButton="0" quotePrefix="0" xfId="0">
      <alignment horizontal="center" vertical="center" wrapText="1"/>
    </xf>
    <xf numFmtId="1" fontId="4" fillId="6" borderId="1" applyAlignment="1" pivotButton="0" quotePrefix="0" xfId="0">
      <alignment horizontal="center" vertical="center" wrapText="1"/>
    </xf>
    <xf numFmtId="9" fontId="5" fillId="6" borderId="1" applyAlignment="1" pivotButton="0" quotePrefix="0" xfId="0">
      <alignment horizontal="center" vertical="center" wrapText="1"/>
    </xf>
    <xf numFmtId="9" fontId="6" fillId="6" borderId="1" applyAlignment="1" pivotButton="0" quotePrefix="0" xfId="0">
      <alignment horizontal="center" vertical="center" wrapText="1"/>
    </xf>
    <xf numFmtId="1" fontId="7" fillId="6" borderId="1" applyAlignment="1" pivotButton="0" quotePrefix="0" xfId="0">
      <alignment horizontal="center" vertical="center" wrapText="1"/>
    </xf>
    <xf numFmtId="1" fontId="8" fillId="6" borderId="1" applyAlignment="1" pivotButton="0" quotePrefix="0" xfId="0">
      <alignment horizontal="center" vertical="center" wrapText="1"/>
    </xf>
    <xf numFmtId="9" fontId="9" fillId="6" borderId="1" applyAlignment="1" pivotButton="0" quotePrefix="0" xfId="0">
      <alignment horizontal="center" vertical="center" wrapText="1"/>
    </xf>
    <xf numFmtId="0" fontId="10" fillId="12" borderId="1" applyAlignment="1" pivotButton="0" quotePrefix="0" xfId="0">
      <alignment horizontal="center" vertical="center" wrapText="1"/>
    </xf>
    <xf numFmtId="0" fontId="11" fillId="7" borderId="1" applyAlignment="1" pivotButton="0" quotePrefix="0" xfId="0">
      <alignment horizontal="left" vertical="center" wrapText="1"/>
    </xf>
    <xf numFmtId="0" fontId="11" fillId="10" borderId="1" applyAlignment="1" pivotButton="0" quotePrefix="0" xfId="0">
      <alignment horizontal="left" vertical="center" wrapText="1"/>
    </xf>
    <xf numFmtId="0" fontId="3" fillId="4" borderId="1" applyAlignment="1" pivotButton="0" quotePrefix="0" xfId="0">
      <alignment horizontal="center" vertical="center" wrapText="1"/>
    </xf>
    <xf numFmtId="0" fontId="12" fillId="14" borderId="1" applyAlignment="1" pivotButton="0" quotePrefix="0" xfId="0">
      <alignment horizontal="center" vertical="center" wrapText="1"/>
    </xf>
    <xf numFmtId="0" fontId="13" fillId="14" borderId="1" applyAlignment="1" pivotButton="0" quotePrefix="0" xfId="0">
      <alignment horizontal="center" vertical="center" wrapText="1"/>
    </xf>
    <xf numFmtId="9" fontId="13" fillId="14" borderId="1" applyAlignment="1" pivotButton="0" quotePrefix="0" xfId="0">
      <alignment horizontal="center" vertical="center" wrapText="1"/>
    </xf>
    <xf numFmtId="9" fontId="12" fillId="14" borderId="1" applyAlignment="1" pivotButton="0" quotePrefix="0" xfId="0">
      <alignment horizontal="center" vertical="center" wrapText="1"/>
    </xf>
    <xf numFmtId="0" fontId="12" fillId="15" borderId="1" applyAlignment="1" pivotButton="0" quotePrefix="0" xfId="0">
      <alignment horizontal="center" vertical="center" wrapText="1"/>
    </xf>
    <xf numFmtId="0" fontId="13" fillId="15" borderId="1" applyAlignment="1" pivotButton="0" quotePrefix="0" xfId="0">
      <alignment horizontal="center" vertical="center" wrapText="1"/>
    </xf>
    <xf numFmtId="9" fontId="13" fillId="15" borderId="1" applyAlignment="1" pivotButton="0" quotePrefix="0" xfId="0">
      <alignment horizontal="center" vertical="center" wrapText="1"/>
    </xf>
    <xf numFmtId="9" fontId="12" fillId="15" borderId="1" applyAlignment="1" pivotButton="0" quotePrefix="0" xfId="0">
      <alignment horizontal="center" vertical="center" wrapText="1"/>
    </xf>
    <xf numFmtId="0" fontId="12" fillId="6" borderId="1" applyAlignment="1" pivotButton="0" quotePrefix="0" xfId="0">
      <alignment horizontal="center" vertical="center" wrapText="1"/>
    </xf>
    <xf numFmtId="0" fontId="13" fillId="6" borderId="1" applyAlignment="1" pivotButton="0" quotePrefix="0" xfId="0">
      <alignment horizontal="center" vertical="center" wrapText="1"/>
    </xf>
    <xf numFmtId="9" fontId="13" fillId="6" borderId="1" applyAlignment="1" pivotButton="0" quotePrefix="0" xfId="0">
      <alignment horizontal="center" vertical="center" wrapText="1"/>
    </xf>
    <xf numFmtId="0" fontId="11" fillId="8" borderId="1" applyAlignment="1" pivotButton="0" quotePrefix="0" xfId="0">
      <alignment horizontal="left" vertical="center" wrapText="1"/>
    </xf>
    <xf numFmtId="0" fontId="12" fillId="16" borderId="1" applyAlignment="1" pivotButton="0" quotePrefix="0" xfId="0">
      <alignment horizontal="center" vertical="center" wrapText="1"/>
    </xf>
    <xf numFmtId="9" fontId="12" fillId="16" borderId="1" applyAlignment="1" pivotButton="0" quotePrefix="0" xfId="0">
      <alignment horizontal="center" vertical="center" wrapText="1"/>
    </xf>
    <xf numFmtId="9" fontId="12" fillId="6" borderId="1" applyAlignment="1" pivotButton="0" quotePrefix="0" xfId="0">
      <alignment horizontal="center" vertical="center" wrapText="1"/>
    </xf>
    <xf numFmtId="0" fontId="11" fillId="9" borderId="1" applyAlignment="1" pivotButton="0" quotePrefix="0" xfId="0">
      <alignment horizontal="left" vertical="center" wrapText="1"/>
    </xf>
    <xf numFmtId="0" fontId="14" fillId="12" borderId="1" applyAlignment="1" pivotButton="0" quotePrefix="0" xfId="0">
      <alignment horizontal="left" vertical="center" wrapText="1"/>
    </xf>
    <xf numFmtId="0" fontId="11" fillId="3" borderId="1" applyAlignment="1" pivotButton="0" quotePrefix="0" xfId="0">
      <alignment horizontal="left" vertical="center" wrapText="1"/>
    </xf>
    <xf numFmtId="0" fontId="3" fillId="3" borderId="1" applyAlignment="1" pivotButton="0" quotePrefix="0" xfId="0">
      <alignment horizontal="center" vertical="center" wrapText="1"/>
    </xf>
    <xf numFmtId="0" fontId="14" fillId="14" borderId="1" applyAlignment="1" pivotButton="0" quotePrefix="0" xfId="0">
      <alignment horizontal="center" vertical="center" wrapText="1"/>
    </xf>
    <xf numFmtId="0" fontId="12" fillId="12" borderId="1" applyAlignment="1" pivotButton="0" quotePrefix="0" xfId="0">
      <alignment horizontal="center" vertical="center" wrapText="1"/>
    </xf>
    <xf numFmtId="0" fontId="14" fillId="16" borderId="1" applyAlignment="1" pivotButton="0" quotePrefix="0" xfId="0">
      <alignment horizontal="center" vertical="center" wrapText="1"/>
    </xf>
    <xf numFmtId="0" fontId="14" fillId="15" borderId="1" applyAlignment="1" pivotButton="0" quotePrefix="0" xfId="0">
      <alignment horizontal="center" vertical="center" wrapText="1"/>
    </xf>
    <xf numFmtId="0" fontId="12" fillId="13" borderId="1" applyAlignment="1" pivotButton="0" quotePrefix="0" xfId="0">
      <alignment horizontal="center" vertical="center"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charts/chart1.xml><?xml version="1.0" encoding="utf-8"?>
<chartSpace xmlns="http://schemas.openxmlformats.org/drawingml/2006/chart">
  <chart>
    <title>
      <tx>
        <rich>
          <a:bodyPr xmlns:a="http://schemas.openxmlformats.org/drawingml/2006/main"/>
          <a:p xmlns:a="http://schemas.openxmlformats.org/drawingml/2006/main">
            <a:pPr>
              <a:defRPr/>
            </a:pPr>
            <a:r>
              <a:t>Charge par ligne</a:t>
            </a:r>
          </a:p>
        </rich>
      </tx>
    </title>
    <plotArea>
      <barChart>
        <barDir val="col"/>
        <grouping val="clustered"/>
        <ser>
          <idx val="0"/>
          <order val="0"/>
          <tx>
            <strRef>
              <f>'Cockpit Ordonnancement'!M15</f>
            </strRef>
          </tx>
          <spPr>
            <a:ln xmlns:a="http://schemas.openxmlformats.org/drawingml/2006/main">
              <a:prstDash val="solid"/>
            </a:ln>
          </spPr>
          <cat>
            <numRef>
              <f>'Cockpit Ordonnancement'!$K$16:$K$19</f>
            </numRef>
          </cat>
          <val>
            <numRef>
              <f>'Cockpit Ordonnancement'!$M$16:$M$19</f>
            </numRef>
          </val>
        </ser>
        <gapWidth val="150"/>
        <axId val="10"/>
        <axId val="100"/>
      </barChart>
      <catAx>
        <axId val="10"/>
        <scaling>
          <orientation val="minMax"/>
        </scaling>
        <axPos val="l"/>
        <majorTickMark val="none"/>
        <minorTickMark val="none"/>
        <crossAx val="100"/>
        <lblOffset val="100"/>
      </catAx>
      <valAx>
        <axId val="100"/>
        <scaling>
          <orientation val="minMax"/>
        </scaling>
        <axPos val="l"/>
        <majorGridlines/>
        <title>
          <tx>
            <rich>
              <a:bodyPr xmlns:a="http://schemas.openxmlformats.org/drawingml/2006/main"/>
              <a:p xmlns:a="http://schemas.openxmlformats.org/drawingml/2006/main">
                <a:pPr>
                  <a:defRPr/>
                </a:pPr>
                <a:r>
                  <a:t>%</a:t>
                </a:r>
              </a:p>
            </rich>
          </tx>
        </title>
        <majorTickMark val="none"/>
        <minorTickMark val="none"/>
        <crossAx val="10"/>
      </valAx>
    </plotArea>
    <legend>
      <legendPos val="r"/>
    </legend>
    <plotVisOnly val="1"/>
    <dispBlanksAs val="gap"/>
  </chart>
</chartSpace>
</file>

<file path=xl/charts/chart2.xml><?xml version="1.0" encoding="utf-8"?>
<chartSpace xmlns="http://schemas.openxmlformats.org/drawingml/2006/chart">
  <chart>
    <title>
      <tx>
        <rich>
          <a:bodyPr xmlns:a="http://schemas.openxmlformats.org/drawingml/2006/main"/>
          <a:p xmlns:a="http://schemas.openxmlformats.org/drawingml/2006/main">
            <a:pPr>
              <a:defRPr/>
            </a:pPr>
            <a:r>
              <a:t>Avancement OF</a:t>
            </a:r>
          </a:p>
        </rich>
      </tx>
    </title>
    <plotArea>
      <lineChart>
        <grouping val="standard"/>
        <ser>
          <idx val="0"/>
          <order val="0"/>
          <tx>
            <strRef>
              <f>'Cockpit Ordonnancement'!E32</f>
            </strRef>
          </tx>
          <spPr>
            <a:ln xmlns:a="http://schemas.openxmlformats.org/drawingml/2006/main">
              <a:prstDash val="solid"/>
            </a:ln>
          </spPr>
          <marker>
            <symbol val="none"/>
            <spPr>
              <a:ln xmlns:a="http://schemas.openxmlformats.org/drawingml/2006/main">
                <a:prstDash val="solid"/>
              </a:ln>
            </spPr>
          </marker>
          <cat>
            <numRef>
              <f>'Cockpit Ordonnancement'!$A$33:$A$38</f>
            </numRef>
          </cat>
          <val>
            <numRef>
              <f>'Cockpit Ordonnancement'!$E$33:$E$38</f>
            </numRef>
          </val>
        </ser>
        <axId val="10"/>
        <axId val="100"/>
      </lineChart>
      <catAx>
        <axId val="10"/>
        <scaling>
          <orientation val="minMax"/>
        </scaling>
        <axPos val="l"/>
        <majorTickMark val="none"/>
        <minorTickMark val="none"/>
        <crossAx val="100"/>
        <lblOffset val="100"/>
      </catAx>
      <valAx>
        <axId val="100"/>
        <scaling>
          <orientation val="minMax"/>
        </scaling>
        <axPos val="l"/>
        <majorGridlines/>
        <majorTickMark val="none"/>
        <minorTickMark val="none"/>
        <crossAx val="10"/>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 Type="http://schemas.openxmlformats.org/officeDocument/2006/relationships/chart" Target="/xl/charts/chart2.xml" Id="rId2"/></Relationships>
</file>

<file path=xl/drawings/drawing1.xml><?xml version="1.0" encoding="utf-8"?>
<wsDr xmlns="http://schemas.openxmlformats.org/drawingml/2006/spreadsheetDrawing">
  <oneCellAnchor>
    <from>
      <col>10</col>
      <colOff>0</colOff>
      <row>22</row>
      <rowOff>0</rowOff>
    </from>
    <ext cx="4320000" cy="252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oneCellAnchor>
    <from>
      <col>10</col>
      <colOff>0</colOff>
      <row>39</row>
      <rowOff>0</rowOff>
    </from>
    <ext cx="4320000" cy="2520000"/>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R72"/>
  <sheetViews>
    <sheetView showGridLines="0" workbookViewId="0">
      <pane ySplit="14" topLeftCell="A15" activePane="bottomLeft" state="frozen"/>
      <selection pane="bottomLeft" activeCell="A1" sqref="A1"/>
    </sheetView>
  </sheetViews>
  <sheetFormatPr baseColWidth="8" defaultRowHeight="15"/>
  <cols>
    <col width="17" customWidth="1" min="1" max="1"/>
    <col width="17" customWidth="1" min="2" max="2"/>
    <col width="17" customWidth="1" min="3" max="3"/>
    <col width="17" customWidth="1" min="4" max="4"/>
    <col width="17" customWidth="1" min="5" max="5"/>
    <col width="17" customWidth="1" min="6" max="6"/>
    <col width="17" customWidth="1" min="7" max="7"/>
    <col width="17" customWidth="1" min="8" max="8"/>
    <col width="17" customWidth="1" min="9" max="9"/>
    <col width="17" customWidth="1" min="10" max="10"/>
    <col width="17" customWidth="1" min="11" max="11"/>
    <col width="17" customWidth="1" min="12" max="12"/>
    <col width="17" customWidth="1" min="13" max="13"/>
    <col width="17" customWidth="1" min="14" max="14"/>
    <col width="17" customWidth="1" min="15" max="15"/>
    <col width="17" customWidth="1" min="16" max="16"/>
    <col width="17" customWidth="1" min="17" max="17"/>
    <col width="17" customWidth="1" min="18" max="18"/>
  </cols>
  <sheetData>
    <row r="1" ht="24" customHeight="1">
      <c r="A1" s="1" t="inlineStr">
        <is>
          <t>ORDONNANCEMENT DE PRODUCTION EXCEL — COCKPIT PREMIUM</t>
        </is>
      </c>
    </row>
    <row r="2" ht="24" customHeight="1"/>
    <row r="3" ht="24" customHeight="1"/>
    <row r="4" ht="24" customHeight="1">
      <c r="A4" s="2" t="inlineStr">
        <is>
          <t>Séquençage des OF • Charge atelier • Gantt • Priorités clients • Conflits ressources • Risques retards</t>
        </is>
      </c>
    </row>
    <row r="5" ht="24" customHeight="1">
      <c r="A5" s="3" t="n"/>
      <c r="B5" s="3" t="n"/>
      <c r="C5" s="3" t="n"/>
      <c r="D5" s="3" t="n"/>
      <c r="E5" s="3" t="n"/>
      <c r="F5" s="3" t="n"/>
      <c r="G5" s="3" t="n"/>
      <c r="H5" s="3" t="n"/>
      <c r="I5" s="3" t="n"/>
      <c r="J5" s="3" t="n"/>
      <c r="K5" s="3" t="n"/>
      <c r="L5" s="3" t="n"/>
      <c r="M5" s="3" t="n"/>
      <c r="N5" s="3" t="n"/>
      <c r="O5" s="3" t="n"/>
      <c r="P5" s="3" t="n"/>
      <c r="Q5" s="3" t="n"/>
      <c r="R5" s="3" t="n"/>
    </row>
    <row r="6" ht="24" customHeight="1">
      <c r="A6" s="4" t="inlineStr">
        <is>
          <t>OF actifs</t>
        </is>
      </c>
      <c r="C6" s="3" t="n"/>
      <c r="D6" s="5" t="inlineStr">
        <is>
          <t>Charge atelier</t>
        </is>
      </c>
      <c r="F6" s="3" t="n"/>
      <c r="G6" s="6" t="inlineStr">
        <is>
          <t>TRS moyen</t>
        </is>
      </c>
      <c r="I6" s="3" t="n"/>
      <c r="J6" s="7" t="inlineStr">
        <is>
          <t>Retards critiques</t>
        </is>
      </c>
      <c r="L6" s="3" t="n"/>
      <c r="M6" s="8" t="inlineStr">
        <is>
          <t>Conflits ressources</t>
        </is>
      </c>
      <c r="O6" s="3" t="n"/>
      <c r="P6" s="9" t="inlineStr">
        <is>
          <t>Capacité restante</t>
        </is>
      </c>
      <c r="R6" s="3" t="n"/>
    </row>
    <row r="7" ht="24" customHeight="1">
      <c r="A7" s="10" t="n">
        <v>12</v>
      </c>
      <c r="C7" s="3" t="n"/>
      <c r="D7" s="11" t="n">
        <v>0.91</v>
      </c>
      <c r="F7" s="3" t="n"/>
      <c r="G7" s="12" t="n">
        <v>0.88</v>
      </c>
      <c r="I7" s="3" t="n"/>
      <c r="J7" s="13" t="n">
        <v>3</v>
      </c>
      <c r="L7" s="3" t="n"/>
      <c r="M7" s="14" t="n">
        <v>4</v>
      </c>
      <c r="O7" s="3" t="n"/>
      <c r="P7" s="15" t="n">
        <v>0.17</v>
      </c>
      <c r="R7" s="3" t="n"/>
    </row>
    <row r="8" ht="24" customHeight="1">
      <c r="C8" s="3" t="n"/>
      <c r="F8" s="3" t="n"/>
      <c r="I8" s="3" t="n"/>
      <c r="L8" s="3" t="n"/>
      <c r="O8" s="3" t="n"/>
      <c r="R8" s="3" t="n"/>
    </row>
    <row r="9" ht="24" customHeight="1">
      <c r="C9" s="3" t="n"/>
      <c r="F9" s="3" t="n"/>
      <c r="I9" s="3" t="n"/>
      <c r="L9" s="3" t="n"/>
      <c r="O9" s="3" t="n"/>
      <c r="R9" s="3" t="n"/>
    </row>
    <row r="10" ht="24" customHeight="1">
      <c r="A10" s="3" t="n"/>
      <c r="B10" s="3" t="n"/>
      <c r="C10" s="3" t="n"/>
      <c r="D10" s="3" t="n"/>
      <c r="E10" s="3" t="n"/>
      <c r="F10" s="3" t="n"/>
      <c r="G10" s="3" t="n"/>
      <c r="H10" s="3" t="n"/>
      <c r="I10" s="3" t="n"/>
      <c r="J10" s="3" t="n"/>
      <c r="K10" s="3" t="n"/>
      <c r="L10" s="3" t="n"/>
      <c r="M10" s="3" t="n"/>
      <c r="N10" s="3" t="n"/>
      <c r="O10" s="3" t="n"/>
      <c r="P10" s="3" t="n"/>
      <c r="Q10" s="3" t="n"/>
      <c r="R10" s="3" t="n"/>
    </row>
    <row r="11" ht="24" customHeight="1">
      <c r="A11" s="16" t="inlineStr">
        <is>
          <t>Lecture rapide : Rouge = arbitrage immédiat | Orange = tension atelier | Vert = flux maîtrisé | Bleu = données de pilotage</t>
        </is>
      </c>
    </row>
    <row r="12" ht="24" customHeight="1">
      <c r="A12" s="3" t="n"/>
      <c r="B12" s="3" t="n"/>
      <c r="C12" s="3" t="n"/>
      <c r="D12" s="3" t="n"/>
      <c r="E12" s="3" t="n"/>
      <c r="F12" s="3" t="n"/>
      <c r="G12" s="3" t="n"/>
      <c r="H12" s="3" t="n"/>
      <c r="I12" s="3" t="n"/>
      <c r="J12" s="3" t="n"/>
      <c r="K12" s="3" t="n"/>
      <c r="L12" s="3" t="n"/>
      <c r="M12" s="3" t="n"/>
      <c r="N12" s="3" t="n"/>
      <c r="O12" s="3" t="n"/>
      <c r="P12" s="3" t="n"/>
      <c r="Q12" s="3" t="n"/>
      <c r="R12" s="3" t="n"/>
    </row>
    <row r="13" ht="24" customHeight="1">
      <c r="A13" s="17" t="inlineStr">
        <is>
          <t>PLANNING ORDONNANCEMENT — SÉQUENCE DES OF</t>
        </is>
      </c>
      <c r="K13" s="18" t="inlineStr">
        <is>
          <t>SITUATION LIGNES — CHARGE, RISQUE ET GOULOT</t>
        </is>
      </c>
    </row>
    <row r="14" ht="24" customHeight="1">
      <c r="A14" s="3" t="n"/>
      <c r="B14" s="3" t="n"/>
      <c r="C14" s="3" t="n"/>
      <c r="D14" s="3" t="n"/>
      <c r="E14" s="3" t="n"/>
      <c r="F14" s="3" t="n"/>
      <c r="G14" s="3" t="n"/>
      <c r="H14" s="3" t="n"/>
      <c r="I14" s="3" t="n"/>
      <c r="J14" s="3" t="n"/>
      <c r="K14" s="3" t="n"/>
      <c r="L14" s="3" t="n"/>
      <c r="M14" s="3" t="n"/>
      <c r="N14" s="3" t="n"/>
      <c r="O14" s="3" t="n"/>
      <c r="P14" s="3" t="n"/>
      <c r="Q14" s="3" t="n"/>
      <c r="R14" s="3" t="n"/>
    </row>
    <row r="15" ht="24" customHeight="1">
      <c r="A15" s="19" t="inlineStr">
        <is>
          <t>Date</t>
        </is>
      </c>
      <c r="B15" s="19" t="inlineStr">
        <is>
          <t>OF</t>
        </is>
      </c>
      <c r="C15" s="19" t="inlineStr">
        <is>
          <t>Produit</t>
        </is>
      </c>
      <c r="D15" s="19" t="inlineStr">
        <is>
          <t>Ligne</t>
        </is>
      </c>
      <c r="E15" s="19" t="inlineStr">
        <is>
          <t>Priorité</t>
        </is>
      </c>
      <c r="F15" s="19" t="inlineStr">
        <is>
          <t>Cycle (s)</t>
        </is>
      </c>
      <c r="G15" s="19" t="inlineStr">
        <is>
          <t>Charge</t>
        </is>
      </c>
      <c r="H15" s="19" t="inlineStr">
        <is>
          <t>Statut</t>
        </is>
      </c>
      <c r="I15" s="19" t="inlineStr">
        <is>
          <t>Responsable</t>
        </is>
      </c>
      <c r="J15" s="19" t="inlineStr">
        <is>
          <t>Décision</t>
        </is>
      </c>
      <c r="K15" s="19" t="inlineStr">
        <is>
          <t>Ligne</t>
        </is>
      </c>
      <c r="L15" s="19" t="inlineStr">
        <is>
          <t>Capacité</t>
        </is>
      </c>
      <c r="M15" s="19" t="inlineStr">
        <is>
          <t>Charge</t>
        </is>
      </c>
      <c r="N15" s="19" t="inlineStr">
        <is>
          <t>TRS</t>
        </is>
      </c>
      <c r="O15" s="19" t="inlineStr">
        <is>
          <t>Risque</t>
        </is>
      </c>
      <c r="P15" s="19" t="inlineStr">
        <is>
          <t>Goulot</t>
        </is>
      </c>
      <c r="Q15" s="19" t="inlineStr">
        <is>
          <t>Action</t>
        </is>
      </c>
      <c r="R15" s="19" t="inlineStr">
        <is>
          <t>Fenêtre</t>
        </is>
      </c>
    </row>
    <row r="16" ht="24" customHeight="1">
      <c r="A16" s="20" t="inlineStr">
        <is>
          <t>12/05</t>
        </is>
      </c>
      <c r="B16" s="20" t="inlineStr">
        <is>
          <t>OF-214</t>
        </is>
      </c>
      <c r="C16" s="20" t="inlineStr">
        <is>
          <t>Pièce A</t>
        </is>
      </c>
      <c r="D16" s="20" t="inlineStr">
        <is>
          <t>L1</t>
        </is>
      </c>
      <c r="E16" s="21" t="inlineStr">
        <is>
          <t>Critique</t>
        </is>
      </c>
      <c r="F16" s="20" t="n">
        <v>48</v>
      </c>
      <c r="G16" s="22" t="n">
        <v>0.96</v>
      </c>
      <c r="H16" s="20" t="inlineStr">
        <is>
          <t>Urgent</t>
        </is>
      </c>
      <c r="I16" s="20" t="inlineStr">
        <is>
          <t>Lucas</t>
        </is>
      </c>
      <c r="J16" s="20" t="inlineStr">
        <is>
          <t>Réorganiser</t>
        </is>
      </c>
      <c r="K16" s="20" t="inlineStr">
        <is>
          <t>L1</t>
        </is>
      </c>
      <c r="L16" s="23" t="n">
        <v>1</v>
      </c>
      <c r="M16" s="23" t="n">
        <v>0.96</v>
      </c>
      <c r="N16" s="23" t="n">
        <v>0.82</v>
      </c>
      <c r="O16" s="20" t="inlineStr">
        <is>
          <t>Critique</t>
        </is>
      </c>
      <c r="P16" s="20" t="inlineStr">
        <is>
          <t>Oui</t>
        </is>
      </c>
      <c r="Q16" s="20" t="inlineStr">
        <is>
          <t>Réduire encours</t>
        </is>
      </c>
      <c r="R16" s="20" t="inlineStr">
        <is>
          <t>08h-20h</t>
        </is>
      </c>
    </row>
    <row r="17" ht="24" customHeight="1">
      <c r="A17" s="24" t="inlineStr">
        <is>
          <t>12/05</t>
        </is>
      </c>
      <c r="B17" s="24" t="inlineStr">
        <is>
          <t>OF-221</t>
        </is>
      </c>
      <c r="C17" s="24" t="inlineStr">
        <is>
          <t>Pièce B</t>
        </is>
      </c>
      <c r="D17" s="24" t="inlineStr">
        <is>
          <t>L2</t>
        </is>
      </c>
      <c r="E17" s="25" t="inlineStr">
        <is>
          <t>Haute</t>
        </is>
      </c>
      <c r="F17" s="24" t="n">
        <v>62</v>
      </c>
      <c r="G17" s="26" t="n">
        <v>0.74</v>
      </c>
      <c r="H17" s="24" t="inlineStr">
        <is>
          <t>Planifié</t>
        </is>
      </c>
      <c r="I17" s="24" t="inlineStr">
        <is>
          <t>Camille</t>
        </is>
      </c>
      <c r="J17" s="24" t="inlineStr">
        <is>
          <t>Maintenir</t>
        </is>
      </c>
      <c r="K17" s="24" t="inlineStr">
        <is>
          <t>L2</t>
        </is>
      </c>
      <c r="L17" s="27" t="n">
        <v>1</v>
      </c>
      <c r="M17" s="27" t="n">
        <v>0.74</v>
      </c>
      <c r="N17" s="27" t="n">
        <v>0.91</v>
      </c>
      <c r="O17" s="24" t="inlineStr">
        <is>
          <t>Stable</t>
        </is>
      </c>
      <c r="P17" s="24" t="inlineStr">
        <is>
          <t>Non</t>
        </is>
      </c>
      <c r="Q17" s="24" t="inlineStr">
        <is>
          <t>RAS</t>
        </is>
      </c>
      <c r="R17" s="24" t="inlineStr">
        <is>
          <t>09h-18h</t>
        </is>
      </c>
    </row>
    <row r="18" ht="24" customHeight="1">
      <c r="A18" s="20" t="inlineStr">
        <is>
          <t>13/05</t>
        </is>
      </c>
      <c r="B18" s="20" t="inlineStr">
        <is>
          <t>OF-198</t>
        </is>
      </c>
      <c r="C18" s="20" t="inlineStr">
        <is>
          <t>Pièce C</t>
        </is>
      </c>
      <c r="D18" s="20" t="inlineStr">
        <is>
          <t>L3</t>
        </is>
      </c>
      <c r="E18" s="21" t="inlineStr">
        <is>
          <t>Critique</t>
        </is>
      </c>
      <c r="F18" s="20" t="n">
        <v>51</v>
      </c>
      <c r="G18" s="22" t="n">
        <v>0.91</v>
      </c>
      <c r="H18" s="20" t="inlineStr">
        <is>
          <t>Retard</t>
        </is>
      </c>
      <c r="I18" s="20" t="inlineStr">
        <is>
          <t>Nicolas</t>
        </is>
      </c>
      <c r="J18" s="20" t="inlineStr">
        <is>
          <t>Renforcer</t>
        </is>
      </c>
      <c r="K18" s="24" t="inlineStr">
        <is>
          <t>L3</t>
        </is>
      </c>
      <c r="L18" s="27" t="n">
        <v>1</v>
      </c>
      <c r="M18" s="27" t="n">
        <v>0.91</v>
      </c>
      <c r="N18" s="27" t="n">
        <v>0.77</v>
      </c>
      <c r="O18" s="24" t="inlineStr">
        <is>
          <t>Élevé</t>
        </is>
      </c>
      <c r="P18" s="24" t="inlineStr">
        <is>
          <t>Oui</t>
        </is>
      </c>
      <c r="Q18" s="24" t="inlineStr">
        <is>
          <t>Renfort équipe</t>
        </is>
      </c>
      <c r="R18" s="24" t="inlineStr">
        <is>
          <t>10h-19h</t>
        </is>
      </c>
    </row>
    <row r="19" ht="24" customHeight="1">
      <c r="A19" s="20" t="inlineStr">
        <is>
          <t>13/05</t>
        </is>
      </c>
      <c r="B19" s="20" t="inlineStr">
        <is>
          <t>OF-230</t>
        </is>
      </c>
      <c r="C19" s="20" t="inlineStr">
        <is>
          <t>Pièce D</t>
        </is>
      </c>
      <c r="D19" s="20" t="inlineStr">
        <is>
          <t>L1</t>
        </is>
      </c>
      <c r="E19" s="21" t="inlineStr">
        <is>
          <t>Critique</t>
        </is>
      </c>
      <c r="F19" s="20" t="n">
        <v>45</v>
      </c>
      <c r="G19" s="22" t="n">
        <v>1.02</v>
      </c>
      <c r="H19" s="20" t="inlineStr">
        <is>
          <t>En cours</t>
        </is>
      </c>
      <c r="I19" s="20" t="inlineStr">
        <is>
          <t>Sofia</t>
        </is>
      </c>
      <c r="J19" s="20" t="inlineStr">
        <is>
          <t>Priorité absolue</t>
        </is>
      </c>
      <c r="K19" s="24" t="inlineStr">
        <is>
          <t>L4</t>
        </is>
      </c>
      <c r="L19" s="27" t="n">
        <v>1</v>
      </c>
      <c r="M19" s="27" t="n">
        <v>0.68</v>
      </c>
      <c r="N19" s="27" t="n">
        <v>0.9399999999999999</v>
      </c>
      <c r="O19" s="24" t="inlineStr">
        <is>
          <t>Faible</t>
        </is>
      </c>
      <c r="P19" s="24" t="inlineStr">
        <is>
          <t>Non</t>
        </is>
      </c>
      <c r="Q19" s="24" t="inlineStr">
        <is>
          <t>Disponible</t>
        </is>
      </c>
      <c r="R19" s="24" t="inlineStr">
        <is>
          <t>08h-15h</t>
        </is>
      </c>
    </row>
    <row r="20" ht="24" customHeight="1">
      <c r="A20" s="28" t="inlineStr">
        <is>
          <t>14/05</t>
        </is>
      </c>
      <c r="B20" s="28" t="inlineStr">
        <is>
          <t>OF-245</t>
        </is>
      </c>
      <c r="C20" s="28" t="inlineStr">
        <is>
          <t>Pièce E</t>
        </is>
      </c>
      <c r="D20" s="28" t="inlineStr">
        <is>
          <t>L4</t>
        </is>
      </c>
      <c r="E20" s="29" t="inlineStr">
        <is>
          <t>Normale</t>
        </is>
      </c>
      <c r="F20" s="28" t="n">
        <v>55</v>
      </c>
      <c r="G20" s="30" t="n">
        <v>0.68</v>
      </c>
      <c r="H20" s="28" t="inlineStr">
        <is>
          <t>Lancé</t>
        </is>
      </c>
      <c r="I20" s="28" t="inlineStr">
        <is>
          <t>Yanis</t>
        </is>
      </c>
      <c r="J20" s="28" t="inlineStr">
        <is>
          <t>Surveiller</t>
        </is>
      </c>
      <c r="K20" s="3" t="n"/>
      <c r="L20" s="3" t="n"/>
      <c r="M20" s="3" t="n"/>
      <c r="N20" s="3" t="n"/>
      <c r="O20" s="3" t="n"/>
      <c r="P20" s="3" t="n"/>
      <c r="Q20" s="3" t="n"/>
      <c r="R20" s="3" t="n"/>
    </row>
    <row r="21" ht="24" customHeight="1">
      <c r="A21" s="24" t="inlineStr">
        <is>
          <t>14/05</t>
        </is>
      </c>
      <c r="B21" s="24" t="inlineStr">
        <is>
          <t>OF-260</t>
        </is>
      </c>
      <c r="C21" s="24" t="inlineStr">
        <is>
          <t>Pièce F</t>
        </is>
      </c>
      <c r="D21" s="24" t="inlineStr">
        <is>
          <t>L2</t>
        </is>
      </c>
      <c r="E21" s="25" t="inlineStr">
        <is>
          <t>Haute</t>
        </is>
      </c>
      <c r="F21" s="24" t="n">
        <v>70</v>
      </c>
      <c r="G21" s="26" t="n">
        <v>0.83</v>
      </c>
      <c r="H21" s="24" t="inlineStr">
        <is>
          <t>Planifié</t>
        </is>
      </c>
      <c r="I21" s="24" t="inlineStr">
        <is>
          <t>Mina</t>
        </is>
      </c>
      <c r="J21" s="24" t="inlineStr">
        <is>
          <t>Préparer matière</t>
        </is>
      </c>
      <c r="K21" s="3" t="n"/>
      <c r="L21" s="3" t="n"/>
      <c r="M21" s="3" t="n"/>
      <c r="N21" s="3" t="n"/>
      <c r="O21" s="3" t="n"/>
      <c r="P21" s="3" t="n"/>
      <c r="Q21" s="3" t="n"/>
      <c r="R21" s="3" t="n"/>
    </row>
    <row r="22" ht="24" customHeight="1">
      <c r="A22" s="3" t="n"/>
      <c r="B22" s="3" t="n"/>
      <c r="C22" s="3" t="n"/>
      <c r="D22" s="3" t="n"/>
      <c r="E22" s="3" t="n"/>
      <c r="F22" s="3" t="n"/>
      <c r="G22" s="3" t="n"/>
      <c r="H22" s="3" t="n"/>
      <c r="I22" s="3" t="n"/>
      <c r="J22" s="3" t="n"/>
      <c r="K22" s="3" t="n"/>
      <c r="L22" s="3" t="n"/>
      <c r="M22" s="3" t="n"/>
      <c r="N22" s="3" t="n"/>
      <c r="O22" s="3" t="n"/>
      <c r="P22" s="3" t="n"/>
      <c r="Q22" s="3" t="n"/>
      <c r="R22" s="3" t="n"/>
    </row>
    <row r="23" ht="24" customHeight="1">
      <c r="A23" s="3" t="n"/>
      <c r="B23" s="3" t="n"/>
      <c r="C23" s="3" t="n"/>
      <c r="D23" s="3" t="n"/>
      <c r="E23" s="3" t="n"/>
      <c r="F23" s="3" t="n"/>
      <c r="G23" s="3" t="n"/>
      <c r="H23" s="3" t="n"/>
      <c r="I23" s="3" t="n"/>
      <c r="J23" s="3" t="n"/>
      <c r="K23" s="3" t="n"/>
      <c r="L23" s="3" t="n"/>
      <c r="M23" s="3" t="n"/>
      <c r="N23" s="3" t="n"/>
      <c r="O23" s="3" t="n"/>
      <c r="P23" s="3" t="n"/>
      <c r="Q23" s="3" t="n"/>
      <c r="R23" s="3" t="n"/>
    </row>
    <row r="24" ht="24" customHeight="1">
      <c r="A24" s="3" t="n"/>
      <c r="B24" s="3" t="n"/>
      <c r="C24" s="3" t="n"/>
      <c r="D24" s="3" t="n"/>
      <c r="E24" s="3" t="n"/>
      <c r="F24" s="3" t="n"/>
      <c r="G24" s="3" t="n"/>
      <c r="H24" s="3" t="n"/>
      <c r="I24" s="3" t="n"/>
      <c r="J24" s="3" t="n"/>
      <c r="K24" s="3" t="n"/>
      <c r="L24" s="3" t="n"/>
      <c r="M24" s="3" t="n"/>
      <c r="N24" s="3" t="n"/>
      <c r="O24" s="3" t="n"/>
      <c r="P24" s="3" t="n"/>
      <c r="Q24" s="3" t="n"/>
      <c r="R24" s="3" t="n"/>
    </row>
    <row r="25" ht="24" customHeight="1">
      <c r="A25" s="3" t="n"/>
      <c r="B25" s="3" t="n"/>
      <c r="C25" s="3" t="n"/>
      <c r="D25" s="3" t="n"/>
      <c r="E25" s="3" t="n"/>
      <c r="F25" s="3" t="n"/>
      <c r="G25" s="3" t="n"/>
      <c r="H25" s="3" t="n"/>
      <c r="I25" s="3" t="n"/>
      <c r="J25" s="3" t="n"/>
      <c r="K25" s="3" t="n"/>
      <c r="L25" s="3" t="n"/>
      <c r="M25" s="3" t="n"/>
      <c r="N25" s="3" t="n"/>
      <c r="O25" s="3" t="n"/>
      <c r="P25" s="3" t="n"/>
      <c r="Q25" s="3" t="n"/>
      <c r="R25" s="3" t="n"/>
    </row>
    <row r="26" ht="24" customHeight="1">
      <c r="A26" s="3" t="n"/>
      <c r="B26" s="3" t="n"/>
      <c r="C26" s="3" t="n"/>
      <c r="D26" s="3" t="n"/>
      <c r="E26" s="3" t="n"/>
      <c r="F26" s="3" t="n"/>
      <c r="G26" s="3" t="n"/>
      <c r="H26" s="3" t="n"/>
      <c r="I26" s="3" t="n"/>
      <c r="J26" s="3" t="n"/>
      <c r="K26" s="3" t="n"/>
      <c r="L26" s="3" t="n"/>
      <c r="M26" s="3" t="n"/>
      <c r="N26" s="3" t="n"/>
      <c r="O26" s="3" t="n"/>
      <c r="P26" s="3" t="n"/>
      <c r="Q26" s="3" t="n"/>
      <c r="R26" s="3" t="n"/>
    </row>
    <row r="27" ht="24" customHeight="1">
      <c r="A27" s="3" t="n"/>
      <c r="B27" s="3" t="n"/>
      <c r="C27" s="3" t="n"/>
      <c r="D27" s="3" t="n"/>
      <c r="E27" s="3" t="n"/>
      <c r="F27" s="3" t="n"/>
      <c r="G27" s="3" t="n"/>
      <c r="H27" s="3" t="n"/>
      <c r="I27" s="3" t="n"/>
      <c r="J27" s="3" t="n"/>
      <c r="K27" s="3" t="n"/>
      <c r="L27" s="3" t="n"/>
      <c r="M27" s="3" t="n"/>
      <c r="N27" s="3" t="n"/>
      <c r="O27" s="3" t="n"/>
      <c r="P27" s="3" t="n"/>
      <c r="Q27" s="3" t="n"/>
      <c r="R27" s="3" t="n"/>
    </row>
    <row r="28" ht="24" customHeight="1">
      <c r="A28" s="3" t="n"/>
      <c r="B28" s="3" t="n"/>
      <c r="C28" s="3" t="n"/>
      <c r="D28" s="3" t="n"/>
      <c r="E28" s="3" t="n"/>
      <c r="F28" s="3" t="n"/>
      <c r="G28" s="3" t="n"/>
      <c r="H28" s="3" t="n"/>
      <c r="I28" s="3" t="n"/>
      <c r="J28" s="3" t="n"/>
      <c r="K28" s="3" t="n"/>
      <c r="L28" s="3" t="n"/>
      <c r="M28" s="3" t="n"/>
      <c r="N28" s="3" t="n"/>
      <c r="O28" s="3" t="n"/>
      <c r="P28" s="3" t="n"/>
      <c r="Q28" s="3" t="n"/>
      <c r="R28" s="3" t="n"/>
    </row>
    <row r="29" ht="24" customHeight="1">
      <c r="A29" s="3" t="n"/>
      <c r="B29" s="3" t="n"/>
      <c r="C29" s="3" t="n"/>
      <c r="D29" s="3" t="n"/>
      <c r="E29" s="3" t="n"/>
      <c r="F29" s="3" t="n"/>
      <c r="G29" s="3" t="n"/>
      <c r="H29" s="3" t="n"/>
      <c r="I29" s="3" t="n"/>
      <c r="J29" s="3" t="n"/>
      <c r="K29" s="3" t="n"/>
      <c r="L29" s="3" t="n"/>
      <c r="M29" s="3" t="n"/>
      <c r="N29" s="3" t="n"/>
      <c r="O29" s="3" t="n"/>
      <c r="P29" s="3" t="n"/>
      <c r="Q29" s="3" t="n"/>
      <c r="R29" s="3" t="n"/>
    </row>
    <row r="30" ht="24" customHeight="1">
      <c r="A30" s="3" t="n"/>
      <c r="B30" s="3" t="n"/>
      <c r="C30" s="3" t="n"/>
      <c r="D30" s="3" t="n"/>
      <c r="E30" s="3" t="n"/>
      <c r="F30" s="3" t="n"/>
      <c r="G30" s="3" t="n"/>
      <c r="H30" s="3" t="n"/>
      <c r="I30" s="3" t="n"/>
      <c r="J30" s="3" t="n"/>
      <c r="K30" s="3" t="n"/>
      <c r="L30" s="3" t="n"/>
      <c r="M30" s="3" t="n"/>
      <c r="N30" s="3" t="n"/>
      <c r="O30" s="3" t="n"/>
      <c r="P30" s="3" t="n"/>
      <c r="Q30" s="3" t="n"/>
      <c r="R30" s="3" t="n"/>
    </row>
    <row r="31" ht="24" customHeight="1">
      <c r="A31" s="31" t="inlineStr">
        <is>
          <t>SUIVI DES OF — AVANCEMENT, RETARDS, DÉPENDANCES ET DÉCISION</t>
        </is>
      </c>
    </row>
    <row r="32" ht="24" customHeight="1">
      <c r="A32" s="19" t="inlineStr">
        <is>
          <t>OF</t>
        </is>
      </c>
      <c r="B32" s="19" t="inlineStr">
        <is>
          <t>Qté prévue</t>
        </is>
      </c>
      <c r="C32" s="19" t="inlineStr">
        <is>
          <t>Réalisé</t>
        </is>
      </c>
      <c r="D32" s="19" t="inlineStr">
        <is>
          <t>Reste</t>
        </is>
      </c>
      <c r="E32" s="19" t="inlineStr">
        <is>
          <t>Avancement</t>
        </is>
      </c>
      <c r="F32" s="19" t="inlineStr">
        <is>
          <t>Retard(h)</t>
        </is>
      </c>
      <c r="G32" s="19" t="inlineStr">
        <is>
          <t>Dépendance</t>
        </is>
      </c>
      <c r="H32" s="19" t="inlineStr">
        <is>
          <t>Client</t>
        </is>
      </c>
      <c r="I32" s="19" t="inlineStr">
        <is>
          <t>Priorité</t>
        </is>
      </c>
      <c r="J32" s="19" t="inlineStr">
        <is>
          <t>TRS</t>
        </is>
      </c>
      <c r="K32" s="19" t="inlineStr">
        <is>
          <t>Cycle réel</t>
        </is>
      </c>
      <c r="L32" s="19" t="inlineStr">
        <is>
          <t>Écart</t>
        </is>
      </c>
      <c r="M32" s="19" t="inlineStr">
        <is>
          <t>Score</t>
        </is>
      </c>
      <c r="N32" s="19" t="inlineStr">
        <is>
          <t>Décision</t>
        </is>
      </c>
      <c r="O32" s="19" t="inlineStr">
        <is>
          <t>Statut</t>
        </is>
      </c>
      <c r="P32" s="19" t="inlineStr">
        <is>
          <t>Commentaire</t>
        </is>
      </c>
      <c r="Q32" s="3" t="n"/>
      <c r="R32" s="3" t="n"/>
    </row>
    <row r="33" ht="24" customHeight="1">
      <c r="A33" s="20" t="inlineStr">
        <is>
          <t>OF-214</t>
        </is>
      </c>
      <c r="B33" s="20" t="n">
        <v>1200</v>
      </c>
      <c r="C33" s="20" t="n">
        <v>980</v>
      </c>
      <c r="D33" s="20">
        <f>B33-C33</f>
        <v/>
      </c>
      <c r="E33" s="23">
        <f>C33/B33</f>
        <v/>
      </c>
      <c r="F33" s="20" t="n">
        <v>2</v>
      </c>
      <c r="G33" s="20" t="inlineStr">
        <is>
          <t>OF-198</t>
        </is>
      </c>
      <c r="H33" s="20" t="inlineStr">
        <is>
          <t>Industria</t>
        </is>
      </c>
      <c r="I33" s="20" t="inlineStr">
        <is>
          <t>Critique</t>
        </is>
      </c>
      <c r="J33" s="23" t="n">
        <v>0.82</v>
      </c>
      <c r="K33" s="20" t="n">
        <v>52</v>
      </c>
      <c r="L33" s="20" t="n">
        <v>4</v>
      </c>
      <c r="M33" s="20" t="n">
        <v>88</v>
      </c>
      <c r="N33" s="20" t="inlineStr">
        <is>
          <t>Réorganiser</t>
        </is>
      </c>
      <c r="O33" s="20" t="inlineStr">
        <is>
          <t>En cours</t>
        </is>
      </c>
      <c r="P33" s="20" t="inlineStr">
        <is>
          <t>Client stratégique</t>
        </is>
      </c>
      <c r="Q33" s="3" t="n"/>
      <c r="R33" s="3" t="n"/>
    </row>
    <row r="34" ht="24" customHeight="1">
      <c r="A34" s="32" t="inlineStr">
        <is>
          <t>OF-221</t>
        </is>
      </c>
      <c r="B34" s="32" t="n">
        <v>800</v>
      </c>
      <c r="C34" s="32" t="n">
        <v>800</v>
      </c>
      <c r="D34" s="32">
        <f>B34-C34</f>
        <v/>
      </c>
      <c r="E34" s="33">
        <f>C34/B34</f>
        <v/>
      </c>
      <c r="F34" s="32" t="n">
        <v>0</v>
      </c>
      <c r="G34" s="32" t="inlineStr">
        <is>
          <t>Aucune</t>
        </is>
      </c>
      <c r="H34" s="32" t="inlineStr">
        <is>
          <t>NovaTech</t>
        </is>
      </c>
      <c r="I34" s="32" t="inlineStr">
        <is>
          <t>Haute</t>
        </is>
      </c>
      <c r="J34" s="33" t="n">
        <v>0.95</v>
      </c>
      <c r="K34" s="32" t="n">
        <v>60</v>
      </c>
      <c r="L34" s="32" t="n">
        <v>-2</v>
      </c>
      <c r="M34" s="32" t="n">
        <v>45</v>
      </c>
      <c r="N34" s="32" t="inlineStr">
        <is>
          <t>Clôturer</t>
        </is>
      </c>
      <c r="O34" s="32" t="inlineStr">
        <is>
          <t>Terminé</t>
        </is>
      </c>
      <c r="P34" s="32" t="inlineStr">
        <is>
          <t>Flux maîtrisé</t>
        </is>
      </c>
      <c r="Q34" s="3" t="n"/>
      <c r="R34" s="3" t="n"/>
    </row>
    <row r="35" ht="24" customHeight="1">
      <c r="A35" s="20" t="inlineStr">
        <is>
          <t>OF-198</t>
        </is>
      </c>
      <c r="B35" s="20" t="n">
        <v>600</v>
      </c>
      <c r="C35" s="20" t="n">
        <v>310</v>
      </c>
      <c r="D35" s="20">
        <f>B35-C35</f>
        <v/>
      </c>
      <c r="E35" s="23">
        <f>C35/B35</f>
        <v/>
      </c>
      <c r="F35" s="20" t="n">
        <v>5</v>
      </c>
      <c r="G35" s="20" t="inlineStr">
        <is>
          <t>Matière</t>
        </is>
      </c>
      <c r="H35" s="20" t="inlineStr">
        <is>
          <t>MecaPro</t>
        </is>
      </c>
      <c r="I35" s="20" t="inlineStr">
        <is>
          <t>Critique</t>
        </is>
      </c>
      <c r="J35" s="23" t="n">
        <v>0.74</v>
      </c>
      <c r="K35" s="20" t="n">
        <v>64</v>
      </c>
      <c r="L35" s="20" t="n">
        <v>13</v>
      </c>
      <c r="M35" s="20" t="n">
        <v>96</v>
      </c>
      <c r="N35" s="20" t="inlineStr">
        <is>
          <t>Renforcer</t>
        </is>
      </c>
      <c r="O35" s="20" t="inlineStr">
        <is>
          <t>Retard</t>
        </is>
      </c>
      <c r="P35" s="20" t="inlineStr">
        <is>
          <t>Goulot matière</t>
        </is>
      </c>
      <c r="Q35" s="3" t="n"/>
      <c r="R35" s="3" t="n"/>
    </row>
    <row r="36" ht="24" customHeight="1">
      <c r="A36" s="20" t="inlineStr">
        <is>
          <t>OF-230</t>
        </is>
      </c>
      <c r="B36" s="20" t="n">
        <v>1400</v>
      </c>
      <c r="C36" s="20" t="n">
        <v>720</v>
      </c>
      <c r="D36" s="20">
        <f>B36-C36</f>
        <v/>
      </c>
      <c r="E36" s="23">
        <f>C36/B36</f>
        <v/>
      </c>
      <c r="F36" s="20" t="n">
        <v>3</v>
      </c>
      <c r="G36" s="20" t="inlineStr">
        <is>
          <t>OF-214</t>
        </is>
      </c>
      <c r="H36" s="20" t="inlineStr">
        <is>
          <t>Alpha</t>
        </is>
      </c>
      <c r="I36" s="20" t="inlineStr">
        <is>
          <t>Critique</t>
        </is>
      </c>
      <c r="J36" s="23" t="n">
        <v>0.79</v>
      </c>
      <c r="K36" s="20" t="n">
        <v>58</v>
      </c>
      <c r="L36" s="20" t="n">
        <v>13</v>
      </c>
      <c r="M36" s="20" t="n">
        <v>91</v>
      </c>
      <c r="N36" s="20" t="inlineStr">
        <is>
          <t>Priorité</t>
        </is>
      </c>
      <c r="O36" s="20" t="inlineStr">
        <is>
          <t>Urgent</t>
        </is>
      </c>
      <c r="P36" s="20" t="inlineStr">
        <is>
          <t>Conflit ligne 1</t>
        </is>
      </c>
      <c r="Q36" s="3" t="n"/>
      <c r="R36" s="3" t="n"/>
    </row>
    <row r="37" ht="24" customHeight="1">
      <c r="A37" s="28" t="inlineStr">
        <is>
          <t>OF-245</t>
        </is>
      </c>
      <c r="B37" s="28" t="n">
        <v>900</v>
      </c>
      <c r="C37" s="28" t="n">
        <v>350</v>
      </c>
      <c r="D37" s="28">
        <f>B37-C37</f>
        <v/>
      </c>
      <c r="E37" s="34">
        <f>C37/B37</f>
        <v/>
      </c>
      <c r="F37" s="28" t="n">
        <v>1</v>
      </c>
      <c r="G37" s="28" t="inlineStr">
        <is>
          <t>Aucune</t>
        </is>
      </c>
      <c r="H37" s="28" t="inlineStr">
        <is>
          <t>Nordis</t>
        </is>
      </c>
      <c r="I37" s="28" t="inlineStr">
        <is>
          <t>Normale</t>
        </is>
      </c>
      <c r="J37" s="34" t="n">
        <v>0.92</v>
      </c>
      <c r="K37" s="28" t="n">
        <v>57</v>
      </c>
      <c r="L37" s="28" t="n">
        <v>2</v>
      </c>
      <c r="M37" s="28" t="n">
        <v>54</v>
      </c>
      <c r="N37" s="28" t="inlineStr">
        <is>
          <t>Surveiller</t>
        </is>
      </c>
      <c r="O37" s="28" t="inlineStr">
        <is>
          <t>Lancé</t>
        </is>
      </c>
      <c r="P37" s="28" t="inlineStr">
        <is>
          <t>Capacité restante</t>
        </is>
      </c>
      <c r="Q37" s="3" t="n"/>
      <c r="R37" s="3" t="n"/>
    </row>
    <row r="38" ht="24" customHeight="1">
      <c r="A38" s="24" t="inlineStr">
        <is>
          <t>OF-260</t>
        </is>
      </c>
      <c r="B38" s="24" t="n">
        <v>500</v>
      </c>
      <c r="C38" s="24" t="n">
        <v>120</v>
      </c>
      <c r="D38" s="24">
        <f>B38-C38</f>
        <v/>
      </c>
      <c r="E38" s="27">
        <f>C38/B38</f>
        <v/>
      </c>
      <c r="F38" s="24" t="n">
        <v>0</v>
      </c>
      <c r="G38" s="24" t="inlineStr">
        <is>
          <t>Stock</t>
        </is>
      </c>
      <c r="H38" s="24" t="inlineStr">
        <is>
          <t>Atelier Sud</t>
        </is>
      </c>
      <c r="I38" s="24" t="inlineStr">
        <is>
          <t>Haute</t>
        </is>
      </c>
      <c r="J38" s="27" t="n">
        <v>0.89</v>
      </c>
      <c r="K38" s="24" t="n">
        <v>72</v>
      </c>
      <c r="L38" s="24" t="n">
        <v>2</v>
      </c>
      <c r="M38" s="24" t="n">
        <v>62</v>
      </c>
      <c r="N38" s="24" t="inlineStr">
        <is>
          <t>Préparer</t>
        </is>
      </c>
      <c r="O38" s="24" t="inlineStr">
        <is>
          <t>Planifié</t>
        </is>
      </c>
      <c r="P38" s="24" t="inlineStr">
        <is>
          <t>Matière à vérifier</t>
        </is>
      </c>
      <c r="Q38" s="3" t="n"/>
      <c r="R38" s="3" t="n"/>
    </row>
    <row r="39" ht="24" customHeight="1">
      <c r="A39" s="3" t="n"/>
      <c r="B39" s="3" t="n"/>
      <c r="C39" s="3" t="n"/>
      <c r="D39" s="3" t="n"/>
      <c r="E39" s="3" t="n"/>
      <c r="F39" s="3" t="n"/>
      <c r="G39" s="3" t="n"/>
      <c r="H39" s="3" t="n"/>
      <c r="I39" s="3" t="n"/>
      <c r="J39" s="3" t="n"/>
      <c r="K39" s="3" t="n"/>
      <c r="L39" s="3" t="n"/>
      <c r="M39" s="3" t="n"/>
      <c r="N39" s="3" t="n"/>
      <c r="O39" s="3" t="n"/>
      <c r="P39" s="3" t="n"/>
      <c r="Q39" s="3" t="n"/>
      <c r="R39" s="3" t="n"/>
    </row>
    <row r="40" ht="24" customHeight="1">
      <c r="A40" s="3" t="n"/>
      <c r="B40" s="3" t="n"/>
      <c r="C40" s="3" t="n"/>
      <c r="D40" s="3" t="n"/>
      <c r="E40" s="3" t="n"/>
      <c r="F40" s="3" t="n"/>
      <c r="G40" s="3" t="n"/>
      <c r="H40" s="3" t="n"/>
      <c r="I40" s="3" t="n"/>
      <c r="J40" s="3" t="n"/>
      <c r="K40" s="3" t="n"/>
      <c r="L40" s="3" t="n"/>
      <c r="M40" s="3" t="n"/>
      <c r="N40" s="3" t="n"/>
      <c r="O40" s="3" t="n"/>
      <c r="P40" s="3" t="n"/>
      <c r="Q40" s="3" t="n"/>
      <c r="R40" s="3" t="n"/>
    </row>
    <row r="41" ht="24" customHeight="1">
      <c r="A41" s="3" t="n"/>
      <c r="B41" s="3" t="n"/>
      <c r="C41" s="3" t="n"/>
      <c r="D41" s="3" t="n"/>
      <c r="E41" s="3" t="n"/>
      <c r="F41" s="3" t="n"/>
      <c r="G41" s="3" t="n"/>
      <c r="H41" s="3" t="n"/>
      <c r="I41" s="3" t="n"/>
      <c r="J41" s="3" t="n"/>
      <c r="K41" s="3" t="n"/>
      <c r="L41" s="3" t="n"/>
      <c r="M41" s="3" t="n"/>
      <c r="N41" s="3" t="n"/>
      <c r="O41" s="3" t="n"/>
      <c r="P41" s="3" t="n"/>
      <c r="Q41" s="3" t="n"/>
      <c r="R41" s="3" t="n"/>
    </row>
    <row r="42" ht="24" customHeight="1">
      <c r="A42" s="3" t="n"/>
      <c r="B42" s="3" t="n"/>
      <c r="C42" s="3" t="n"/>
      <c r="D42" s="3" t="n"/>
      <c r="E42" s="3" t="n"/>
      <c r="F42" s="3" t="n"/>
      <c r="G42" s="3" t="n"/>
      <c r="H42" s="3" t="n"/>
      <c r="I42" s="3" t="n"/>
      <c r="J42" s="3" t="n"/>
      <c r="K42" s="3" t="n"/>
      <c r="L42" s="3" t="n"/>
      <c r="M42" s="3" t="n"/>
      <c r="N42" s="3" t="n"/>
      <c r="O42" s="3" t="n"/>
      <c r="P42" s="3" t="n"/>
      <c r="Q42" s="3" t="n"/>
      <c r="R42" s="3" t="n"/>
    </row>
    <row r="43" ht="24" customHeight="1">
      <c r="A43" s="3" t="n"/>
      <c r="B43" s="3" t="n"/>
      <c r="C43" s="3" t="n"/>
      <c r="D43" s="3" t="n"/>
      <c r="E43" s="3" t="n"/>
      <c r="F43" s="3" t="n"/>
      <c r="G43" s="3" t="n"/>
      <c r="H43" s="3" t="n"/>
      <c r="I43" s="3" t="n"/>
      <c r="J43" s="3" t="n"/>
      <c r="K43" s="3" t="n"/>
      <c r="L43" s="3" t="n"/>
      <c r="M43" s="3" t="n"/>
      <c r="N43" s="3" t="n"/>
      <c r="O43" s="3" t="n"/>
      <c r="P43" s="3" t="n"/>
      <c r="Q43" s="3" t="n"/>
      <c r="R43" s="3" t="n"/>
    </row>
    <row r="44" ht="24" customHeight="1">
      <c r="A44" s="3" t="n"/>
      <c r="B44" s="3" t="n"/>
      <c r="C44" s="3" t="n"/>
      <c r="D44" s="3" t="n"/>
      <c r="E44" s="3" t="n"/>
      <c r="F44" s="3" t="n"/>
      <c r="G44" s="3" t="n"/>
      <c r="H44" s="3" t="n"/>
      <c r="I44" s="3" t="n"/>
      <c r="J44" s="3" t="n"/>
      <c r="K44" s="3" t="n"/>
      <c r="L44" s="3" t="n"/>
      <c r="M44" s="3" t="n"/>
      <c r="N44" s="3" t="n"/>
      <c r="O44" s="3" t="n"/>
      <c r="P44" s="3" t="n"/>
      <c r="Q44" s="3" t="n"/>
      <c r="R44" s="3" t="n"/>
    </row>
    <row r="45" ht="24" customHeight="1">
      <c r="A45" s="3" t="n"/>
      <c r="B45" s="3" t="n"/>
      <c r="C45" s="3" t="n"/>
      <c r="D45" s="3" t="n"/>
      <c r="E45" s="3" t="n"/>
      <c r="F45" s="3" t="n"/>
      <c r="G45" s="3" t="n"/>
      <c r="H45" s="3" t="n"/>
      <c r="I45" s="3" t="n"/>
      <c r="J45" s="3" t="n"/>
      <c r="K45" s="3" t="n"/>
      <c r="L45" s="3" t="n"/>
      <c r="M45" s="3" t="n"/>
      <c r="N45" s="3" t="n"/>
      <c r="O45" s="3" t="n"/>
      <c r="P45" s="3" t="n"/>
      <c r="Q45" s="3" t="n"/>
      <c r="R45" s="3" t="n"/>
    </row>
    <row r="46" ht="24" customHeight="1">
      <c r="A46" s="3" t="n"/>
      <c r="B46" s="3" t="n"/>
      <c r="C46" s="3" t="n"/>
      <c r="D46" s="3" t="n"/>
      <c r="E46" s="3" t="n"/>
      <c r="F46" s="3" t="n"/>
      <c r="G46" s="3" t="n"/>
      <c r="H46" s="3" t="n"/>
      <c r="I46" s="3" t="n"/>
      <c r="J46" s="3" t="n"/>
      <c r="K46" s="3" t="n"/>
      <c r="L46" s="3" t="n"/>
      <c r="M46" s="3" t="n"/>
      <c r="N46" s="3" t="n"/>
      <c r="O46" s="3" t="n"/>
      <c r="P46" s="3" t="n"/>
      <c r="Q46" s="3" t="n"/>
      <c r="R46" s="3" t="n"/>
    </row>
    <row r="47" ht="24" customHeight="1">
      <c r="A47" s="3" t="n"/>
      <c r="B47" s="3" t="n"/>
      <c r="C47" s="3" t="n"/>
      <c r="D47" s="3" t="n"/>
      <c r="E47" s="3" t="n"/>
      <c r="F47" s="3" t="n"/>
      <c r="G47" s="3" t="n"/>
      <c r="H47" s="3" t="n"/>
      <c r="I47" s="3" t="n"/>
      <c r="J47" s="3" t="n"/>
      <c r="K47" s="3" t="n"/>
      <c r="L47" s="3" t="n"/>
      <c r="M47" s="3" t="n"/>
      <c r="N47" s="3" t="n"/>
      <c r="O47" s="3" t="n"/>
      <c r="P47" s="3" t="n"/>
      <c r="Q47" s="3" t="n"/>
      <c r="R47" s="3" t="n"/>
    </row>
    <row r="48" ht="24" customHeight="1">
      <c r="A48" s="3" t="n"/>
      <c r="B48" s="3" t="n"/>
      <c r="C48" s="3" t="n"/>
      <c r="D48" s="3" t="n"/>
      <c r="E48" s="3" t="n"/>
      <c r="F48" s="3" t="n"/>
      <c r="G48" s="3" t="n"/>
      <c r="H48" s="3" t="n"/>
      <c r="I48" s="3" t="n"/>
      <c r="J48" s="3" t="n"/>
      <c r="K48" s="3" t="n"/>
      <c r="L48" s="3" t="n"/>
      <c r="M48" s="3" t="n"/>
      <c r="N48" s="3" t="n"/>
      <c r="O48" s="3" t="n"/>
      <c r="P48" s="3" t="n"/>
      <c r="Q48" s="3" t="n"/>
      <c r="R48" s="3" t="n"/>
    </row>
    <row r="49" ht="24" customHeight="1">
      <c r="A49" s="35" t="inlineStr">
        <is>
          <t>CONFLITS RESSOURCES ET ARBITRAGES PRIORITAIRES</t>
        </is>
      </c>
    </row>
    <row r="50" ht="24" customHeight="1">
      <c r="A50" s="3" t="n"/>
      <c r="B50" s="3" t="n"/>
      <c r="C50" s="3" t="n"/>
      <c r="D50" s="3" t="n"/>
      <c r="E50" s="3" t="n"/>
      <c r="F50" s="3" t="n"/>
      <c r="G50" s="3" t="n"/>
      <c r="H50" s="3" t="n"/>
      <c r="I50" s="3" t="n"/>
      <c r="J50" s="3" t="n"/>
      <c r="K50" s="3" t="n"/>
      <c r="L50" s="3" t="n"/>
      <c r="M50" s="3" t="n"/>
      <c r="N50" s="3" t="n"/>
      <c r="O50" s="3" t="n"/>
      <c r="P50" s="3" t="n"/>
      <c r="Q50" s="3" t="n"/>
      <c r="R50" s="3" t="n"/>
    </row>
    <row r="51" ht="24" customHeight="1">
      <c r="A51" s="19" t="inlineStr">
        <is>
          <t>Conflit</t>
        </is>
      </c>
      <c r="B51" s="19" t="inlineStr">
        <is>
          <t>Impact</t>
        </is>
      </c>
      <c r="C51" s="19" t="inlineStr">
        <is>
          <t>Risque</t>
        </is>
      </c>
      <c r="D51" s="19" t="inlineStr">
        <is>
          <t>Zone</t>
        </is>
      </c>
      <c r="E51" s="19" t="inlineStr">
        <is>
          <t>Temps critique</t>
        </is>
      </c>
      <c r="F51" s="19" t="inlineStr">
        <is>
          <t>Décision</t>
        </is>
      </c>
      <c r="G51" s="19" t="inlineStr">
        <is>
          <t>Responsable</t>
        </is>
      </c>
      <c r="H51" s="19" t="inlineStr">
        <is>
          <t>État</t>
        </is>
      </c>
      <c r="I51" s="19" t="inlineStr">
        <is>
          <t>Action suivante</t>
        </is>
      </c>
      <c r="J51" s="3" t="n"/>
      <c r="K51" s="3" t="n"/>
      <c r="L51" s="3" t="n"/>
      <c r="M51" s="3" t="n"/>
      <c r="N51" s="3" t="n"/>
      <c r="O51" s="3" t="n"/>
      <c r="P51" s="3" t="n"/>
      <c r="Q51" s="3" t="n"/>
      <c r="R51" s="3" t="n"/>
    </row>
    <row r="52" ht="24" customHeight="1">
      <c r="A52" s="20" t="inlineStr">
        <is>
          <t>Double OF Ligne 1</t>
        </is>
      </c>
      <c r="B52" s="20" t="inlineStr">
        <is>
          <t>Blocage cadence</t>
        </is>
      </c>
      <c r="C52" s="20" t="inlineStr">
        <is>
          <t>Critique</t>
        </is>
      </c>
      <c r="D52" s="20" t="inlineStr">
        <is>
          <t>L1</t>
        </is>
      </c>
      <c r="E52" s="20" t="inlineStr">
        <is>
          <t>2h</t>
        </is>
      </c>
      <c r="F52" s="20" t="inlineStr">
        <is>
          <t>Réordonner OF</t>
        </is>
      </c>
      <c r="G52" s="20" t="inlineStr">
        <is>
          <t>Planning</t>
        </is>
      </c>
      <c r="H52" s="20" t="inlineStr">
        <is>
          <t>Ouvert</t>
        </is>
      </c>
      <c r="I52" s="20" t="inlineStr">
        <is>
          <t>Basculer OF-230 après OF-214</t>
        </is>
      </c>
      <c r="J52" s="3" t="n"/>
      <c r="K52" s="3" t="n"/>
      <c r="L52" s="3" t="n"/>
      <c r="M52" s="3" t="n"/>
      <c r="N52" s="3" t="n"/>
      <c r="O52" s="3" t="n"/>
      <c r="P52" s="3" t="n"/>
      <c r="Q52" s="3" t="n"/>
      <c r="R52" s="3" t="n"/>
    </row>
    <row r="53" ht="24" customHeight="1">
      <c r="A53" s="20" t="inlineStr">
        <is>
          <t>Contrôle qualité saturé</t>
        </is>
      </c>
      <c r="B53" s="20" t="inlineStr">
        <is>
          <t>Retard livraison</t>
        </is>
      </c>
      <c r="C53" s="20" t="inlineStr">
        <is>
          <t>Élevé</t>
        </is>
      </c>
      <c r="D53" s="20" t="inlineStr">
        <is>
          <t>QC</t>
        </is>
      </c>
      <c r="E53" s="20" t="inlineStr">
        <is>
          <t>4h</t>
        </is>
      </c>
      <c r="F53" s="20" t="inlineStr">
        <is>
          <t>Ajouter contrôleur</t>
        </is>
      </c>
      <c r="G53" s="20" t="inlineStr">
        <is>
          <t>Qualité</t>
        </is>
      </c>
      <c r="H53" s="20" t="inlineStr">
        <is>
          <t>En cours</t>
        </is>
      </c>
      <c r="I53" s="20" t="inlineStr">
        <is>
          <t>Renfort poste qualité</t>
        </is>
      </c>
      <c r="J53" s="3" t="n"/>
      <c r="K53" s="3" t="n"/>
      <c r="L53" s="3" t="n"/>
      <c r="M53" s="3" t="n"/>
      <c r="N53" s="3" t="n"/>
      <c r="O53" s="3" t="n"/>
      <c r="P53" s="3" t="n"/>
      <c r="Q53" s="3" t="n"/>
      <c r="R53" s="3" t="n"/>
    </row>
    <row r="54" ht="24" customHeight="1">
      <c r="A54" s="28" t="inlineStr">
        <is>
          <t>Manque matière</t>
        </is>
      </c>
      <c r="B54" s="28" t="inlineStr">
        <is>
          <t>Arrêt possible</t>
        </is>
      </c>
      <c r="C54" s="28" t="inlineStr">
        <is>
          <t>Moyen</t>
        </is>
      </c>
      <c r="D54" s="28" t="inlineStr">
        <is>
          <t>Stock</t>
        </is>
      </c>
      <c r="E54" s="28" t="inlineStr">
        <is>
          <t>8h</t>
        </is>
      </c>
      <c r="F54" s="28" t="inlineStr">
        <is>
          <t>Relancer fournisseur</t>
        </is>
      </c>
      <c r="G54" s="28" t="inlineStr">
        <is>
          <t>Achats</t>
        </is>
      </c>
      <c r="H54" s="28" t="inlineStr">
        <is>
          <t>Ouvert</t>
        </is>
      </c>
      <c r="I54" s="28" t="inlineStr">
        <is>
          <t>Sécuriser lot matière</t>
        </is>
      </c>
      <c r="J54" s="3" t="n"/>
      <c r="K54" s="3" t="n"/>
      <c r="L54" s="3" t="n"/>
      <c r="M54" s="3" t="n"/>
      <c r="N54" s="3" t="n"/>
      <c r="O54" s="3" t="n"/>
      <c r="P54" s="3" t="n"/>
      <c r="Q54" s="3" t="n"/>
      <c r="R54" s="3" t="n"/>
    </row>
    <row r="55" ht="24" customHeight="1">
      <c r="A55" s="20" t="inlineStr">
        <is>
          <t>Maintenance corrective</t>
        </is>
      </c>
      <c r="B55" s="20" t="inlineStr">
        <is>
          <t>Baisse capacité</t>
        </is>
      </c>
      <c r="C55" s="20" t="inlineStr">
        <is>
          <t>Élevé</t>
        </is>
      </c>
      <c r="D55" s="20" t="inlineStr">
        <is>
          <t>Machine A</t>
        </is>
      </c>
      <c r="E55" s="20" t="inlineStr">
        <is>
          <t>3h</t>
        </is>
      </c>
      <c r="F55" s="20" t="inlineStr">
        <is>
          <t>Basculer ligne</t>
        </is>
      </c>
      <c r="G55" s="20" t="inlineStr">
        <is>
          <t>Maintenance</t>
        </is>
      </c>
      <c r="H55" s="20" t="inlineStr">
        <is>
          <t>En cours</t>
        </is>
      </c>
      <c r="I55" s="20" t="inlineStr">
        <is>
          <t>Fenêtre 14h-15h</t>
        </is>
      </c>
      <c r="J55" s="3" t="n"/>
      <c r="K55" s="3" t="n"/>
      <c r="L55" s="3" t="n"/>
      <c r="M55" s="3" t="n"/>
      <c r="N55" s="3" t="n"/>
      <c r="O55" s="3" t="n"/>
      <c r="P55" s="3" t="n"/>
      <c r="Q55" s="3" t="n"/>
      <c r="R55" s="3" t="n"/>
    </row>
    <row r="56" ht="24" customHeight="1">
      <c r="A56" s="3" t="n"/>
      <c r="B56" s="3" t="n"/>
      <c r="C56" s="3" t="n"/>
      <c r="D56" s="3" t="n"/>
      <c r="E56" s="3" t="n"/>
      <c r="F56" s="3" t="n"/>
      <c r="G56" s="3" t="n"/>
      <c r="H56" s="3" t="n"/>
      <c r="I56" s="3" t="n"/>
      <c r="J56" s="3" t="n"/>
      <c r="K56" s="3" t="n"/>
      <c r="L56" s="3" t="n"/>
      <c r="M56" s="3" t="n"/>
      <c r="N56" s="3" t="n"/>
      <c r="O56" s="3" t="n"/>
      <c r="P56" s="3" t="n"/>
      <c r="Q56" s="3" t="n"/>
      <c r="R56" s="3" t="n"/>
    </row>
    <row r="57" ht="24" customHeight="1">
      <c r="A57" s="3" t="n"/>
      <c r="B57" s="3" t="n"/>
      <c r="C57" s="3" t="n"/>
      <c r="D57" s="3" t="n"/>
      <c r="E57" s="3" t="n"/>
      <c r="F57" s="3" t="n"/>
      <c r="G57" s="3" t="n"/>
      <c r="H57" s="3" t="n"/>
      <c r="I57" s="3" t="n"/>
      <c r="J57" s="3" t="n"/>
      <c r="K57" s="3" t="n"/>
      <c r="L57" s="3" t="n"/>
      <c r="M57" s="3" t="n"/>
      <c r="N57" s="3" t="n"/>
      <c r="O57" s="3" t="n"/>
      <c r="P57" s="3" t="n"/>
      <c r="Q57" s="3" t="n"/>
      <c r="R57" s="3" t="n"/>
    </row>
    <row r="58" ht="24" customHeight="1">
      <c r="A58" s="3" t="n"/>
      <c r="B58" s="3" t="n"/>
      <c r="C58" s="3" t="n"/>
      <c r="D58" s="3" t="n"/>
      <c r="E58" s="3" t="n"/>
      <c r="F58" s="3" t="n"/>
      <c r="G58" s="3" t="n"/>
      <c r="H58" s="3" t="n"/>
      <c r="I58" s="3" t="n"/>
      <c r="J58" s="3" t="n"/>
      <c r="K58" s="3" t="n"/>
      <c r="L58" s="3" t="n"/>
      <c r="M58" s="3" t="n"/>
      <c r="N58" s="3" t="n"/>
      <c r="O58" s="3" t="n"/>
      <c r="P58" s="3" t="n"/>
      <c r="Q58" s="3" t="n"/>
      <c r="R58" s="3" t="n"/>
    </row>
    <row r="59" ht="24" customHeight="1">
      <c r="A59" s="3" t="n"/>
      <c r="B59" s="3" t="n"/>
      <c r="C59" s="3" t="n"/>
      <c r="D59" s="3" t="n"/>
      <c r="E59" s="3" t="n"/>
      <c r="F59" s="3" t="n"/>
      <c r="G59" s="3" t="n"/>
      <c r="H59" s="3" t="n"/>
      <c r="I59" s="3" t="n"/>
      <c r="J59" s="3" t="n"/>
      <c r="K59" s="3" t="n"/>
      <c r="L59" s="3" t="n"/>
      <c r="M59" s="3" t="n"/>
      <c r="N59" s="3" t="n"/>
      <c r="O59" s="3" t="n"/>
      <c r="P59" s="3" t="n"/>
      <c r="Q59" s="3" t="n"/>
      <c r="R59" s="3" t="n"/>
    </row>
    <row r="60" ht="24" customHeight="1">
      <c r="A60" s="3" t="n"/>
      <c r="B60" s="3" t="n"/>
      <c r="C60" s="3" t="n"/>
      <c r="D60" s="3" t="n"/>
      <c r="E60" s="3" t="n"/>
      <c r="F60" s="3" t="n"/>
      <c r="G60" s="3" t="n"/>
      <c r="H60" s="3" t="n"/>
      <c r="I60" s="3" t="n"/>
      <c r="J60" s="3" t="n"/>
      <c r="K60" s="3" t="n"/>
      <c r="L60" s="3" t="n"/>
      <c r="M60" s="3" t="n"/>
      <c r="N60" s="3" t="n"/>
      <c r="O60" s="3" t="n"/>
      <c r="P60" s="3" t="n"/>
      <c r="Q60" s="3" t="n"/>
      <c r="R60" s="3" t="n"/>
    </row>
    <row r="61" ht="24" customHeight="1">
      <c r="A61" s="3" t="n"/>
      <c r="B61" s="3" t="n"/>
      <c r="C61" s="3" t="n"/>
      <c r="D61" s="3" t="n"/>
      <c r="E61" s="3" t="n"/>
      <c r="F61" s="3" t="n"/>
      <c r="G61" s="3" t="n"/>
      <c r="H61" s="3" t="n"/>
      <c r="I61" s="3" t="n"/>
      <c r="J61" s="3" t="n"/>
      <c r="K61" s="3" t="n"/>
      <c r="L61" s="3" t="n"/>
      <c r="M61" s="3" t="n"/>
      <c r="N61" s="3" t="n"/>
      <c r="O61" s="3" t="n"/>
      <c r="P61" s="3" t="n"/>
      <c r="Q61" s="3" t="n"/>
      <c r="R61" s="3" t="n"/>
    </row>
    <row r="62" ht="24" customHeight="1">
      <c r="A62" s="36" t="inlineStr">
        <is>
          <t>MODE D’EMPLOI — Les cellules en bleu correspondent aux paramètres que l’utilisateur peut modifier : priorité, charge, statut, quantités, TRS, retards et décisions. Les zones rouges signalent les arbitrages urgents. Les zones orange indiquent les tensions à surveiller.</t>
        </is>
      </c>
    </row>
    <row r="63" ht="24" customHeight="1"/>
    <row r="64" ht="24" customHeight="1"/>
    <row r="65" ht="24" customHeight="1">
      <c r="A65" s="3" t="n"/>
      <c r="B65" s="3" t="n"/>
      <c r="C65" s="3" t="n"/>
      <c r="D65" s="3" t="n"/>
      <c r="E65" s="3" t="n"/>
      <c r="F65" s="3" t="n"/>
      <c r="G65" s="3" t="n"/>
      <c r="H65" s="3" t="n"/>
      <c r="I65" s="3" t="n"/>
      <c r="J65" s="3" t="n"/>
      <c r="K65" s="3" t="n"/>
      <c r="L65" s="3" t="n"/>
      <c r="M65" s="3" t="n"/>
      <c r="N65" s="3" t="n"/>
      <c r="O65" s="3" t="n"/>
      <c r="P65" s="3" t="n"/>
      <c r="Q65" s="3" t="n"/>
      <c r="R65" s="3" t="n"/>
    </row>
    <row r="66" ht="24" customHeight="1">
      <c r="A66" s="3" t="n"/>
      <c r="B66" s="3" t="n"/>
      <c r="C66" s="3" t="n"/>
      <c r="D66" s="3" t="n"/>
      <c r="E66" s="3" t="n"/>
      <c r="F66" s="3" t="n"/>
      <c r="G66" s="3" t="n"/>
      <c r="H66" s="3" t="n"/>
      <c r="I66" s="3" t="n"/>
      <c r="J66" s="3" t="n"/>
      <c r="K66" s="3" t="n"/>
      <c r="L66" s="3" t="n"/>
      <c r="M66" s="3" t="n"/>
      <c r="N66" s="3" t="n"/>
      <c r="O66" s="3" t="n"/>
      <c r="P66" s="3" t="n"/>
      <c r="Q66" s="3" t="n"/>
      <c r="R66" s="3" t="n"/>
    </row>
    <row r="67" ht="24" customHeight="1">
      <c r="A67" s="3" t="n"/>
      <c r="B67" s="3" t="n"/>
      <c r="C67" s="3" t="n"/>
      <c r="D67" s="3" t="n"/>
      <c r="E67" s="3" t="n"/>
      <c r="F67" s="3" t="n"/>
      <c r="G67" s="3" t="n"/>
      <c r="H67" s="3" t="n"/>
      <c r="I67" s="3" t="n"/>
      <c r="J67" s="3" t="n"/>
      <c r="K67" s="3" t="n"/>
      <c r="L67" s="3" t="n"/>
      <c r="M67" s="3" t="n"/>
      <c r="N67" s="3" t="n"/>
      <c r="O67" s="3" t="n"/>
      <c r="P67" s="3" t="n"/>
      <c r="Q67" s="3" t="n"/>
      <c r="R67" s="3" t="n"/>
    </row>
    <row r="68" ht="24" customHeight="1">
      <c r="A68" s="3" t="n"/>
      <c r="B68" s="3" t="n"/>
      <c r="C68" s="3" t="n"/>
      <c r="D68" s="3" t="n"/>
      <c r="E68" s="3" t="n"/>
      <c r="F68" s="3" t="n"/>
      <c r="G68" s="3" t="n"/>
      <c r="H68" s="3" t="n"/>
      <c r="I68" s="3" t="n"/>
      <c r="J68" s="3" t="n"/>
      <c r="K68" s="3" t="n"/>
      <c r="L68" s="3" t="n"/>
      <c r="M68" s="3" t="n"/>
      <c r="N68" s="3" t="n"/>
      <c r="O68" s="3" t="n"/>
      <c r="P68" s="3" t="n"/>
      <c r="Q68" s="3" t="n"/>
      <c r="R68" s="3" t="n"/>
    </row>
    <row r="69" ht="24" customHeight="1">
      <c r="A69" s="3" t="n"/>
      <c r="B69" s="3" t="n"/>
      <c r="C69" s="3" t="n"/>
      <c r="D69" s="3" t="n"/>
      <c r="E69" s="3" t="n"/>
      <c r="F69" s="3" t="n"/>
      <c r="G69" s="3" t="n"/>
      <c r="H69" s="3" t="n"/>
      <c r="I69" s="3" t="n"/>
      <c r="J69" s="3" t="n"/>
      <c r="K69" s="3" t="n"/>
      <c r="L69" s="3" t="n"/>
      <c r="M69" s="3" t="n"/>
      <c r="N69" s="3" t="n"/>
      <c r="O69" s="3" t="n"/>
      <c r="P69" s="3" t="n"/>
      <c r="Q69" s="3" t="n"/>
      <c r="R69" s="3" t="n"/>
    </row>
    <row r="70" ht="24" customHeight="1">
      <c r="A70" s="3" t="n"/>
      <c r="B70" s="3" t="n"/>
      <c r="C70" s="3" t="n"/>
      <c r="D70" s="3" t="n"/>
      <c r="E70" s="3" t="n"/>
      <c r="F70" s="3" t="n"/>
      <c r="G70" s="3" t="n"/>
      <c r="H70" s="3" t="n"/>
      <c r="I70" s="3" t="n"/>
      <c r="J70" s="3" t="n"/>
      <c r="K70" s="3" t="n"/>
      <c r="L70" s="3" t="n"/>
      <c r="M70" s="3" t="n"/>
      <c r="N70" s="3" t="n"/>
      <c r="O70" s="3" t="n"/>
      <c r="P70" s="3" t="n"/>
      <c r="Q70" s="3" t="n"/>
      <c r="R70" s="3" t="n"/>
    </row>
    <row r="71" ht="24" customHeight="1">
      <c r="A71" s="3" t="n"/>
      <c r="B71" s="3" t="n"/>
      <c r="C71" s="3" t="n"/>
      <c r="D71" s="3" t="n"/>
      <c r="E71" s="3" t="n"/>
      <c r="F71" s="3" t="n"/>
      <c r="G71" s="3" t="n"/>
      <c r="H71" s="3" t="n"/>
      <c r="I71" s="3" t="n"/>
      <c r="J71" s="3" t="n"/>
      <c r="K71" s="3" t="n"/>
      <c r="L71" s="3" t="n"/>
      <c r="M71" s="3" t="n"/>
      <c r="N71" s="3" t="n"/>
      <c r="O71" s="3" t="n"/>
      <c r="P71" s="3" t="n"/>
      <c r="Q71" s="3" t="n"/>
      <c r="R71" s="3" t="n"/>
    </row>
    <row r="72" ht="24" customHeight="1">
      <c r="A72" s="3" t="n"/>
      <c r="B72" s="3" t="n"/>
      <c r="C72" s="3" t="n"/>
      <c r="D72" s="3" t="n"/>
      <c r="E72" s="3" t="n"/>
      <c r="F72" s="3" t="n"/>
      <c r="G72" s="3" t="n"/>
      <c r="H72" s="3" t="n"/>
      <c r="I72" s="3" t="n"/>
      <c r="J72" s="3" t="n"/>
      <c r="K72" s="3" t="n"/>
      <c r="L72" s="3" t="n"/>
      <c r="M72" s="3" t="n"/>
      <c r="N72" s="3" t="n"/>
      <c r="O72" s="3" t="n"/>
      <c r="P72" s="3" t="n"/>
      <c r="Q72" s="3" t="n"/>
      <c r="R72" s="3" t="n"/>
    </row>
    <row r="73" ht="24" customHeight="1"/>
    <row r="74" ht="24" customHeight="1"/>
  </sheetData>
  <mergeCells count="20">
    <mergeCell ref="A6:B6"/>
    <mergeCell ref="A13:J13"/>
    <mergeCell ref="D6:E6"/>
    <mergeCell ref="J6:K6"/>
    <mergeCell ref="P6:Q6"/>
    <mergeCell ref="G6:H6"/>
    <mergeCell ref="A7:B9"/>
    <mergeCell ref="G7:H9"/>
    <mergeCell ref="A4:R4"/>
    <mergeCell ref="M7:N9"/>
    <mergeCell ref="M6:N6"/>
    <mergeCell ref="D7:E9"/>
    <mergeCell ref="A62:R64"/>
    <mergeCell ref="A31:R31"/>
    <mergeCell ref="P7:Q9"/>
    <mergeCell ref="J7:K9"/>
    <mergeCell ref="A11:R11"/>
    <mergeCell ref="A49:R49"/>
    <mergeCell ref="A1:R3"/>
    <mergeCell ref="K13:R13"/>
  </mergeCells>
  <dataValidations count="2">
    <dataValidation sqref="E16:E30" showDropDown="0" showInputMessage="0" showErrorMessage="0" allowBlank="1" type="list">
      <formula1>"Normale,Haute,Critique"</formula1>
    </dataValidation>
    <dataValidation sqref="H16:H30" showDropDown="0" showInputMessage="0" showErrorMessage="0" allowBlank="1" type="list">
      <formula1>"Planifié,Lancé,En cours,Urgent,Terminé,Retard"</formula1>
    </dataValidation>
  </dataValidations>
  <pageMargins left="0.75" right="0.75" top="1" bottom="1" header="0.5" footer="0.5"/>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R45"/>
  <sheetViews>
    <sheetView showGridLines="0" workbookViewId="0">
      <selection activeCell="A1" sqref="A1"/>
    </sheetView>
  </sheetViews>
  <sheetFormatPr baseColWidth="8" defaultRowHeight="15"/>
  <cols>
    <col width="17" customWidth="1" min="1" max="1"/>
    <col width="17" customWidth="1" min="2" max="2"/>
    <col width="17" customWidth="1" min="3" max="3"/>
    <col width="17" customWidth="1" min="4" max="4"/>
    <col width="17" customWidth="1" min="5" max="5"/>
    <col width="17" customWidth="1" min="6" max="6"/>
    <col width="17" customWidth="1" min="7" max="7"/>
    <col width="17" customWidth="1" min="8" max="8"/>
    <col width="17" customWidth="1" min="9" max="9"/>
    <col width="17" customWidth="1" min="10" max="10"/>
    <col width="17" customWidth="1" min="11" max="11"/>
    <col width="17" customWidth="1" min="12" max="12"/>
    <col width="17" customWidth="1" min="13" max="13"/>
    <col width="17" customWidth="1" min="14" max="14"/>
    <col width="17" customWidth="1" min="15" max="15"/>
    <col width="17" customWidth="1" min="16" max="16"/>
    <col width="17" customWidth="1" min="17" max="17"/>
    <col width="17" customWidth="1" min="18" max="18"/>
  </cols>
  <sheetData>
    <row r="1" ht="24" customHeight="1">
      <c r="A1" s="37" t="inlineStr">
        <is>
          <t>GANTT D’ORDONNANCEMENT — VUE VISUELLE DES SÉQUENCES</t>
        </is>
      </c>
    </row>
    <row r="2" ht="24" customHeight="1"/>
    <row r="3" ht="24" customHeight="1"/>
    <row r="4" ht="24" customHeight="1">
      <c r="A4" s="2" t="inlineStr">
        <is>
          <t>Vue simplifiée pour suivre les OF par ligne, jour et fenêtre de production</t>
        </is>
      </c>
    </row>
    <row r="5" ht="24" customHeight="1">
      <c r="A5" s="3" t="n"/>
      <c r="B5" s="3" t="n"/>
      <c r="C5" s="3" t="n"/>
      <c r="D5" s="3" t="n"/>
      <c r="E5" s="3" t="n"/>
      <c r="F5" s="3" t="n"/>
      <c r="G5" s="3" t="n"/>
      <c r="H5" s="3" t="n"/>
      <c r="I5" s="3" t="n"/>
      <c r="J5" s="3" t="n"/>
      <c r="K5" s="3" t="n"/>
      <c r="L5" s="3" t="n"/>
      <c r="M5" s="3" t="n"/>
      <c r="N5" s="3" t="n"/>
      <c r="O5" s="3" t="n"/>
      <c r="P5" s="3" t="n"/>
      <c r="Q5" s="3" t="n"/>
      <c r="R5" s="3" t="n"/>
    </row>
    <row r="6" ht="24" customHeight="1">
      <c r="A6" s="3" t="n"/>
      <c r="B6" s="3" t="n"/>
      <c r="C6" s="3" t="n"/>
      <c r="D6" s="3" t="n"/>
      <c r="E6" s="3" t="n"/>
      <c r="F6" s="3" t="n"/>
      <c r="G6" s="3" t="n"/>
      <c r="H6" s="3" t="n"/>
      <c r="I6" s="3" t="n"/>
      <c r="J6" s="3" t="n"/>
      <c r="K6" s="3" t="n"/>
      <c r="L6" s="3" t="n"/>
      <c r="M6" s="3" t="n"/>
      <c r="N6" s="3" t="n"/>
      <c r="O6" s="3" t="n"/>
      <c r="P6" s="3" t="n"/>
      <c r="Q6" s="3" t="n"/>
      <c r="R6" s="3" t="n"/>
    </row>
    <row r="7" ht="24" customHeight="1">
      <c r="A7" s="38" t="inlineStr">
        <is>
          <t>OF</t>
        </is>
      </c>
      <c r="B7" s="38" t="inlineStr">
        <is>
          <t>Ligne</t>
        </is>
      </c>
      <c r="C7" s="38" t="inlineStr">
        <is>
          <t>Début</t>
        </is>
      </c>
      <c r="D7" s="38" t="inlineStr">
        <is>
          <t>Fin</t>
        </is>
      </c>
      <c r="E7" s="38" t="inlineStr">
        <is>
          <t>Durée(h)</t>
        </is>
      </c>
      <c r="F7" s="38" t="inlineStr">
        <is>
          <t>Priorité</t>
        </is>
      </c>
      <c r="G7" s="38" t="inlineStr">
        <is>
          <t>J1</t>
        </is>
      </c>
      <c r="H7" s="38" t="inlineStr">
        <is>
          <t>J2</t>
        </is>
      </c>
      <c r="I7" s="38" t="inlineStr">
        <is>
          <t>J3</t>
        </is>
      </c>
      <c r="J7" s="38" t="inlineStr">
        <is>
          <t>J4</t>
        </is>
      </c>
      <c r="K7" s="38" t="inlineStr">
        <is>
          <t>J5</t>
        </is>
      </c>
      <c r="L7" s="38" t="inlineStr">
        <is>
          <t>J6</t>
        </is>
      </c>
      <c r="M7" s="38" t="inlineStr">
        <is>
          <t>J7</t>
        </is>
      </c>
      <c r="N7" s="38" t="inlineStr">
        <is>
          <t>Risque</t>
        </is>
      </c>
      <c r="O7" s="3" t="n"/>
      <c r="P7" s="3" t="n"/>
      <c r="Q7" s="3" t="n"/>
      <c r="R7" s="3" t="n"/>
    </row>
    <row r="8" ht="24" customHeight="1">
      <c r="A8" s="20" t="inlineStr">
        <is>
          <t>OF-214</t>
        </is>
      </c>
      <c r="B8" s="20" t="inlineStr">
        <is>
          <t>L1</t>
        </is>
      </c>
      <c r="C8" s="20" t="inlineStr">
        <is>
          <t>08:00</t>
        </is>
      </c>
      <c r="D8" s="20" t="inlineStr">
        <is>
          <t>14:00</t>
        </is>
      </c>
      <c r="E8" s="20" t="n">
        <v>6</v>
      </c>
      <c r="F8" s="20" t="inlineStr">
        <is>
          <t>Critique</t>
        </is>
      </c>
      <c r="G8" s="39" t="inlineStr">
        <is>
          <t>████</t>
        </is>
      </c>
      <c r="H8" s="39" t="inlineStr">
        <is>
          <t>██</t>
        </is>
      </c>
      <c r="I8" s="39" t="inlineStr"/>
      <c r="J8" s="39" t="inlineStr"/>
      <c r="K8" s="39" t="inlineStr"/>
      <c r="L8" s="39" t="inlineStr"/>
      <c r="M8" s="39" t="inlineStr"/>
      <c r="N8" s="20" t="inlineStr">
        <is>
          <t>Critique</t>
        </is>
      </c>
      <c r="O8" s="3" t="n"/>
      <c r="P8" s="3" t="n"/>
      <c r="Q8" s="3" t="n"/>
      <c r="R8" s="3" t="n"/>
    </row>
    <row r="9" ht="24" customHeight="1">
      <c r="A9" s="40" t="inlineStr">
        <is>
          <t>OF-221</t>
        </is>
      </c>
      <c r="B9" s="40" t="inlineStr">
        <is>
          <t>L2</t>
        </is>
      </c>
      <c r="C9" s="40" t="inlineStr">
        <is>
          <t>09:00</t>
        </is>
      </c>
      <c r="D9" s="40" t="inlineStr">
        <is>
          <t>12:00</t>
        </is>
      </c>
      <c r="E9" s="40" t="n">
        <v>3</v>
      </c>
      <c r="F9" s="40" t="inlineStr">
        <is>
          <t>Haute</t>
        </is>
      </c>
      <c r="G9" s="41" t="inlineStr">
        <is>
          <t>███</t>
        </is>
      </c>
      <c r="H9" s="41" t="inlineStr"/>
      <c r="I9" s="41" t="inlineStr"/>
      <c r="J9" s="41" t="inlineStr"/>
      <c r="K9" s="41" t="inlineStr"/>
      <c r="L9" s="41" t="inlineStr"/>
      <c r="M9" s="41" t="inlineStr"/>
      <c r="N9" s="40" t="inlineStr">
        <is>
          <t>Faible</t>
        </is>
      </c>
      <c r="O9" s="3" t="n"/>
      <c r="P9" s="3" t="n"/>
      <c r="Q9" s="3" t="n"/>
      <c r="R9" s="3" t="n"/>
    </row>
    <row r="10" ht="24" customHeight="1">
      <c r="A10" s="28" t="inlineStr">
        <is>
          <t>OF-198</t>
        </is>
      </c>
      <c r="B10" s="28" t="inlineStr">
        <is>
          <t>L3</t>
        </is>
      </c>
      <c r="C10" s="28" t="inlineStr">
        <is>
          <t>10:00</t>
        </is>
      </c>
      <c r="D10" s="28" t="inlineStr">
        <is>
          <t>18:00</t>
        </is>
      </c>
      <c r="E10" s="28" t="n">
        <v>8</v>
      </c>
      <c r="F10" s="28" t="inlineStr">
        <is>
          <t>Critique</t>
        </is>
      </c>
      <c r="G10" s="42" t="inlineStr">
        <is>
          <t>██</t>
        </is>
      </c>
      <c r="H10" s="42" t="inlineStr">
        <is>
          <t>████</t>
        </is>
      </c>
      <c r="I10" s="42" t="inlineStr">
        <is>
          <t>██</t>
        </is>
      </c>
      <c r="J10" s="42" t="inlineStr"/>
      <c r="K10" s="42" t="inlineStr"/>
      <c r="L10" s="42" t="inlineStr"/>
      <c r="M10" s="42" t="inlineStr"/>
      <c r="N10" s="28" t="inlineStr">
        <is>
          <t>Élevé</t>
        </is>
      </c>
      <c r="O10" s="3" t="n"/>
      <c r="P10" s="3" t="n"/>
      <c r="Q10" s="3" t="n"/>
      <c r="R10" s="3" t="n"/>
    </row>
    <row r="11" ht="24" customHeight="1">
      <c r="A11" s="20" t="inlineStr">
        <is>
          <t>OF-230</t>
        </is>
      </c>
      <c r="B11" s="20" t="inlineStr">
        <is>
          <t>L1</t>
        </is>
      </c>
      <c r="C11" s="20" t="inlineStr">
        <is>
          <t>14:00</t>
        </is>
      </c>
      <c r="D11" s="20" t="inlineStr">
        <is>
          <t>20:00</t>
        </is>
      </c>
      <c r="E11" s="20" t="n">
        <v>6</v>
      </c>
      <c r="F11" s="20" t="inlineStr">
        <is>
          <t>Critique</t>
        </is>
      </c>
      <c r="G11" s="39" t="inlineStr"/>
      <c r="H11" s="39" t="inlineStr">
        <is>
          <t>████</t>
        </is>
      </c>
      <c r="I11" s="39" t="inlineStr">
        <is>
          <t>██</t>
        </is>
      </c>
      <c r="J11" s="39" t="inlineStr"/>
      <c r="K11" s="39" t="inlineStr"/>
      <c r="L11" s="39" t="inlineStr"/>
      <c r="M11" s="39" t="inlineStr"/>
      <c r="N11" s="20" t="inlineStr">
        <is>
          <t>Critique</t>
        </is>
      </c>
      <c r="O11" s="3" t="n"/>
      <c r="P11" s="3" t="n"/>
      <c r="Q11" s="3" t="n"/>
      <c r="R11" s="3" t="n"/>
    </row>
    <row r="12" ht="24" customHeight="1">
      <c r="A12" s="28" t="inlineStr">
        <is>
          <t>OF-245</t>
        </is>
      </c>
      <c r="B12" s="28" t="inlineStr">
        <is>
          <t>L4</t>
        </is>
      </c>
      <c r="C12" s="28" t="inlineStr">
        <is>
          <t>08:00</t>
        </is>
      </c>
      <c r="D12" s="28" t="inlineStr">
        <is>
          <t>11:00</t>
        </is>
      </c>
      <c r="E12" s="28" t="n">
        <v>3</v>
      </c>
      <c r="F12" s="28" t="inlineStr">
        <is>
          <t>Normale</t>
        </is>
      </c>
      <c r="G12" s="41" t="inlineStr">
        <is>
          <t>██</t>
        </is>
      </c>
      <c r="H12" s="41" t="inlineStr"/>
      <c r="I12" s="41" t="inlineStr"/>
      <c r="J12" s="41" t="inlineStr"/>
      <c r="K12" s="41" t="inlineStr"/>
      <c r="L12" s="41" t="inlineStr"/>
      <c r="M12" s="41" t="inlineStr"/>
      <c r="N12" s="28" t="inlineStr">
        <is>
          <t>Faible</t>
        </is>
      </c>
      <c r="O12" s="3" t="n"/>
      <c r="P12" s="3" t="n"/>
      <c r="Q12" s="3" t="n"/>
      <c r="R12" s="3" t="n"/>
    </row>
    <row r="13" ht="24" customHeight="1">
      <c r="A13" s="40" t="inlineStr">
        <is>
          <t>OF-260</t>
        </is>
      </c>
      <c r="B13" s="40" t="inlineStr">
        <is>
          <t>L2</t>
        </is>
      </c>
      <c r="C13" s="40" t="inlineStr">
        <is>
          <t>13:00</t>
        </is>
      </c>
      <c r="D13" s="40" t="inlineStr">
        <is>
          <t>17:00</t>
        </is>
      </c>
      <c r="E13" s="40" t="n">
        <v>4</v>
      </c>
      <c r="F13" s="40" t="inlineStr">
        <is>
          <t>Haute</t>
        </is>
      </c>
      <c r="G13" s="42" t="inlineStr"/>
      <c r="H13" s="42" t="inlineStr">
        <is>
          <t>███</t>
        </is>
      </c>
      <c r="I13" s="42" t="inlineStr"/>
      <c r="J13" s="42" t="inlineStr"/>
      <c r="K13" s="42" t="inlineStr"/>
      <c r="L13" s="42" t="inlineStr"/>
      <c r="M13" s="42" t="inlineStr"/>
      <c r="N13" s="40" t="inlineStr">
        <is>
          <t>Moyen</t>
        </is>
      </c>
      <c r="O13" s="3" t="n"/>
      <c r="P13" s="3" t="n"/>
      <c r="Q13" s="3" t="n"/>
      <c r="R13" s="3" t="n"/>
    </row>
    <row r="14" ht="24" customHeight="1">
      <c r="A14" s="3" t="n"/>
      <c r="B14" s="3" t="n"/>
      <c r="C14" s="3" t="n"/>
      <c r="D14" s="3" t="n"/>
      <c r="E14" s="3" t="n"/>
      <c r="F14" s="3" t="n"/>
      <c r="G14" s="3" t="n"/>
      <c r="H14" s="3" t="n"/>
      <c r="I14" s="3" t="n"/>
      <c r="J14" s="3" t="n"/>
      <c r="K14" s="3" t="n"/>
      <c r="L14" s="3" t="n"/>
      <c r="M14" s="3" t="n"/>
      <c r="N14" s="3" t="n"/>
      <c r="O14" s="3" t="n"/>
      <c r="P14" s="3" t="n"/>
      <c r="Q14" s="3" t="n"/>
      <c r="R14" s="3" t="n"/>
    </row>
    <row r="15" ht="24" customHeight="1">
      <c r="A15" s="3" t="n"/>
      <c r="B15" s="3" t="n"/>
      <c r="C15" s="3" t="n"/>
      <c r="D15" s="3" t="n"/>
      <c r="E15" s="3" t="n"/>
      <c r="F15" s="3" t="n"/>
      <c r="G15" s="3" t="n"/>
      <c r="H15" s="3" t="n"/>
      <c r="I15" s="3" t="n"/>
      <c r="J15" s="3" t="n"/>
      <c r="K15" s="3" t="n"/>
      <c r="L15" s="3" t="n"/>
      <c r="M15" s="3" t="n"/>
      <c r="N15" s="3" t="n"/>
      <c r="O15" s="3" t="n"/>
      <c r="P15" s="3" t="n"/>
      <c r="Q15" s="3" t="n"/>
      <c r="R15" s="3" t="n"/>
    </row>
    <row r="16" ht="24" customHeight="1">
      <c r="A16" s="3" t="n"/>
      <c r="B16" s="3" t="n"/>
      <c r="C16" s="3" t="n"/>
      <c r="D16" s="3" t="n"/>
      <c r="E16" s="3" t="n"/>
      <c r="F16" s="3" t="n"/>
      <c r="G16" s="3" t="n"/>
      <c r="H16" s="3" t="n"/>
      <c r="I16" s="3" t="n"/>
      <c r="J16" s="3" t="n"/>
      <c r="K16" s="3" t="n"/>
      <c r="L16" s="3" t="n"/>
      <c r="M16" s="3" t="n"/>
      <c r="N16" s="3" t="n"/>
      <c r="O16" s="3" t="n"/>
      <c r="P16" s="3" t="n"/>
      <c r="Q16" s="3" t="n"/>
      <c r="R16" s="3" t="n"/>
    </row>
    <row r="17" ht="24" customHeight="1">
      <c r="A17" s="3" t="n"/>
      <c r="B17" s="3" t="n"/>
      <c r="C17" s="3" t="n"/>
      <c r="D17" s="3" t="n"/>
      <c r="E17" s="3" t="n"/>
      <c r="F17" s="3" t="n"/>
      <c r="G17" s="3" t="n"/>
      <c r="H17" s="3" t="n"/>
      <c r="I17" s="3" t="n"/>
      <c r="J17" s="3" t="n"/>
      <c r="K17" s="3" t="n"/>
      <c r="L17" s="3" t="n"/>
      <c r="M17" s="3" t="n"/>
      <c r="N17" s="3" t="n"/>
      <c r="O17" s="3" t="n"/>
      <c r="P17" s="3" t="n"/>
      <c r="Q17" s="3" t="n"/>
      <c r="R17" s="3" t="n"/>
    </row>
    <row r="18" ht="24" customHeight="1">
      <c r="A18" s="17" t="inlineStr">
        <is>
          <t>LÉGENDE ET LECTURE DU GANTT</t>
        </is>
      </c>
    </row>
    <row r="19" ht="24" customHeight="1">
      <c r="A19" s="3" t="n"/>
      <c r="B19" s="3" t="n"/>
      <c r="C19" s="3" t="n"/>
      <c r="D19" s="3" t="n"/>
      <c r="E19" s="3" t="n"/>
      <c r="F19" s="3" t="n"/>
      <c r="G19" s="3" t="n"/>
      <c r="H19" s="3" t="n"/>
      <c r="I19" s="3" t="n"/>
      <c r="J19" s="3" t="n"/>
      <c r="K19" s="3" t="n"/>
      <c r="L19" s="3" t="n"/>
      <c r="M19" s="3" t="n"/>
      <c r="N19" s="3" t="n"/>
      <c r="O19" s="3" t="n"/>
      <c r="P19" s="3" t="n"/>
      <c r="Q19" s="3" t="n"/>
      <c r="R19" s="3" t="n"/>
    </row>
    <row r="20" ht="24" customHeight="1">
      <c r="A20" s="5" t="inlineStr">
        <is>
          <t>Signal</t>
        </is>
      </c>
      <c r="B20" s="5" t="inlineStr">
        <is>
          <t>Lecture</t>
        </is>
      </c>
      <c r="C20" s="5" t="inlineStr">
        <is>
          <t>Action</t>
        </is>
      </c>
      <c r="D20" s="3" t="n"/>
      <c r="E20" s="3" t="n"/>
      <c r="F20" s="3" t="n"/>
      <c r="G20" s="3" t="n"/>
      <c r="H20" s="3" t="n"/>
      <c r="I20" s="3" t="n"/>
      <c r="J20" s="3" t="n"/>
      <c r="K20" s="3" t="n"/>
      <c r="L20" s="3" t="n"/>
      <c r="M20" s="3" t="n"/>
      <c r="N20" s="3" t="n"/>
      <c r="O20" s="3" t="n"/>
      <c r="P20" s="3" t="n"/>
      <c r="Q20" s="3" t="n"/>
      <c r="R20" s="3" t="n"/>
    </row>
    <row r="21" ht="24" customHeight="1">
      <c r="A21" s="28" t="inlineStr">
        <is>
          <t>████</t>
        </is>
      </c>
      <c r="B21" s="28" t="inlineStr">
        <is>
          <t>Bloc de charge OF</t>
        </is>
      </c>
      <c r="C21" s="28" t="inlineStr">
        <is>
          <t>Vérifier la cohérence ligne / capacité</t>
        </is>
      </c>
      <c r="D21" s="3" t="n"/>
      <c r="E21" s="3" t="n"/>
      <c r="F21" s="3" t="n"/>
      <c r="G21" s="3" t="n"/>
      <c r="H21" s="3" t="n"/>
      <c r="I21" s="3" t="n"/>
      <c r="J21" s="3" t="n"/>
      <c r="K21" s="3" t="n"/>
      <c r="L21" s="3" t="n"/>
      <c r="M21" s="3" t="n"/>
      <c r="N21" s="3" t="n"/>
      <c r="O21" s="3" t="n"/>
      <c r="P21" s="3" t="n"/>
      <c r="Q21" s="3" t="n"/>
      <c r="R21" s="3" t="n"/>
    </row>
    <row r="22" ht="24" customHeight="1">
      <c r="A22" s="43" t="inlineStr">
        <is>
          <t>Zone rouge</t>
        </is>
      </c>
      <c r="B22" s="43" t="inlineStr">
        <is>
          <t>Conflit critique ou OF prioritaire</t>
        </is>
      </c>
      <c r="C22" s="43" t="inlineStr">
        <is>
          <t>Réordonner, arbitrer ou renforcer</t>
        </is>
      </c>
      <c r="D22" s="3" t="n"/>
      <c r="E22" s="3" t="n"/>
      <c r="F22" s="3" t="n"/>
      <c r="G22" s="3" t="n"/>
      <c r="H22" s="3" t="n"/>
      <c r="I22" s="3" t="n"/>
      <c r="J22" s="3" t="n"/>
      <c r="K22" s="3" t="n"/>
      <c r="L22" s="3" t="n"/>
      <c r="M22" s="3" t="n"/>
      <c r="N22" s="3" t="n"/>
      <c r="O22" s="3" t="n"/>
      <c r="P22" s="3" t="n"/>
      <c r="Q22" s="3" t="n"/>
      <c r="R22" s="3" t="n"/>
    </row>
    <row r="23" ht="24" customHeight="1">
      <c r="A23" s="28" t="inlineStr">
        <is>
          <t>Zone orange</t>
        </is>
      </c>
      <c r="B23" s="28" t="inlineStr">
        <is>
          <t>Tension atelier</t>
        </is>
      </c>
      <c r="C23" s="28" t="inlineStr">
        <is>
          <t>Surveiller charge et délai</t>
        </is>
      </c>
      <c r="D23" s="3" t="n"/>
      <c r="E23" s="3" t="n"/>
      <c r="F23" s="3" t="n"/>
      <c r="G23" s="3" t="n"/>
      <c r="H23" s="3" t="n"/>
      <c r="I23" s="3" t="n"/>
      <c r="J23" s="3" t="n"/>
      <c r="K23" s="3" t="n"/>
      <c r="L23" s="3" t="n"/>
      <c r="M23" s="3" t="n"/>
      <c r="N23" s="3" t="n"/>
      <c r="O23" s="3" t="n"/>
      <c r="P23" s="3" t="n"/>
      <c r="Q23" s="3" t="n"/>
      <c r="R23" s="3" t="n"/>
    </row>
    <row r="24" ht="24" customHeight="1">
      <c r="A24" s="43" t="inlineStr">
        <is>
          <t>Zone verte</t>
        </is>
      </c>
      <c r="B24" s="43" t="inlineStr">
        <is>
          <t>Flux stable</t>
        </is>
      </c>
      <c r="C24" s="43" t="inlineStr">
        <is>
          <t>Maintenir séquence</t>
        </is>
      </c>
      <c r="D24" s="3" t="n"/>
      <c r="E24" s="3" t="n"/>
      <c r="F24" s="3" t="n"/>
      <c r="G24" s="3" t="n"/>
      <c r="H24" s="3" t="n"/>
      <c r="I24" s="3" t="n"/>
      <c r="J24" s="3" t="n"/>
      <c r="K24" s="3" t="n"/>
      <c r="L24" s="3" t="n"/>
      <c r="M24" s="3" t="n"/>
      <c r="N24" s="3" t="n"/>
      <c r="O24" s="3" t="n"/>
      <c r="P24" s="3" t="n"/>
      <c r="Q24" s="3" t="n"/>
      <c r="R24" s="3" t="n"/>
    </row>
    <row r="25" ht="24" customHeight="1">
      <c r="A25" s="3" t="n"/>
      <c r="B25" s="3" t="n"/>
      <c r="C25" s="3" t="n"/>
      <c r="D25" s="3" t="n"/>
      <c r="E25" s="3" t="n"/>
      <c r="F25" s="3" t="n"/>
      <c r="G25" s="3" t="n"/>
      <c r="H25" s="3" t="n"/>
      <c r="I25" s="3" t="n"/>
      <c r="J25" s="3" t="n"/>
      <c r="K25" s="3" t="n"/>
      <c r="L25" s="3" t="n"/>
      <c r="M25" s="3" t="n"/>
      <c r="N25" s="3" t="n"/>
      <c r="O25" s="3" t="n"/>
      <c r="P25" s="3" t="n"/>
      <c r="Q25" s="3" t="n"/>
      <c r="R25" s="3" t="n"/>
    </row>
    <row r="26" ht="24" customHeight="1">
      <c r="A26" s="3" t="n"/>
      <c r="B26" s="3" t="n"/>
      <c r="C26" s="3" t="n"/>
      <c r="D26" s="3" t="n"/>
      <c r="E26" s="3" t="n"/>
      <c r="F26" s="3" t="n"/>
      <c r="G26" s="3" t="n"/>
      <c r="H26" s="3" t="n"/>
      <c r="I26" s="3" t="n"/>
      <c r="J26" s="3" t="n"/>
      <c r="K26" s="3" t="n"/>
      <c r="L26" s="3" t="n"/>
      <c r="M26" s="3" t="n"/>
      <c r="N26" s="3" t="n"/>
      <c r="O26" s="3" t="n"/>
      <c r="P26" s="3" t="n"/>
      <c r="Q26" s="3" t="n"/>
      <c r="R26" s="3" t="n"/>
    </row>
    <row r="27" ht="24" customHeight="1">
      <c r="A27" s="3" t="n"/>
      <c r="B27" s="3" t="n"/>
      <c r="C27" s="3" t="n"/>
      <c r="D27" s="3" t="n"/>
      <c r="E27" s="3" t="n"/>
      <c r="F27" s="3" t="n"/>
      <c r="G27" s="3" t="n"/>
      <c r="H27" s="3" t="n"/>
      <c r="I27" s="3" t="n"/>
      <c r="J27" s="3" t="n"/>
      <c r="K27" s="3" t="n"/>
      <c r="L27" s="3" t="n"/>
      <c r="M27" s="3" t="n"/>
      <c r="N27" s="3" t="n"/>
      <c r="O27" s="3" t="n"/>
      <c r="P27" s="3" t="n"/>
      <c r="Q27" s="3" t="n"/>
      <c r="R27" s="3" t="n"/>
    </row>
    <row r="28" ht="24" customHeight="1">
      <c r="A28" s="3" t="n"/>
      <c r="B28" s="3" t="n"/>
      <c r="C28" s="3" t="n"/>
      <c r="D28" s="3" t="n"/>
      <c r="E28" s="3" t="n"/>
      <c r="F28" s="3" t="n"/>
      <c r="G28" s="3" t="n"/>
      <c r="H28" s="3" t="n"/>
      <c r="I28" s="3" t="n"/>
      <c r="J28" s="3" t="n"/>
      <c r="K28" s="3" t="n"/>
      <c r="L28" s="3" t="n"/>
      <c r="M28" s="3" t="n"/>
      <c r="N28" s="3" t="n"/>
      <c r="O28" s="3" t="n"/>
      <c r="P28" s="3" t="n"/>
      <c r="Q28" s="3" t="n"/>
      <c r="R28" s="3" t="n"/>
    </row>
    <row r="29" ht="24" customHeight="1">
      <c r="A29" s="3" t="n"/>
      <c r="B29" s="3" t="n"/>
      <c r="C29" s="3" t="n"/>
      <c r="D29" s="3" t="n"/>
      <c r="E29" s="3" t="n"/>
      <c r="F29" s="3" t="n"/>
      <c r="G29" s="3" t="n"/>
      <c r="H29" s="3" t="n"/>
      <c r="I29" s="3" t="n"/>
      <c r="J29" s="3" t="n"/>
      <c r="K29" s="3" t="n"/>
      <c r="L29" s="3" t="n"/>
      <c r="M29" s="3" t="n"/>
      <c r="N29" s="3" t="n"/>
      <c r="O29" s="3" t="n"/>
      <c r="P29" s="3" t="n"/>
      <c r="Q29" s="3" t="n"/>
      <c r="R29" s="3" t="n"/>
    </row>
    <row r="30" ht="24" customHeight="1">
      <c r="A30" s="3" t="n"/>
      <c r="B30" s="3" t="n"/>
      <c r="C30" s="3" t="n"/>
      <c r="D30" s="3" t="n"/>
      <c r="E30" s="3" t="n"/>
      <c r="F30" s="3" t="n"/>
      <c r="G30" s="3" t="n"/>
      <c r="H30" s="3" t="n"/>
      <c r="I30" s="3" t="n"/>
      <c r="J30" s="3" t="n"/>
      <c r="K30" s="3" t="n"/>
      <c r="L30" s="3" t="n"/>
      <c r="M30" s="3" t="n"/>
      <c r="N30" s="3" t="n"/>
      <c r="O30" s="3" t="n"/>
      <c r="P30" s="3" t="n"/>
      <c r="Q30" s="3" t="n"/>
      <c r="R30" s="3" t="n"/>
    </row>
    <row r="31" ht="24" customHeight="1">
      <c r="A31" s="3" t="n"/>
      <c r="B31" s="3" t="n"/>
      <c r="C31" s="3" t="n"/>
      <c r="D31" s="3" t="n"/>
      <c r="E31" s="3" t="n"/>
      <c r="F31" s="3" t="n"/>
      <c r="G31" s="3" t="n"/>
      <c r="H31" s="3" t="n"/>
      <c r="I31" s="3" t="n"/>
      <c r="J31" s="3" t="n"/>
      <c r="K31" s="3" t="n"/>
      <c r="L31" s="3" t="n"/>
      <c r="M31" s="3" t="n"/>
      <c r="N31" s="3" t="n"/>
      <c r="O31" s="3" t="n"/>
      <c r="P31" s="3" t="n"/>
      <c r="Q31" s="3" t="n"/>
      <c r="R31" s="3" t="n"/>
    </row>
    <row r="32" ht="24" customHeight="1">
      <c r="A32" s="3" t="n"/>
      <c r="B32" s="3" t="n"/>
      <c r="C32" s="3" t="n"/>
      <c r="D32" s="3" t="n"/>
      <c r="E32" s="3" t="n"/>
      <c r="F32" s="3" t="n"/>
      <c r="G32" s="3" t="n"/>
      <c r="H32" s="3" t="n"/>
      <c r="I32" s="3" t="n"/>
      <c r="J32" s="3" t="n"/>
      <c r="K32" s="3" t="n"/>
      <c r="L32" s="3" t="n"/>
      <c r="M32" s="3" t="n"/>
      <c r="N32" s="3" t="n"/>
      <c r="O32" s="3" t="n"/>
      <c r="P32" s="3" t="n"/>
      <c r="Q32" s="3" t="n"/>
      <c r="R32" s="3" t="n"/>
    </row>
    <row r="33" ht="24" customHeight="1">
      <c r="A33" s="3" t="n"/>
      <c r="B33" s="3" t="n"/>
      <c r="C33" s="3" t="n"/>
      <c r="D33" s="3" t="n"/>
      <c r="E33" s="3" t="n"/>
      <c r="F33" s="3" t="n"/>
      <c r="G33" s="3" t="n"/>
      <c r="H33" s="3" t="n"/>
      <c r="I33" s="3" t="n"/>
      <c r="J33" s="3" t="n"/>
      <c r="K33" s="3" t="n"/>
      <c r="L33" s="3" t="n"/>
      <c r="M33" s="3" t="n"/>
      <c r="N33" s="3" t="n"/>
      <c r="O33" s="3" t="n"/>
      <c r="P33" s="3" t="n"/>
      <c r="Q33" s="3" t="n"/>
      <c r="R33" s="3" t="n"/>
    </row>
    <row r="34" ht="24" customHeight="1">
      <c r="A34" s="3" t="n"/>
      <c r="B34" s="3" t="n"/>
      <c r="C34" s="3" t="n"/>
      <c r="D34" s="3" t="n"/>
      <c r="E34" s="3" t="n"/>
      <c r="F34" s="3" t="n"/>
      <c r="G34" s="3" t="n"/>
      <c r="H34" s="3" t="n"/>
      <c r="I34" s="3" t="n"/>
      <c r="J34" s="3" t="n"/>
      <c r="K34" s="3" t="n"/>
      <c r="L34" s="3" t="n"/>
      <c r="M34" s="3" t="n"/>
      <c r="N34" s="3" t="n"/>
      <c r="O34" s="3" t="n"/>
      <c r="P34" s="3" t="n"/>
      <c r="Q34" s="3" t="n"/>
      <c r="R34" s="3" t="n"/>
    </row>
    <row r="35" ht="24" customHeight="1">
      <c r="A35" s="3" t="n"/>
      <c r="B35" s="3" t="n"/>
      <c r="C35" s="3" t="n"/>
      <c r="D35" s="3" t="n"/>
      <c r="E35" s="3" t="n"/>
      <c r="F35" s="3" t="n"/>
      <c r="G35" s="3" t="n"/>
      <c r="H35" s="3" t="n"/>
      <c r="I35" s="3" t="n"/>
      <c r="J35" s="3" t="n"/>
      <c r="K35" s="3" t="n"/>
      <c r="L35" s="3" t="n"/>
      <c r="M35" s="3" t="n"/>
      <c r="N35" s="3" t="n"/>
      <c r="O35" s="3" t="n"/>
      <c r="P35" s="3" t="n"/>
      <c r="Q35" s="3" t="n"/>
      <c r="R35" s="3" t="n"/>
    </row>
    <row r="36" ht="24" customHeight="1">
      <c r="A36" s="3" t="n"/>
      <c r="B36" s="3" t="n"/>
      <c r="C36" s="3" t="n"/>
      <c r="D36" s="3" t="n"/>
      <c r="E36" s="3" t="n"/>
      <c r="F36" s="3" t="n"/>
      <c r="G36" s="3" t="n"/>
      <c r="H36" s="3" t="n"/>
      <c r="I36" s="3" t="n"/>
      <c r="J36" s="3" t="n"/>
      <c r="K36" s="3" t="n"/>
      <c r="L36" s="3" t="n"/>
      <c r="M36" s="3" t="n"/>
      <c r="N36" s="3" t="n"/>
      <c r="O36" s="3" t="n"/>
      <c r="P36" s="3" t="n"/>
      <c r="Q36" s="3" t="n"/>
      <c r="R36" s="3" t="n"/>
    </row>
    <row r="37" ht="24" customHeight="1">
      <c r="A37" s="3" t="n"/>
      <c r="B37" s="3" t="n"/>
      <c r="C37" s="3" t="n"/>
      <c r="D37" s="3" t="n"/>
      <c r="E37" s="3" t="n"/>
      <c r="F37" s="3" t="n"/>
      <c r="G37" s="3" t="n"/>
      <c r="H37" s="3" t="n"/>
      <c r="I37" s="3" t="n"/>
      <c r="J37" s="3" t="n"/>
      <c r="K37" s="3" t="n"/>
      <c r="L37" s="3" t="n"/>
      <c r="M37" s="3" t="n"/>
      <c r="N37" s="3" t="n"/>
      <c r="O37" s="3" t="n"/>
      <c r="P37" s="3" t="n"/>
      <c r="Q37" s="3" t="n"/>
      <c r="R37" s="3" t="n"/>
    </row>
    <row r="38" ht="24" customHeight="1">
      <c r="A38" s="3" t="n"/>
      <c r="B38" s="3" t="n"/>
      <c r="C38" s="3" t="n"/>
      <c r="D38" s="3" t="n"/>
      <c r="E38" s="3" t="n"/>
      <c r="F38" s="3" t="n"/>
      <c r="G38" s="3" t="n"/>
      <c r="H38" s="3" t="n"/>
      <c r="I38" s="3" t="n"/>
      <c r="J38" s="3" t="n"/>
      <c r="K38" s="3" t="n"/>
      <c r="L38" s="3" t="n"/>
      <c r="M38" s="3" t="n"/>
      <c r="N38" s="3" t="n"/>
      <c r="O38" s="3" t="n"/>
      <c r="P38" s="3" t="n"/>
      <c r="Q38" s="3" t="n"/>
      <c r="R38" s="3" t="n"/>
    </row>
    <row r="39" ht="24" customHeight="1">
      <c r="A39" s="3" t="n"/>
      <c r="B39" s="3" t="n"/>
      <c r="C39" s="3" t="n"/>
      <c r="D39" s="3" t="n"/>
      <c r="E39" s="3" t="n"/>
      <c r="F39" s="3" t="n"/>
      <c r="G39" s="3" t="n"/>
      <c r="H39" s="3" t="n"/>
      <c r="I39" s="3" t="n"/>
      <c r="J39" s="3" t="n"/>
      <c r="K39" s="3" t="n"/>
      <c r="L39" s="3" t="n"/>
      <c r="M39" s="3" t="n"/>
      <c r="N39" s="3" t="n"/>
      <c r="O39" s="3" t="n"/>
      <c r="P39" s="3" t="n"/>
      <c r="Q39" s="3" t="n"/>
      <c r="R39" s="3" t="n"/>
    </row>
    <row r="40" ht="24" customHeight="1">
      <c r="A40" s="3" t="n"/>
      <c r="B40" s="3" t="n"/>
      <c r="C40" s="3" t="n"/>
      <c r="D40" s="3" t="n"/>
      <c r="E40" s="3" t="n"/>
      <c r="F40" s="3" t="n"/>
      <c r="G40" s="3" t="n"/>
      <c r="H40" s="3" t="n"/>
      <c r="I40" s="3" t="n"/>
      <c r="J40" s="3" t="n"/>
      <c r="K40" s="3" t="n"/>
      <c r="L40" s="3" t="n"/>
      <c r="M40" s="3" t="n"/>
      <c r="N40" s="3" t="n"/>
      <c r="O40" s="3" t="n"/>
      <c r="P40" s="3" t="n"/>
      <c r="Q40" s="3" t="n"/>
      <c r="R40" s="3" t="n"/>
    </row>
    <row r="41" ht="24" customHeight="1">
      <c r="A41" s="3" t="n"/>
      <c r="B41" s="3" t="n"/>
      <c r="C41" s="3" t="n"/>
      <c r="D41" s="3" t="n"/>
      <c r="E41" s="3" t="n"/>
      <c r="F41" s="3" t="n"/>
      <c r="G41" s="3" t="n"/>
      <c r="H41" s="3" t="n"/>
      <c r="I41" s="3" t="n"/>
      <c r="J41" s="3" t="n"/>
      <c r="K41" s="3" t="n"/>
      <c r="L41" s="3" t="n"/>
      <c r="M41" s="3" t="n"/>
      <c r="N41" s="3" t="n"/>
      <c r="O41" s="3" t="n"/>
      <c r="P41" s="3" t="n"/>
      <c r="Q41" s="3" t="n"/>
      <c r="R41" s="3" t="n"/>
    </row>
    <row r="42" ht="24" customHeight="1">
      <c r="A42" s="3" t="n"/>
      <c r="B42" s="3" t="n"/>
      <c r="C42" s="3" t="n"/>
      <c r="D42" s="3" t="n"/>
      <c r="E42" s="3" t="n"/>
      <c r="F42" s="3" t="n"/>
      <c r="G42" s="3" t="n"/>
      <c r="H42" s="3" t="n"/>
      <c r="I42" s="3" t="n"/>
      <c r="J42" s="3" t="n"/>
      <c r="K42" s="3" t="n"/>
      <c r="L42" s="3" t="n"/>
      <c r="M42" s="3" t="n"/>
      <c r="N42" s="3" t="n"/>
      <c r="O42" s="3" t="n"/>
      <c r="P42" s="3" t="n"/>
      <c r="Q42" s="3" t="n"/>
      <c r="R42" s="3" t="n"/>
    </row>
    <row r="43" ht="24" customHeight="1">
      <c r="A43" s="3" t="n"/>
      <c r="B43" s="3" t="n"/>
      <c r="C43" s="3" t="n"/>
      <c r="D43" s="3" t="n"/>
      <c r="E43" s="3" t="n"/>
      <c r="F43" s="3" t="n"/>
      <c r="G43" s="3" t="n"/>
      <c r="H43" s="3" t="n"/>
      <c r="I43" s="3" t="n"/>
      <c r="J43" s="3" t="n"/>
      <c r="K43" s="3" t="n"/>
      <c r="L43" s="3" t="n"/>
      <c r="M43" s="3" t="n"/>
      <c r="N43" s="3" t="n"/>
      <c r="O43" s="3" t="n"/>
      <c r="P43" s="3" t="n"/>
      <c r="Q43" s="3" t="n"/>
      <c r="R43" s="3" t="n"/>
    </row>
    <row r="44" ht="24" customHeight="1">
      <c r="A44" s="3" t="n"/>
      <c r="B44" s="3" t="n"/>
      <c r="C44" s="3" t="n"/>
      <c r="D44" s="3" t="n"/>
      <c r="E44" s="3" t="n"/>
      <c r="F44" s="3" t="n"/>
      <c r="G44" s="3" t="n"/>
      <c r="H44" s="3" t="n"/>
      <c r="I44" s="3" t="n"/>
      <c r="J44" s="3" t="n"/>
      <c r="K44" s="3" t="n"/>
      <c r="L44" s="3" t="n"/>
      <c r="M44" s="3" t="n"/>
      <c r="N44" s="3" t="n"/>
      <c r="O44" s="3" t="n"/>
      <c r="P44" s="3" t="n"/>
      <c r="Q44" s="3" t="n"/>
      <c r="R44" s="3" t="n"/>
    </row>
    <row r="45" ht="24" customHeight="1">
      <c r="A45" s="3" t="n"/>
      <c r="B45" s="3" t="n"/>
      <c r="C45" s="3" t="n"/>
      <c r="D45" s="3" t="n"/>
      <c r="E45" s="3" t="n"/>
      <c r="F45" s="3" t="n"/>
      <c r="G45" s="3" t="n"/>
      <c r="H45" s="3" t="n"/>
      <c r="I45" s="3" t="n"/>
      <c r="J45" s="3" t="n"/>
      <c r="K45" s="3" t="n"/>
      <c r="L45" s="3" t="n"/>
      <c r="M45" s="3" t="n"/>
      <c r="N45" s="3" t="n"/>
      <c r="O45" s="3" t="n"/>
      <c r="P45" s="3" t="n"/>
      <c r="Q45" s="3" t="n"/>
      <c r="R45" s="3" t="n"/>
    </row>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sheetData>
  <mergeCells count="3">
    <mergeCell ref="A1:R3"/>
    <mergeCell ref="A18:R18"/>
    <mergeCell ref="A4:R4"/>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L26"/>
  <sheetViews>
    <sheetView showGridLines="0" workbookViewId="0">
      <selection activeCell="A1" sqref="A1"/>
    </sheetView>
  </sheetViews>
  <sheetFormatPr baseColWidth="8" defaultRowHeight="15"/>
  <cols>
    <col width="17" customWidth="1" min="1" max="1"/>
    <col width="17" customWidth="1" min="2" max="2"/>
    <col width="17" customWidth="1" min="3" max="3"/>
    <col width="17" customWidth="1" min="4" max="4"/>
    <col width="17" customWidth="1" min="5" max="5"/>
    <col width="17" customWidth="1" min="6" max="6"/>
    <col width="17" customWidth="1" min="7" max="7"/>
    <col width="17" customWidth="1" min="8" max="8"/>
    <col width="17" customWidth="1" min="9" max="9"/>
    <col width="17" customWidth="1" min="10" max="10"/>
    <col width="17" customWidth="1" min="11" max="11"/>
    <col width="17" customWidth="1" min="12" max="12"/>
    <col width="17" customWidth="1" min="13" max="13"/>
    <col width="17" customWidth="1" min="14" max="14"/>
    <col width="17" customWidth="1" min="15" max="15"/>
    <col width="17" customWidth="1" min="16" max="16"/>
    <col width="17" customWidth="1" min="17" max="17"/>
    <col width="17" customWidth="1" min="18" max="18"/>
  </cols>
  <sheetData>
    <row r="1" ht="24" customHeight="1">
      <c r="A1" s="37" t="inlineStr">
        <is>
          <t>MÉTHODE D’UTILISATION — ORDONNANCEMENT PRODUCTION</t>
        </is>
      </c>
    </row>
    <row r="2" ht="24" customHeight="1"/>
    <row r="3" ht="24" customHeight="1"/>
    <row r="4" ht="24" customHeight="1"/>
    <row r="5" ht="24" customHeight="1">
      <c r="A5" s="36" t="inlineStr">
        <is>
          <t>Ce modèle sert à arbitrer l’ordre de passage des OF selon la charge machine, les priorités clients, les dépendances, les contraintes maintenance et les risques de retard. Il complète un planning de production générique par une logique de séquençage opérationnel.</t>
        </is>
      </c>
    </row>
    <row r="6" ht="24" customHeight="1"/>
    <row r="7" ht="24" customHeight="1"/>
    <row r="8" ht="24" customHeight="1"/>
    <row r="9" ht="24" customHeight="1"/>
    <row r="10" ht="24" customHeight="1">
      <c r="A10" s="4" t="inlineStr">
        <is>
          <t>Étape</t>
        </is>
      </c>
      <c r="B10" s="4" t="inlineStr">
        <is>
          <t>Action</t>
        </is>
      </c>
      <c r="C10" s="4" t="inlineStr">
        <is>
          <t>Résultat attendu</t>
        </is>
      </c>
    </row>
    <row r="11" ht="24" customHeight="1">
      <c r="A11" s="28" t="inlineStr">
        <is>
          <t>1</t>
        </is>
      </c>
      <c r="B11" s="28" t="inlineStr">
        <is>
          <t>Mettre à jour les OF, lignes, quantités et priorités</t>
        </is>
      </c>
      <c r="C11" s="28" t="inlineStr">
        <is>
          <t>Base d’ordonnancement propre</t>
        </is>
      </c>
    </row>
    <row r="12" ht="24" customHeight="1">
      <c r="A12" s="40" t="inlineStr">
        <is>
          <t>2</t>
        </is>
      </c>
      <c r="B12" s="40" t="inlineStr">
        <is>
          <t>Saisir les charges, cycles, retards et dépendances</t>
        </is>
      </c>
      <c r="C12" s="40" t="inlineStr">
        <is>
          <t>Détection des tensions</t>
        </is>
      </c>
    </row>
    <row r="13" ht="24" customHeight="1">
      <c r="A13" s="28" t="inlineStr">
        <is>
          <t>3</t>
        </is>
      </c>
      <c r="B13" s="28" t="inlineStr">
        <is>
          <t>Lire le cockpit pour repérer les OF critiques</t>
        </is>
      </c>
      <c r="C13" s="28" t="inlineStr">
        <is>
          <t>Arbitrage rapide</t>
        </is>
      </c>
    </row>
    <row r="14" ht="24" customHeight="1">
      <c r="A14" s="40" t="inlineStr">
        <is>
          <t>4</t>
        </is>
      </c>
      <c r="B14" s="40" t="inlineStr">
        <is>
          <t>Ajuster la séquence dans le Gantt</t>
        </is>
      </c>
      <c r="C14" s="40" t="inlineStr">
        <is>
          <t>Planning réaliste</t>
        </is>
      </c>
    </row>
    <row r="15" ht="24" customHeight="1">
      <c r="A15" s="28" t="inlineStr">
        <is>
          <t>5</t>
        </is>
      </c>
      <c r="B15" s="28" t="inlineStr">
        <is>
          <t>Traiter les conflits ressources</t>
        </is>
      </c>
      <c r="C15" s="28" t="inlineStr">
        <is>
          <t>Flux atelier plus stable</t>
        </is>
      </c>
    </row>
    <row r="16" ht="24" customHeight="1"/>
    <row r="17" ht="24" customHeight="1"/>
    <row r="18" ht="24" customHeight="1"/>
    <row r="19" ht="24" customHeight="1"/>
    <row r="20" ht="24" customHeight="1">
      <c r="A20" s="18" t="inlineStr">
        <is>
          <t>DIFFÉRENCE AVEC UN SIMPLE PLANNING DE PRODUCTION</t>
        </is>
      </c>
    </row>
    <row r="21" ht="24" customHeight="1"/>
    <row r="22" ht="24" customHeight="1">
      <c r="A22" s="8" t="inlineStr">
        <is>
          <t>Planning production</t>
        </is>
      </c>
      <c r="B22" s="8" t="inlineStr">
        <is>
          <t>Ordonnancement production</t>
        </is>
      </c>
    </row>
    <row r="23" ht="24" customHeight="1">
      <c r="A23" s="28" t="inlineStr">
        <is>
          <t>Affiche ce qui doit être produit</t>
        </is>
      </c>
      <c r="B23" s="28" t="inlineStr">
        <is>
          <t>Détermine dans quel ordre produire</t>
        </is>
      </c>
    </row>
    <row r="24" ht="24" customHeight="1">
      <c r="A24" s="24" t="inlineStr">
        <is>
          <t>Classe par date ou semaine</t>
        </is>
      </c>
      <c r="B24" s="24" t="inlineStr">
        <is>
          <t>Arbitre selon ressources et contraintes</t>
        </is>
      </c>
    </row>
    <row r="25" ht="24" customHeight="1">
      <c r="A25" s="28" t="inlineStr">
        <is>
          <t>Vision prévisionnelle</t>
        </is>
      </c>
      <c r="B25" s="28" t="inlineStr">
        <is>
          <t>Vision opérationnelle et dynamique</t>
        </is>
      </c>
    </row>
    <row r="26" ht="24" customHeight="1">
      <c r="A26" s="24" t="inlineStr">
        <is>
          <t>Peu sensible aux conflits</t>
        </is>
      </c>
      <c r="B26" s="24" t="inlineStr">
        <is>
          <t>Met en évidence conflits, retards et goulots</t>
        </is>
      </c>
    </row>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sheetData>
  <mergeCells count="3">
    <mergeCell ref="A20:L20"/>
    <mergeCell ref="A1:L3"/>
    <mergeCell ref="A5:L7"/>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2026-05-12T03:31:12Z</dcterms:created>
  <dcterms:modified xmlns:dcterms="http://purl.org/dc/terms/" xmlns:xsi="http://www.w3.org/2001/XMLSchema-instance" xsi:type="dcterms:W3CDTF">2026-05-12T03:31:12Z</dcterms:modified>
</cp:coreProperties>
</file>