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worksheets/sheet2.xml" ContentType="application/vnd.openxmlformats-officedocument.spreadsheetml.worksheet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e8ebc91ac9c491d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lan maintenance" sheetId="1" r:id="R38507dc160c848b3"/>
    <x:sheet xmlns:r="http://schemas.openxmlformats.org/officeDocument/2006/relationships" name="Mode d'emploi" sheetId="2" r:id="R5aff995a35054c29"/>
  </x:sheets>
</x:workbook>
</file>

<file path=xl/comments1.xml><?xml version="1.0" encoding="utf-8"?>
<x:comments xmlns:x="http://schemas.openxmlformats.org/spreadsheetml/2006/main">
  <x:authors>
    <x:author>OpenAI</x:author>
  </x:authors>
  <x:commentList>
    <x:comment ref="K6" authorId="0">
      <x:text>
        <x:r>
          <x:t>Score calculé automatiquement = Fréquence × Gravité × Détectabilité</x:t>
        </x:r>
      </x:text>
    </x:comment>
    <x:comment ref="P6" authorId="0">
      <x:text>
        <x:r>
          <x:t>Échéance calculée à partir de la dernière réalisation et de la périodicité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164" formatCode="dd/mm/yyyy"/>
  </x:numFmts>
  <x:fonts count="14">
    <x:font>
      <x:sz val="11"/>
      <x:color theme="1"/>
      <x:name val="Calibri"/>
      <x:family val="2"/>
      <x:scheme val="minor"/>
    </x:font>
    <x:font>
      <x:b/>
      <x:sz val="16"/>
      <x:color rgb="00FFFFFF"/>
      <x:name val="Calibri"/>
    </x:font>
    <x:font>
      <x:b/>
      <x:sz val="11"/>
      <x:color rgb="000F766E"/>
      <x:name val="Calibri"/>
    </x:font>
    <x:font>
      <x:b/>
      <x:color rgb="00FFFFFF"/>
    </x:font>
    <x:font>
      <x:b/>
      <x:color rgb="000369A1"/>
    </x:font>
    <x:font>
      <x:b/>
      <x:color rgb="000F766E"/>
    </x:font>
    <x:font>
      <x:color rgb="000000FF"/>
    </x:font>
    <x:font>
      <x:b/>
      <x:color rgb="00000000"/>
    </x:font>
    <x:font>
      <x:color rgb="00111827"/>
    </x:font>
    <x:font>
      <x:b/>
      <x:color rgb="0016A34A"/>
    </x:font>
    <x:font>
      <x:b/>
      <x:color rgb="00C2410C"/>
    </x:font>
    <x:font>
      <x:b/>
      <x:color rgb="00B91C1C"/>
    </x:font>
    <x:font>
      <x:b/>
    </x:font>
    <x:font>
      <x:b/>
      <x:sz val="14"/>
      <x:color rgb="00FFFFFF"/>
    </x:font>
  </x:fonts>
  <x:fills count="15">
    <x:fill>
      <x:patternFill patternType="none"/>
    </x:fill>
    <x:fill>
      <x:patternFill patternType="gray125"/>
    </x:fill>
    <x:fill>
      <x:patternFill patternType="solid">
        <x:fgColor rgb="000F766E"/>
      </x:patternFill>
    </x:fill>
    <x:fill>
      <x:patternFill patternType="solid">
        <x:fgColor rgb="00CCFBF1"/>
      </x:patternFill>
    </x:fill>
    <x:fill>
      <x:patternFill patternType="solid">
        <x:fgColor rgb="004B5563"/>
      </x:patternFill>
    </x:fill>
    <x:fill>
      <x:patternFill patternType="solid">
        <x:fgColor rgb="00F8FAFC"/>
      </x:patternFill>
    </x:fill>
    <x:fill>
      <x:patternFill patternType="solid">
        <x:fgColor rgb="0014B8A6"/>
      </x:patternFill>
    </x:fill>
    <x:fill>
      <x:patternFill patternType="solid">
        <x:fgColor rgb="00C4B5FD"/>
      </x:patternFill>
    </x:fill>
    <x:fill>
      <x:patternFill patternType="solid">
        <x:fgColor rgb="0086EFAC"/>
      </x:patternFill>
    </x:fill>
    <x:fill>
      <x:patternFill patternType="solid">
        <x:fgColor rgb="00DBEAFE"/>
      </x:patternFill>
    </x:fill>
    <x:fill>
      <x:patternFill patternType="solid">
        <x:fgColor rgb="00FEF3C7"/>
      </x:patternFill>
    </x:fill>
    <x:fill>
      <x:patternFill patternType="solid">
        <x:fgColor rgb="00BAE6FD"/>
      </x:patternFill>
    </x:fill>
    <x:fill>
      <x:patternFill patternType="solid">
        <x:fgColor rgb="00FECACA"/>
      </x:patternFill>
    </x:fill>
    <x:fill>
      <x:patternFill patternType="solid">
        <x:fgColor rgb="00FDE68A"/>
      </x:patternFill>
    </x:fill>
    <x:fill>
      <x:patternFill patternType="solid">
        <x:fgColor rgb="00E5E7EB"/>
      </x:patternFill>
    </x:fill>
  </x:fills>
  <x:borders count="14">
    <x:border>
      <x:left/>
      <x:right/>
      <x:top/>
      <x:bottom/>
      <x:diagonal/>
    </x:border>
    <x:border>
      <x:left style="medium">
        <x:color rgb="006B7280"/>
      </x:left>
      <x:right style="medium">
        <x:color rgb="006B7280"/>
      </x:right>
      <x:top style="medium">
        <x:color rgb="006B7280"/>
      </x:top>
      <x:bottom style="medium">
        <x:color rgb="006B7280"/>
      </x:bottom>
    </x:border>
    <x:border>
      <x:left style="thin">
        <x:color rgb="009CA3AF"/>
      </x:left>
      <x:right style="thin">
        <x:color rgb="009CA3AF"/>
      </x:right>
      <x:top style="thin">
        <x:color rgb="009CA3AF"/>
      </x:top>
      <x:bottom style="thin">
        <x:color rgb="009CA3AF"/>
      </x:bottom>
    </x:border>
    <x:border>
      <x:left/>
      <x:right/>
      <x:top style="medium">
        <x:color rgb="006B7280"/>
      </x:top>
      <x:bottom/>
      <x:diagonal/>
    </x:border>
    <x:border>
      <x:left/>
      <x:right style="medium">
        <x:color rgb="006B7280"/>
      </x:right>
      <x:top style="medium">
        <x:color rgb="006B7280"/>
      </x:top>
      <x:bottom/>
      <x:diagonal/>
    </x:border>
    <x:border>
      <x:left/>
      <x:right style="medium">
        <x:color rgb="006B7280"/>
      </x:right>
      <x:top style="medium">
        <x:color rgb="006B7280"/>
      </x:top>
      <x:bottom style="medium">
        <x:color rgb="006B7280"/>
      </x:bottom>
      <x:diagonal/>
    </x:border>
    <x:border>
      <x:left/>
      <x:right/>
      <x:top style="thin">
        <x:color rgb="009CA3AF"/>
      </x:top>
      <x:bottom/>
      <x:diagonal/>
    </x:border>
    <x:border>
      <x:left/>
      <x:right style="thin">
        <x:color rgb="009CA3AF"/>
      </x:right>
      <x:top style="thin">
        <x:color rgb="009CA3AF"/>
      </x:top>
      <x:bottom/>
      <x:diagonal/>
    </x:border>
    <x:border>
      <x:left/>
      <x:right/>
      <x:top style="thin">
        <x:color rgb="009CA3AF"/>
      </x:top>
      <x:bottom style="thin">
        <x:color rgb="009CA3AF"/>
      </x:bottom>
      <x:diagonal/>
    </x:border>
    <x:border>
      <x:left/>
      <x:right style="thin">
        <x:color rgb="009CA3AF"/>
      </x:right>
      <x:top style="thin">
        <x:color rgb="009CA3AF"/>
      </x:top>
      <x:bottom style="thin">
        <x:color rgb="009CA3AF"/>
      </x:bottom>
      <x:diagonal/>
    </x:border>
    <x:border>
      <x:left style="medium">
        <x:color rgb="006B7280"/>
      </x:left>
      <x:right/>
      <x:top/>
      <x:bottom/>
      <x:diagonal/>
    </x:border>
    <x:border>
      <x:left style="medium">
        <x:color rgb="006B7280"/>
      </x:left>
      <x:right style="medium">
        <x:color rgb="006B7280"/>
      </x:right>
      <x:top/>
      <x:bottom/>
      <x:diagonal/>
    </x:border>
    <x:border>
      <x:left style="medium">
        <x:color rgb="006B7280"/>
      </x:left>
      <x:right style="medium">
        <x:color rgb="006B7280"/>
      </x:right>
      <x:top/>
      <x:bottom style="medium">
        <x:color rgb="006B7280"/>
      </x:bottom>
      <x:diagonal/>
    </x:border>
    <x:border>
      <x:left/>
      <x:right/>
      <x:top style="medium">
        <x:color rgb="006B7280"/>
      </x:top>
      <x:bottom style="medium">
        <x:color rgb="006B7280"/>
      </x:bottom>
      <x:diagonal/>
    </x:border>
  </x:borders>
  <x:cellStyleXfs count="1">
    <x:xf numFmtId="0" fontId="0" fillId="0" borderId="0"/>
  </x:cellStyleXfs>
  <x:cellXfs count="44">
    <x:xf numFmtId="0" fontId="0" fillId="0" borderId="0" xfId="0"/>
    <x:xf numFmtId="0" fontId="1" fillId="2" borderId="0" xfId="0" applyAlignment="1">
      <x:alignment horizontal="center" vertical="center"/>
    </x:xf>
    <x:xf numFmtId="0" fontId="2" fillId="3" borderId="0" xfId="0" applyAlignment="1">
      <x:alignment horizontal="center" vertical="center"/>
    </x:xf>
    <x:xf numFmtId="0" fontId="3" fillId="4" borderId="1" xfId="0" applyAlignment="1">
      <x:alignment horizontal="center" vertical="center"/>
    </x:xf>
    <x:xf numFmtId="0" fontId="4" fillId="5" borderId="1" xfId="0" applyAlignment="1">
      <x:alignment horizontal="center" vertical="center"/>
    </x:xf>
    <x:xf numFmtId="164" fontId="4" fillId="5" borderId="1" xfId="0" applyAlignment="1">
      <x:alignment horizontal="center" vertical="center"/>
    </x:xf>
    <x:xf numFmtId="0" fontId="0" fillId="5" borderId="1" xfId="0"/>
    <x:xf numFmtId="0" fontId="3" fillId="4" borderId="1" xfId="0" applyAlignment="1">
      <x:alignment horizontal="center" vertical="center" wrapText="1"/>
    </x:xf>
    <x:xf numFmtId="0" fontId="3" fillId="6" borderId="1" xfId="0" applyAlignment="1">
      <x:alignment horizontal="center" vertical="center"/>
    </x:xf>
    <x:xf numFmtId="0" fontId="0" fillId="0" borderId="1" xfId="0" applyAlignment="1">
      <x:alignment horizontal="center" vertical="center" wrapText="1"/>
    </x:xf>
    <x:xf numFmtId="0" fontId="3" fillId="6" borderId="1" xfId="0" applyAlignment="1">
      <x:alignment horizontal="center" vertical="center" wrapText="1"/>
    </x:xf>
    <x:xf numFmtId="0" fontId="3" fillId="7" borderId="1" xfId="0" applyAlignment="1">
      <x:alignment horizontal="center" vertical="center" wrapText="1"/>
    </x:xf>
    <x:xf numFmtId="0" fontId="5" fillId="3" borderId="1" xfId="0" applyAlignment="1">
      <x:alignment horizontal="center" vertical="center" wrapText="1"/>
    </x:xf>
    <x:xf numFmtId="0" fontId="8" fillId="0" borderId="2" xfId="0" applyAlignment="1">
      <x:alignment horizontal="center" vertical="center" wrapText="1"/>
    </x:xf>
    <x:xf numFmtId="0" fontId="8" fillId="0" borderId="2" xfId="0" applyAlignment="1">
      <x:alignment vertical="top" wrapText="1"/>
    </x:xf>
    <x:xf numFmtId="0" fontId="6" fillId="0" borderId="2" xfId="0" applyAlignment="1">
      <x:alignment horizontal="center" vertical="center" wrapText="1"/>
    </x:xf>
    <x:xf numFmtId="0" fontId="9" fillId="8" borderId="2" xfId="0" applyAlignment="1">
      <x:alignment horizontal="center" vertical="center" wrapText="1"/>
    </x:xf>
    <x:xf numFmtId="164" fontId="6" fillId="0" borderId="2" xfId="0" applyAlignment="1">
      <x:alignment horizontal="center" vertical="center" wrapText="1"/>
    </x:xf>
    <x:xf numFmtId="164" fontId="7" fillId="0" borderId="2" xfId="0" applyAlignment="1">
      <x:alignment horizontal="center" vertical="center" wrapText="1"/>
    </x:xf>
    <x:xf numFmtId="0" fontId="4" fillId="9" borderId="2" xfId="0" applyAlignment="1">
      <x:alignment horizontal="center" vertical="center" wrapText="1"/>
    </x:xf>
    <x:xf numFmtId="0" fontId="10" fillId="10" borderId="2" xfId="0" applyAlignment="1">
      <x:alignment horizontal="center" vertical="center" wrapText="1"/>
    </x:xf>
    <x:xf numFmtId="0" fontId="4" fillId="11" borderId="2" xfId="0" applyAlignment="1">
      <x:alignment horizontal="center" vertical="center" wrapText="1"/>
    </x:xf>
    <x:xf numFmtId="0" fontId="11" fillId="12" borderId="2" xfId="0" applyAlignment="1">
      <x:alignment horizontal="center" vertical="center" wrapText="1"/>
    </x:xf>
    <x:xf numFmtId="0" fontId="10" fillId="13" borderId="2" xfId="0" applyAlignment="1">
      <x:alignment horizontal="center" vertical="center" wrapText="1"/>
    </x:xf>
    <x:xf numFmtId="0" fontId="3" fillId="2" borderId="1" xfId="0" applyAlignment="1">
      <x:alignment horizontal="center"/>
    </x:xf>
    <x:xf numFmtId="0" fontId="0" fillId="0" borderId="1" xfId="0"/>
    <x:xf numFmtId="0" fontId="12" fillId="9" borderId="2" xfId="0" applyAlignment="1">
      <x:alignment horizontal="center"/>
    </x:xf>
    <x:xf numFmtId="0" fontId="0" fillId="0" borderId="2" xfId="0" applyAlignment="1">
      <x:alignment horizontal="left"/>
    </x:xf>
    <x:xf numFmtId="0" fontId="0" fillId="0" borderId="2" xfId="0"/>
    <x:xf numFmtId="0" fontId="12" fillId="14" borderId="2" xfId="0" applyAlignment="1">
      <x:alignment horizontal="center"/>
    </x:xf>
    <x:xf numFmtId="0" fontId="12" fillId="8" borderId="2" xfId="0" applyAlignment="1">
      <x:alignment horizontal="center"/>
    </x:xf>
    <x:xf numFmtId="0" fontId="12" fillId="11" borderId="2" xfId="0" applyAlignment="1">
      <x:alignment horizontal="center"/>
    </x:xf>
    <x:xf numFmtId="0" fontId="12" fillId="13" borderId="2" xfId="0" applyAlignment="1">
      <x:alignment horizontal="center"/>
    </x:xf>
    <x:xf numFmtId="0" fontId="12" fillId="12" borderId="2" xfId="0" applyAlignment="1">
      <x:alignment horizontal="center"/>
    </x:xf>
    <x:xf numFmtId="0" fontId="13" fillId="2" borderId="0" xfId="0"/>
    <x:xf numFmtId="0" fontId="0" fillId="5" borderId="2" xfId="0" applyAlignment="1">
      <x:alignment vertical="top" wrapText="1"/>
    </x:xf>
    <x:xf numFmtId="164" fontId="4" fillId="5" borderId="1" xfId="0" applyAlignment="1">
      <x:alignment horizontal="center" vertical="center"/>
    </x:xf>
    <x:xf numFmtId="0" fontId="0" fillId="0" borderId="5" xfId="0"/>
    <x:xf numFmtId="0" fontId="0" fillId="0" borderId="13" xfId="0"/>
    <x:xf numFmtId="0" fontId="0" fillId="0" borderId="12" xfId="0"/>
    <x:xf numFmtId="164" fontId="6" fillId="0" borderId="2" xfId="0" applyAlignment="1">
      <x:alignment horizontal="center" vertical="center" wrapText="1"/>
    </x:xf>
    <x:xf numFmtId="164" fontId="7" fillId="0" borderId="2" xfId="0" applyAlignment="1">
      <x:alignment horizontal="center" vertical="center" wrapText="1"/>
    </x:xf>
    <x:xf numFmtId="0" fontId="0" fillId="0" borderId="8" xfId="0"/>
    <x:xf numFmtId="0" fontId="0" fillId="0" borderId="9" xfId="0"/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9adc3f35d2d64cd2" /><Relationship Type="http://schemas.openxmlformats.org/officeDocument/2006/relationships/theme" Target="/xl/theme/theme1.xml" Id="Red3fbfe550614e98" /><Relationship Type="http://schemas.openxmlformats.org/officeDocument/2006/relationships/sharedStrings" Target="/xl/sharedStrings.xml" Id="R991bdd084e254ca5" /><Relationship Type="http://schemas.openxmlformats.org/officeDocument/2006/relationships/worksheet" Target="/xl/worksheets/sheet1.xml" Id="R38507dc160c848b3" /><Relationship Type="http://schemas.openxmlformats.org/officeDocument/2006/relationships/worksheet" Target="/xl/worksheets/sheet2.xml" Id="R5aff995a35054c29" /><Relationship Type="http://schemas.microsoft.com/office/2017/10/relationships/person" Target="/xl/persons/person.xml" Id="Rdcc9878714c74798" /></Relationships>
</file>

<file path=xl/persons/person.xml><?xml version="1.0" encoding="utf-8"?>
<xltc:personList xmlns:xltc="http://schemas.microsoft.com/office/spreadsheetml/2018/threadedcomments">
  <xltc:person displayName="OpenAI" id="{6E7F139B-211B-B4FF-F4F4-A147A23F57D0}"/>
</xltc: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comments" Target="/xl/comments1.xml" Id="Rd3b7cdaaa6684fcf" /><Relationship Type="http://schemas.openxmlformats.org/officeDocument/2006/relationships/vmlDrawing" Target="/xl/drawings/vmldrawing.vml" Id="Rbdabe9ae14e04d72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8" customWidth="1"/>
    <x:col min="2" max="2" width="18" customWidth="1"/>
    <x:col min="3" max="3" width="16" customWidth="1"/>
    <x:col min="4" max="4" width="20" customWidth="1"/>
    <x:col min="5" max="5" width="22" customWidth="1"/>
    <x:col min="6" max="6" width="22" customWidth="1"/>
    <x:col min="7" max="7" width="18" customWidth="1"/>
    <x:col min="8" max="8" width="10" customWidth="1"/>
    <x:col min="9" max="9" width="10" customWidth="1"/>
    <x:col min="10" max="10" width="13" customWidth="1"/>
    <x:col min="11" max="11" width="11" customWidth="1"/>
    <x:col min="12" max="12" width="30" customWidth="1"/>
    <x:col min="13" max="13" width="16" customWidth="1"/>
    <x:col min="14" max="14" width="18" customWidth="1"/>
    <x:col min="15" max="15" width="16" customWidth="1"/>
    <x:col min="16" max="16" width="17" customWidth="1"/>
    <x:col min="17" max="17" width="14" customWidth="1"/>
  </x:cols>
  <x:sheetData>
    <x:row r="1" ht="24" customHeight="1">
      <x:c r="A1" s="1" t="inlineStr">
        <x:is>
          <x:t xml:space="preserve">PLAN DE MAINTENANCE PRÉVENTIVE – LIGNE DE CONDITIONNEMENT</x:t>
        </x:is>
      </x:c>
    </x:row>
    <x:row r="2" ht="20" customHeight="1">
      <x:c r="A2" s="2" t="inlineStr">
        <x:is>
          <x:t xml:space="preserve">Modèle rempli inspiré d'une AMDEC machine • Criticité = Fréquence × Gravité × Détectabilité</x:t>
        </x:is>
      </x:c>
    </x:row>
    <x:row r="4">
      <x:c r="A4" s="3" t="inlineStr">
        <x:is>
          <x:t xml:space="preserve">Machine</x:t>
        </x:is>
      </x:c>
      <x:c r="B4" s="4" t="inlineStr">
        <x:is>
          <x:t xml:space="preserve">Ensacheuse automatique EA-01</x:t>
        </x:is>
      </x:c>
      <x:c r="C4" s="3" t="inlineStr">
        <x:is>
          <x:t xml:space="preserve">Zone</x:t>
        </x:is>
      </x:c>
      <x:c r="D4" s="4" t="inlineStr">
        <x:is>
          <x:t xml:space="preserve">Conditionnement</x:t>
        </x:is>
      </x:c>
      <x:c r="E4" s="3" t="inlineStr">
        <x:is>
          <x:t xml:space="preserve">Version</x:t>
        </x:is>
      </x:c>
      <x:c r="F4" s="4" t="inlineStr">
        <x:is>
          <x:t xml:space="preserve">V1.0</x:t>
        </x:is>
      </x:c>
      <x:c r="G4" s="3" t="inlineStr">
        <x:is>
          <x:t xml:space="preserve">Date de revue</x:t>
        </x:is>
      </x:c>
      <x:c r="H4" s="36" t="n">
        <x:v>46104</x:v>
      </x:c>
      <x:c r="I4" s="3" t="inlineStr">
        <x:is>
          <x:t xml:space="preserve">Responsable</x:t>
        </x:is>
      </x:c>
      <x:c r="J4" s="4" t="inlineStr">
        <x:is>
          <x:t xml:space="preserve">Service maintenance</x:t>
        </x:is>
      </x:c>
      <x:c r="K4" s="37" t="n"/>
      <x:c r="L4" s="3" t="inlineStr">
        <x:is>
          <x:t xml:space="preserve">Objectif</x:t>
        </x:is>
      </x:c>
      <x:c r="M4" s="4" t="inlineStr">
        <x:is>
          <x:t xml:space="preserve">Réduire les arrêts non planifiés</x:t>
        </x:is>
      </x:c>
      <x:c r="N4" s="37" t="n"/>
      <x:c r="O4" s="3" t="inlineStr">
        <x:is>
          <x:t xml:space="preserve">Indice</x:t>
        </x:is>
      </x:c>
      <x:c r="P4" s="4" t="inlineStr">
        <x:is>
          <x:t xml:space="preserve">PM-001</x:t>
        </x:is>
      </x:c>
      <x:c r="Q4" s="37" t="n"/>
    </x:row>
    <x:row r="6" ht="24" customHeight="1">
      <x:c r="A6" s="7" t="inlineStr">
        <x:is>
          <x:t xml:space="preserve">N°</x:t>
        </x:is>
      </x:c>
      <x:c r="B6" s="7" t="inlineStr">
        <x:is>
          <x:t xml:space="preserve">Équipement / sous-ensemble</x:t>
        </x:is>
      </x:c>
      <x:c r="C6" s="7" t="inlineStr">
        <x:is>
          <x:t xml:space="preserve">Fonction</x:t>
        </x:is>
      </x:c>
      <x:c r="D6" s="7" t="inlineStr">
        <x:is>
          <x:t xml:space="preserve">Mode de défaillance</x:t>
        </x:is>
      </x:c>
      <x:c r="E6" s="7" t="inlineStr">
        <x:is>
          <x:t xml:space="preserve">Cause probable</x:t>
        </x:is>
      </x:c>
      <x:c r="F6" s="7" t="inlineStr">
        <x:is>
          <x:t xml:space="preserve">Effet sur la production</x:t>
        </x:is>
      </x:c>
      <x:c r="G6" s="7" t="inlineStr">
        <x:is>
          <x:t xml:space="preserve">Détection / contrôle</x:t>
        </x:is>
      </x:c>
      <x:c r="H6" s="8" t="inlineStr">
        <x:is>
          <x:t xml:space="preserve">Criticité</x:t>
        </x:is>
      </x:c>
      <x:c r="I6" s="38" t="n"/>
      <x:c r="J6" s="37" t="n"/>
      <x:c r="K6" s="10" t="inlineStr">
        <x:is>
          <x:t xml:space="preserve">Score</x:t>
        </x:is>
      </x:c>
      <x:c r="L6" s="7" t="inlineStr">
        <x:is>
          <x:t xml:space="preserve">Action de maintenance préventive</x:t>
        </x:is>
      </x:c>
      <x:c r="M6" s="7" t="inlineStr">
        <x:is>
          <x:t xml:space="preserve">Périodicité</x:t>
        </x:is>
      </x:c>
      <x:c r="N6" s="7" t="inlineStr">
        <x:is>
          <x:t xml:space="preserve">Responsable</x:t>
        </x:is>
      </x:c>
      <x:c r="O6" s="7" t="inlineStr">
        <x:is>
          <x:t xml:space="preserve">Dernière réalisation</x:t>
        </x:is>
      </x:c>
      <x:c r="P6" s="7" t="inlineStr">
        <x:is>
          <x:t xml:space="preserve">Prochaine échéance</x:t>
        </x:is>
      </x:c>
      <x:c r="Q6" s="11" t="inlineStr">
        <x:is>
          <x:t xml:space="preserve">Statut</x:t>
        </x:is>
      </x:c>
    </x:row>
    <x:row r="7" ht="28" customHeight="1">
      <x:c r="A7" s="39" t="n"/>
      <x:c r="B7" s="39" t="n"/>
      <x:c r="C7" s="39" t="n"/>
      <x:c r="D7" s="39" t="n"/>
      <x:c r="E7" s="39" t="n"/>
      <x:c r="F7" s="39" t="n"/>
      <x:c r="G7" s="39" t="n"/>
      <x:c r="H7" s="12" t="inlineStr">
        <x:is>
          <x:t xml:space="preserve">Fréquence</x:t>
        </x:is>
      </x:c>
      <x:c r="I7" s="12" t="inlineStr">
        <x:is>
          <x:t xml:space="preserve">Gravité</x:t>
        </x:is>
      </x:c>
      <x:c r="J7" s="12" t="inlineStr">
        <x:is>
          <x:t xml:space="preserve">Détectabilité</x:t>
        </x:is>
      </x:c>
      <x:c r="K7" s="39" t="n"/>
      <x:c r="L7" s="39" t="n"/>
      <x:c r="M7" s="39" t="n"/>
      <x:c r="N7" s="39" t="n"/>
      <x:c r="O7" s="39" t="n"/>
      <x:c r="P7" s="39" t="n"/>
      <x:c r="Q7" s="39" t="n"/>
    </x:row>
    <x:row r="8" ht="34" customHeight="1">
      <x:c r="A8" s="13" t="n">
        <x:v>1</x:v>
      </x:c>
      <x:c r="B8" s="14" t="inlineStr">
        <x:is>
          <x:t xml:space="preserve">Moteur de rotation</x:t>
        </x:is>
      </x:c>
      <x:c r="C8" s="14" t="inlineStr">
        <x:is>
          <x:t xml:space="preserve">Rotation du film</x:t>
        </x:is>
      </x:c>
      <x:c r="D8" s="14" t="inlineStr">
        <x:is>
          <x:t xml:space="preserve">Pas de rotation</x:t>
        </x:is>
      </x:c>
      <x:c r="E8" s="14" t="inlineStr">
        <x:is>
          <x:t xml:space="preserve">Absence d'alimentation</x:t>
        </x:is>
      </x:c>
      <x:c r="F8" s="14" t="inlineStr">
        <x:is>
          <x:t xml:space="preserve">Arrêt machine</x:t>
        </x:is>
      </x:c>
      <x:c r="G8" s="14" t="inlineStr">
        <x:is>
          <x:t xml:space="preserve">Test tension + alarme automate</x:t>
        </x:is>
      </x:c>
      <x:c r="H8" s="15" t="n">
        <x:v>1</x:v>
      </x:c>
      <x:c r="I8" s="15" t="n">
        <x:v>3</x:v>
      </x:c>
      <x:c r="J8" s="15" t="n">
        <x:v>4</x:v>
      </x:c>
      <x:c r="K8" s="16">
        <x:f>H8*I8*J8</x:f>
        <x:v>12</x:v>
      </x:c>
      <x:c r="L8" s="14" t="inlineStr">
        <x:is>
          <x:t xml:space="preserve">Contrôler l'alimentation, resserrer les bornes et nettoyer l'armoire</x:t>
        </x:is>
      </x:c>
      <x:c r="M8" s="13" t="inlineStr">
        <x:is>
          <x:t xml:space="preserve">Mensuelle</x:t>
        </x:is>
      </x:c>
      <x:c r="N8" s="13" t="inlineStr">
        <x:is>
          <x:t xml:space="preserve">Électricien</x:t>
        </x:is>
      </x:c>
      <x:c r="O8" s="40" t="n">
        <x:v>46081</x:v>
      </x:c>
      <x:c r="P8" s="41">
        <x:f>IF(M8="Hebdomadaire",O8+7,IF(M8="Mensuelle",O8+30,IF(M8="Trimestrielle",O8+90,IF(M8="Semestrielle",O8+180,IF(M8="Annuelle",O8+365,"")))))</x:f>
        <x:v>46111</x:v>
      </x:c>
      <x:c r="Q8" s="19" t="inlineStr">
        <x:is>
          <x:t xml:space="preserve">Planifié</x:t>
        </x:is>
      </x:c>
    </x:row>
    <x:row r="9" ht="34" customHeight="1">
      <x:c r="A9" s="13" t="n">
        <x:v>2</x:v>
      </x:c>
      <x:c r="B9" s="14" t="inlineStr">
        <x:is>
          <x:t xml:space="preserve">Commande moteur</x:t>
        </x:is>
      </x:c>
      <x:c r="C9" s="14" t="inlineStr">
        <x:is>
          <x:t xml:space="preserve">Pilotage</x:t>
        </x:is>
      </x:c>
      <x:c r="D9" s="14" t="inlineStr">
        <x:is>
          <x:t xml:space="preserve">Pas de rotation</x:t>
        </x:is>
      </x:c>
      <x:c r="E9" s="14" t="inlineStr">
        <x:is>
          <x:t xml:space="preserve">Absence de commande</x:t>
        </x:is>
      </x:c>
      <x:c r="F9" s="14" t="inlineStr">
        <x:is>
          <x:t xml:space="preserve">Arrêt machine</x:t>
        </x:is>
      </x:c>
      <x:c r="G9" s="14" t="inlineStr">
        <x:is>
          <x:t xml:space="preserve">Contrôle sortie automate</x:t>
        </x:is>
      </x:c>
      <x:c r="H9" s="15" t="n">
        <x:v>1</x:v>
      </x:c>
      <x:c r="I9" s="15" t="n">
        <x:v>3</x:v>
      </x:c>
      <x:c r="J9" s="15" t="n">
        <x:v>4</x:v>
      </x:c>
      <x:c r="K9" s="16">
        <x:f>H9*I9*J9</x:f>
        <x:v>12</x:v>
      </x:c>
      <x:c r="L9" s="14" t="inlineStr">
        <x:is>
          <x:t xml:space="preserve">Tester relais / sortie automate et vérifier les connecteurs</x:t>
        </x:is>
      </x:c>
      <x:c r="M9" s="13" t="inlineStr">
        <x:is>
          <x:t xml:space="preserve">Mensuelle</x:t>
        </x:is>
      </x:c>
      <x:c r="N9" s="13" t="inlineStr">
        <x:is>
          <x:t xml:space="preserve">Automaticien</x:t>
        </x:is>
      </x:c>
      <x:c r="O9" s="40" t="n">
        <x:v>46086</x:v>
      </x:c>
      <x:c r="P9" s="41">
        <x:f>IF(M9="Hebdomadaire",O9+7,IF(M9="Mensuelle",O9+30,IF(M9="Trimestrielle",O9+90,IF(M9="Semestrielle",O9+180,IF(M9="Annuelle",O9+365,"")))))</x:f>
        <x:v>46116</x:v>
      </x:c>
      <x:c r="Q9" s="19" t="inlineStr">
        <x:is>
          <x:t xml:space="preserve">Planifié</x:t>
        </x:is>
      </x:c>
    </x:row>
    <x:row r="10" ht="34" customHeight="1">
      <x:c r="A10" s="13" t="n">
        <x:v>3</x:v>
      </x:c>
      <x:c r="B10" s="14" t="inlineStr">
        <x:is>
          <x:t xml:space="preserve">Moteur principal</x:t>
        </x:is>
      </x:c>
      <x:c r="C10" s="14" t="inlineStr">
        <x:is>
          <x:t xml:space="preserve">Entraînement</x:t>
        </x:is>
      </x:c>
      <x:c r="D10" s="14" t="inlineStr">
        <x:is>
          <x:t xml:space="preserve">Pas de rotation</x:t>
        </x:is>
      </x:c>
      <x:c r="E10" s="14" t="inlineStr">
        <x:is>
          <x:t xml:space="preserve">Moteur HS</x:t>
        </x:is>
      </x:c>
      <x:c r="F10" s="14" t="inlineStr">
        <x:is>
          <x:t xml:space="preserve">Arrêt machine</x:t>
        </x:is>
      </x:c>
      <x:c r="G10" s="14" t="inlineStr">
        <x:is>
          <x:t xml:space="preserve">Mesure intensité + bruit anormal</x:t>
        </x:is>
      </x:c>
      <x:c r="H10" s="15" t="n">
        <x:v>1</x:v>
      </x:c>
      <x:c r="I10" s="15" t="n">
        <x:v>3</x:v>
      </x:c>
      <x:c r="J10" s="15" t="n">
        <x:v>4</x:v>
      </x:c>
      <x:c r="K10" s="16">
        <x:f>H10*I10*J10</x:f>
        <x:v>12</x:v>
      </x:c>
      <x:c r="L10" s="14" t="inlineStr">
        <x:is>
          <x:t xml:space="preserve">Mesurer l'isolement, contrôler les roulements et prévoir un moteur de secours</x:t>
        </x:is>
      </x:c>
      <x:c r="M10" s="13" t="inlineStr">
        <x:is>
          <x:t xml:space="preserve">Trimestrielle</x:t>
        </x:is>
      </x:c>
      <x:c r="N10" s="13" t="inlineStr">
        <x:is>
          <x:t xml:space="preserve">Électricien</x:t>
        </x:is>
      </x:c>
      <x:c r="O10" s="40" t="n">
        <x:v>46037</x:v>
      </x:c>
      <x:c r="P10" s="41">
        <x:f>IF(M10="Hebdomadaire",O10+7,IF(M10="Mensuelle",O10+30,IF(M10="Trimestrielle",O10+90,IF(M10="Semestrielle",O10+180,IF(M10="Annuelle",O10+365,"")))))</x:f>
        <x:v>46127</x:v>
      </x:c>
      <x:c r="Q10" s="20" t="inlineStr">
        <x:is>
          <x:t xml:space="preserve">À surveiller</x:t>
        </x:is>
      </x:c>
    </x:row>
    <x:row r="11" ht="34" customHeight="1">
      <x:c r="A11" s="13" t="n">
        <x:v>4</x:v>
      </x:c>
      <x:c r="B11" s="14" t="inlineStr">
        <x:is>
          <x:t xml:space="preserve">Palier / roulements</x:t>
        </x:is>
      </x:c>
      <x:c r="C11" s="14" t="inlineStr">
        <x:is>
          <x:t xml:space="preserve">Support arbre</x:t>
        </x:is>
      </x:c>
      <x:c r="D11" s="14" t="inlineStr">
        <x:is>
          <x:t xml:space="preserve">Vibrations</x:t>
        </x:is>
      </x:c>
      <x:c r="E11" s="14" t="inlineStr">
        <x:is>
          <x:t xml:space="preserve">Usure prématurée du roulement</x:t>
        </x:is>
      </x:c>
      <x:c r="F11" s="14" t="inlineStr">
        <x:is>
          <x:t xml:space="preserve">Vibrations et échauffement</x:t>
        </x:is>
      </x:c>
      <x:c r="G11" s="14" t="inlineStr">
        <x:is>
          <x:t xml:space="preserve">Visuel + thermomètre</x:t>
        </x:is>
      </x:c>
      <x:c r="H11" s="15" t="n">
        <x:v>1</x:v>
      </x:c>
      <x:c r="I11" s="15" t="n">
        <x:v>3</x:v>
      </x:c>
      <x:c r="J11" s="15" t="n">
        <x:v>3</x:v>
      </x:c>
      <x:c r="K11" s="21">
        <x:f>H11*I11*J11</x:f>
        <x:v>9</x:v>
      </x:c>
      <x:c r="L11" s="14" t="inlineStr">
        <x:is>
          <x:t xml:space="preserve">Graisser, réaligner et remplacer si vibration anormale</x:t>
        </x:is>
      </x:c>
      <x:c r="M11" s="13" t="inlineStr">
        <x:is>
          <x:t xml:space="preserve">Mensuelle</x:t>
        </x:is>
      </x:c>
      <x:c r="N11" s="13" t="inlineStr">
        <x:is>
          <x:t xml:space="preserve">Mécanicien</x:t>
        </x:is>
      </x:c>
      <x:c r="O11" s="40" t="n">
        <x:v>46083</x:v>
      </x:c>
      <x:c r="P11" s="41">
        <x:f>IF(M11="Hebdomadaire",O11+7,IF(M11="Mensuelle",O11+30,IF(M11="Trimestrielle",O11+90,IF(M11="Semestrielle",O11+180,IF(M11="Annuelle",O11+365,"")))))</x:f>
        <x:v>46113</x:v>
      </x:c>
      <x:c r="Q11" s="19" t="inlineStr">
        <x:is>
          <x:t xml:space="preserve">Planifié</x:t>
        </x:is>
      </x:c>
    </x:row>
    <x:row r="12" ht="34" customHeight="1">
      <x:c r="A12" s="13" t="n">
        <x:v>5</x:v>
      </x:c>
      <x:c r="B12" s="14" t="inlineStr">
        <x:is>
          <x:t xml:space="preserve">Vis de montée</x:t>
        </x:is>
      </x:c>
      <x:c r="C12" s="14" t="inlineStr">
        <x:is>
          <x:t xml:space="preserve">Translation verticale</x:t>
        </x:is>
      </x:c>
      <x:c r="D12" s="14" t="inlineStr">
        <x:is>
          <x:t xml:space="preserve">Usure interne</x:t>
        </x:is>
      </x:c>
      <x:c r="E12" s="14" t="inlineStr">
        <x:is>
          <x:t xml:space="preserve">Jeu mécanique excessif</x:t>
        </x:is>
      </x:c>
      <x:c r="F12" s="14" t="inlineStr">
        <x:is>
          <x:t xml:space="preserve">Déplacements irréguliers</x:t>
        </x:is>
      </x:c>
      <x:c r="G12" s="14" t="inlineStr">
        <x:is>
          <x:t xml:space="preserve">Contrôle visuel / comparateur</x:t>
        </x:is>
      </x:c>
      <x:c r="H12" s="15" t="n">
        <x:v>1</x:v>
      </x:c>
      <x:c r="I12" s="15" t="n">
        <x:v>3</x:v>
      </x:c>
      <x:c r="J12" s="15" t="n">
        <x:v>3</x:v>
      </x:c>
      <x:c r="K12" s="21">
        <x:f>H12*I12*J12</x:f>
        <x:v>9</x:v>
      </x:c>
      <x:c r="L12" s="14" t="inlineStr">
        <x:is>
          <x:t xml:space="preserve">Nettoyer, lubrifier et contrôler le jeu axial</x:t>
        </x:is>
      </x:c>
      <x:c r="M12" s="13" t="inlineStr">
        <x:is>
          <x:t xml:space="preserve">Trimestrielle</x:t>
        </x:is>
      </x:c>
      <x:c r="N12" s="13" t="inlineStr">
        <x:is>
          <x:t xml:space="preserve">Mécanicien</x:t>
        </x:is>
      </x:c>
      <x:c r="O12" s="40" t="n">
        <x:v>46032</x:v>
      </x:c>
      <x:c r="P12" s="41">
        <x:f>IF(M12="Hebdomadaire",O12+7,IF(M12="Mensuelle",O12+30,IF(M12="Trimestrielle",O12+90,IF(M12="Semestrielle",O12+180,IF(M12="Annuelle",O12+365,"")))))</x:f>
        <x:v>46122</x:v>
      </x:c>
      <x:c r="Q12" s="19" t="inlineStr">
        <x:is>
          <x:t xml:space="preserve">Planifié</x:t>
        </x:is>
      </x:c>
    </x:row>
    <x:row r="13" ht="34" customHeight="1">
      <x:c r="A13" s="13" t="n">
        <x:v>6</x:v>
      </x:c>
      <x:c r="B13" s="14" t="inlineStr">
        <x:is>
          <x:t xml:space="preserve">Circuit hydraulique</x:t>
        </x:is>
      </x:c>
      <x:c r="C13" s="14" t="inlineStr">
        <x:is>
          <x:t xml:space="preserve">Pression</x:t>
        </x:is>
      </x:c>
      <x:c r="D13" s="14" t="inlineStr">
        <x:is>
          <x:t xml:space="preserve">Écoulement réduit</x:t>
        </x:is>
      </x:c>
      <x:c r="E13" s="14" t="inlineStr">
        <x:is>
          <x:t xml:space="preserve">Mauvaise qualité de l'huile</x:t>
        </x:is>
      </x:c>
      <x:c r="F13" s="14" t="inlineStr">
        <x:is>
          <x:t xml:space="preserve">Usure composants et mouvements lents</x:t>
        </x:is>
      </x:c>
      <x:c r="G13" s="14" t="inlineStr">
        <x:is>
          <x:t xml:space="preserve">Prélèvement d'huile</x:t>
        </x:is>
      </x:c>
      <x:c r="H13" s="15" t="n">
        <x:v>1</x:v>
      </x:c>
      <x:c r="I13" s="15" t="n">
        <x:v>3</x:v>
      </x:c>
      <x:c r="J13" s="15" t="n">
        <x:v>4</x:v>
      </x:c>
      <x:c r="K13" s="16">
        <x:f>H13*I13*J13</x:f>
        <x:v>12</x:v>
      </x:c>
      <x:c r="L13" s="14" t="inlineStr">
        <x:is>
          <x:t xml:space="preserve">Analyser l'huile, compléter si besoin et remplacer selon préconisation</x:t>
        </x:is>
      </x:c>
      <x:c r="M13" s="13" t="inlineStr">
        <x:is>
          <x:t xml:space="preserve">Mensuelle</x:t>
        </x:is>
      </x:c>
      <x:c r="N13" s="13" t="inlineStr">
        <x:is>
          <x:t xml:space="preserve">Technicien maintenance</x:t>
        </x:is>
      </x:c>
      <x:c r="O13" s="40" t="n">
        <x:v>46082</x:v>
      </x:c>
      <x:c r="P13" s="41">
        <x:f>IF(M13="Hebdomadaire",O13+7,IF(M13="Mensuelle",O13+30,IF(M13="Trimestrielle",O13+90,IF(M13="Semestrielle",O13+180,IF(M13="Annuelle",O13+365,"")))))</x:f>
        <x:v>46112</x:v>
      </x:c>
      <x:c r="Q13" s="19" t="inlineStr">
        <x:is>
          <x:t xml:space="preserve">Planifié</x:t>
        </x:is>
      </x:c>
    </x:row>
    <x:row r="14" ht="34" customHeight="1">
      <x:c r="A14" s="13" t="n">
        <x:v>7</x:v>
      </x:c>
      <x:c r="B14" s="14" t="inlineStr">
        <x:is>
          <x:t xml:space="preserve">Groupe de filtration</x:t>
        </x:is>
      </x:c>
      <x:c r="C14" s="14" t="inlineStr">
        <x:is>
          <x:t xml:space="preserve">Filtration</x:t>
        </x:is>
      </x:c>
      <x:c r="D14" s="14" t="inlineStr">
        <x:is>
          <x:t xml:space="preserve">Filtre colmaté</x:t>
        </x:is>
      </x:c>
      <x:c r="E14" s="14" t="inlineStr">
        <x:is>
          <x:t xml:space="preserve">Huile contaminée</x:t>
        </x:is>
      </x:c>
      <x:c r="F14" s="14" t="inlineStr">
        <x:is>
          <x:t xml:space="preserve">Baisse de débit / bruit</x:t>
        </x:is>
      </x:c>
      <x:c r="G14" s="14" t="inlineStr">
        <x:is>
          <x:t xml:space="preserve">Indicateur de colmatage</x:t>
        </x:is>
      </x:c>
      <x:c r="H14" s="15" t="n">
        <x:v>1</x:v>
      </x:c>
      <x:c r="I14" s="15" t="n">
        <x:v>2</x:v>
      </x:c>
      <x:c r="J14" s="15" t="n">
        <x:v>2</x:v>
      </x:c>
      <x:c r="K14" s="22">
        <x:f>H14*I14*J14</x:f>
        <x:v>4</x:v>
      </x:c>
      <x:c r="L14" s="14" t="inlineStr">
        <x:is>
          <x:t xml:space="preserve">Changer la cartouche filtre et purger le circuit</x:t>
        </x:is>
      </x:c>
      <x:c r="M14" s="13" t="inlineStr">
        <x:is>
          <x:t xml:space="preserve">Mensuelle</x:t>
        </x:is>
      </x:c>
      <x:c r="N14" s="13" t="inlineStr">
        <x:is>
          <x:t xml:space="preserve">Technicien maintenance</x:t>
        </x:is>
      </x:c>
      <x:c r="O14" s="40" t="n">
        <x:v>46093</x:v>
      </x:c>
      <x:c r="P14" s="41">
        <x:f>IF(M14="Hebdomadaire",O14+7,IF(M14="Mensuelle",O14+30,IF(M14="Trimestrielle",O14+90,IF(M14="Semestrielle",O14+180,IF(M14="Annuelle",O14+365,"")))))</x:f>
        <x:v>46123</x:v>
      </x:c>
      <x:c r="Q14" s="19" t="inlineStr">
        <x:is>
          <x:t xml:space="preserve">Planifié</x:t>
        </x:is>
      </x:c>
    </x:row>
    <x:row r="15" ht="34" customHeight="1">
      <x:c r="A15" s="13" t="n">
        <x:v>8</x:v>
      </x:c>
      <x:c r="B15" s="14" t="inlineStr">
        <x:is>
          <x:t xml:space="preserve">Circuit de refroidissement</x:t>
        </x:is>
      </x:c>
      <x:c r="C15" s="14" t="inlineStr">
        <x:is>
          <x:t xml:space="preserve">Refroidissement</x:t>
        </x:is>
      </x:c>
      <x:c r="D15" s="14" t="inlineStr">
        <x:is>
          <x:t xml:space="preserve">Refroidissement insuffisant</x:t>
        </x:is>
      </x:c>
      <x:c r="E15" s="14" t="inlineStr">
        <x:is>
          <x:t xml:space="preserve">Débit d'air trop faible</x:t>
        </x:is>
      </x:c>
      <x:c r="F15" s="14" t="inlineStr">
        <x:is>
          <x:t xml:space="preserve">Défaut thermique</x:t>
        </x:is>
      </x:c>
      <x:c r="G15" s="14" t="inlineStr">
        <x:is>
          <x:t xml:space="preserve">Contrôle ventilateur / débit</x:t>
        </x:is>
      </x:c>
      <x:c r="H15" s="15" t="n">
        <x:v>1</x:v>
      </x:c>
      <x:c r="I15" s="15" t="n">
        <x:v>2</x:v>
      </x:c>
      <x:c r="J15" s="15" t="n">
        <x:v>3</x:v>
      </x:c>
      <x:c r="K15" s="23">
        <x:f>H15*I15*J15</x:f>
        <x:v>6</x:v>
      </x:c>
      <x:c r="L15" s="14" t="inlineStr">
        <x:is>
          <x:t xml:space="preserve">Nettoyer les ailettes et contrôler le ventilateur</x:t>
        </x:is>
      </x:c>
      <x:c r="M15" s="13" t="inlineStr">
        <x:is>
          <x:t xml:space="preserve">Hebdomadaire</x:t>
        </x:is>
      </x:c>
      <x:c r="N15" s="13" t="inlineStr">
        <x:is>
          <x:t xml:space="preserve">Mécanicien</x:t>
        </x:is>
      </x:c>
      <x:c r="O15" s="40" t="n">
        <x:v>46099</x:v>
      </x:c>
      <x:c r="P15" s="41">
        <x:f>IF(M15="Hebdomadaire",O15+7,IF(M15="Mensuelle",O15+30,IF(M15="Trimestrielle",O15+90,IF(M15="Semestrielle",O15+180,IF(M15="Annuelle",O15+365,"")))))</x:f>
        <x:v>46106</x:v>
      </x:c>
      <x:c r="Q15" s="22" t="inlineStr">
        <x:is>
          <x:t xml:space="preserve">En retard</x:t>
        </x:is>
      </x:c>
    </x:row>
    <x:row r="16" ht="34" customHeight="1">
      <x:c r="A16" s="13" t="n">
        <x:v>9</x:v>
      </x:c>
      <x:c r="B16" s="14" t="inlineStr">
        <x:is>
          <x:t xml:space="preserve">Réservoir hydraulique</x:t>
        </x:is>
      </x:c>
      <x:c r="C16" s="14" t="inlineStr">
        <x:is>
          <x:t xml:space="preserve">Réserve huile</x:t>
        </x:is>
      </x:c>
      <x:c r="D16" s="14" t="inlineStr">
        <x:is>
          <x:t xml:space="preserve">Température huile trop haute</x:t>
        </x:is>
      </x:c>
      <x:c r="E16" s="14" t="inlineStr">
        <x:is>
          <x:t xml:space="preserve">Ventilation obstruée</x:t>
        </x:is>
      </x:c>
      <x:c r="F16" s="14" t="inlineStr">
        <x:is>
          <x:t xml:space="preserve">Arrêt machine</x:t>
        </x:is>
      </x:c>
      <x:c r="G16" s="14" t="inlineStr">
        <x:is>
          <x:t xml:space="preserve">Sonde température</x:t>
        </x:is>
      </x:c>
      <x:c r="H16" s="15" t="n">
        <x:v>1</x:v>
      </x:c>
      <x:c r="I16" s="15" t="n">
        <x:v>3</x:v>
      </x:c>
      <x:c r="J16" s="15" t="n">
        <x:v>2</x:v>
      </x:c>
      <x:c r="K16" s="23">
        <x:f>H16*I16*J16</x:f>
        <x:v>6</x:v>
      </x:c>
      <x:c r="L16" s="14" t="inlineStr">
        <x:is>
          <x:t xml:space="preserve">Nettoyer la grille, vérifier la ventilation et la sonde</x:t>
        </x:is>
      </x:c>
      <x:c r="M16" s="13" t="inlineStr">
        <x:is>
          <x:t xml:space="preserve">Mensuelle</x:t>
        </x:is>
      </x:c>
      <x:c r="N16" s="13" t="inlineStr">
        <x:is>
          <x:t xml:space="preserve">Technicien maintenance</x:t>
        </x:is>
      </x:c>
      <x:c r="O16" s="40" t="n">
        <x:v>46073</x:v>
      </x:c>
      <x:c r="P16" s="41">
        <x:f>IF(M16="Hebdomadaire",O16+7,IF(M16="Mensuelle",O16+30,IF(M16="Trimestrielle",O16+90,IF(M16="Semestrielle",O16+180,IF(M16="Annuelle",O16+365,"")))))</x:f>
        <x:v>46103</x:v>
      </x:c>
      <x:c r="Q16" s="20" t="inlineStr">
        <x:is>
          <x:t xml:space="preserve">À surveiller</x:t>
        </x:is>
      </x:c>
    </x:row>
    <x:row r="17" ht="34" customHeight="1">
      <x:c r="A17" s="13" t="n">
        <x:v>10</x:v>
      </x:c>
      <x:c r="B17" s="14" t="inlineStr">
        <x:is>
          <x:t xml:space="preserve">Réservoir hydraulique</x:t>
        </x:is>
      </x:c>
      <x:c r="C17" s="14" t="inlineStr">
        <x:is>
          <x:t xml:space="preserve">Réserve huile</x:t>
        </x:is>
      </x:c>
      <x:c r="D17" s="14" t="inlineStr">
        <x:is>
          <x:t xml:space="preserve">Niveau huile trop bas</x:t>
        </x:is>
      </x:c>
      <x:c r="E17" s="14" t="inlineStr">
        <x:is>
          <x:t xml:space="preserve">Fuite / manque appoint</x:t>
        </x:is>
      </x:c>
      <x:c r="F17" s="14" t="inlineStr">
        <x:is>
          <x:t xml:space="preserve">Arrêt machine</x:t>
        </x:is>
      </x:c>
      <x:c r="G17" s="14" t="inlineStr">
        <x:is>
          <x:t xml:space="preserve">Indicateur de niveau</x:t>
        </x:is>
      </x:c>
      <x:c r="H17" s="15" t="n">
        <x:v>1</x:v>
      </x:c>
      <x:c r="I17" s="15" t="n">
        <x:v>2</x:v>
      </x:c>
      <x:c r="J17" s="15" t="n">
        <x:v>1</x:v>
      </x:c>
      <x:c r="K17" s="22">
        <x:f>H17*I17*J17</x:f>
        <x:v>2</x:v>
      </x:c>
      <x:c r="L17" s="14" t="inlineStr">
        <x:is>
          <x:t xml:space="preserve">Inspection fuites, appoint et contrôle des flexibles</x:t>
        </x:is>
      </x:c>
      <x:c r="M17" s="13" t="inlineStr">
        <x:is>
          <x:t xml:space="preserve">Hebdomadaire</x:t>
        </x:is>
      </x:c>
      <x:c r="N17" s="13" t="inlineStr">
        <x:is>
          <x:t xml:space="preserve">Technicien maintenance</x:t>
        </x:is>
      </x:c>
      <x:c r="O17" s="40" t="n">
        <x:v>46097</x:v>
      </x:c>
      <x:c r="P17" s="41">
        <x:f>IF(M17="Hebdomadaire",O17+7,IF(M17="Mensuelle",O17+30,IF(M17="Trimestrielle",O17+90,IF(M17="Semestrielle",O17+180,IF(M17="Annuelle",O17+365,"")))))</x:f>
        <x:v>46104</x:v>
      </x:c>
      <x:c r="Q17" s="19" t="inlineStr">
        <x:is>
          <x:t xml:space="preserve">Planifié</x:t>
        </x:is>
      </x:c>
    </x:row>
    <x:row r="18" ht="34" customHeight="1">
      <x:c r="A18" s="13" t="n">
        <x:v>11</x:v>
      </x:c>
      <x:c r="B18" s="14" t="inlineStr">
        <x:is>
          <x:t xml:space="preserve">Capteur inductif</x:t>
        </x:is>
      </x:c>
      <x:c r="C18" s="14" t="inlineStr">
        <x:is>
          <x:t xml:space="preserve">Détection position</x:t>
        </x:is>
      </x:c>
      <x:c r="D18" s="14" t="inlineStr">
        <x:is>
          <x:t xml:space="preserve">Indication erronée</x:t>
        </x:is>
      </x:c>
      <x:c r="E18" s="14" t="inlineStr">
        <x:is>
          <x:t xml:space="preserve">Capteur HS</x:t>
        </x:is>
      </x:c>
      <x:c r="F18" s="14" t="inlineStr">
        <x:is>
          <x:t xml:space="preserve">Arrêts intempestifs</x:t>
        </x:is>
      </x:c>
      <x:c r="G18" s="14" t="inlineStr">
        <x:is>
          <x:t xml:space="preserve">Information automate</x:t>
        </x:is>
      </x:c>
      <x:c r="H18" s="15" t="n">
        <x:v>1</x:v>
      </x:c>
      <x:c r="I18" s="15" t="n">
        <x:v>3</x:v>
      </x:c>
      <x:c r="J18" s="15" t="n">
        <x:v>4</x:v>
      </x:c>
      <x:c r="K18" s="16">
        <x:f>H18*I18*J18</x:f>
        <x:v>12</x:v>
      </x:c>
      <x:c r="L18" s="14" t="inlineStr">
        <x:is>
          <x:t xml:space="preserve">Tester la détection, nettoyer la tête du capteur et stocker une pièce de rechange</x:t>
        </x:is>
      </x:c>
      <x:c r="M18" s="13" t="inlineStr">
        <x:is>
          <x:t xml:space="preserve">Mensuelle</x:t>
        </x:is>
      </x:c>
      <x:c r="N18" s="13" t="inlineStr">
        <x:is>
          <x:t xml:space="preserve">Automaticien</x:t>
        </x:is>
      </x:c>
      <x:c r="O18" s="40" t="n">
        <x:v>46080</x:v>
      </x:c>
      <x:c r="P18" s="41">
        <x:f>IF(M18="Hebdomadaire",O18+7,IF(M18="Mensuelle",O18+30,IF(M18="Trimestrielle",O18+90,IF(M18="Semestrielle",O18+180,IF(M18="Annuelle",O18+365,"")))))</x:f>
        <x:v>46110</x:v>
      </x:c>
      <x:c r="Q18" s="19" t="inlineStr">
        <x:is>
          <x:t xml:space="preserve">Planifié</x:t>
        </x:is>
      </x:c>
    </x:row>
    <x:row r="19" ht="34" customHeight="1">
      <x:c r="A19" s="13" t="n">
        <x:v>12</x:v>
      </x:c>
      <x:c r="B19" s="14" t="inlineStr">
        <x:is>
          <x:t xml:space="preserve">Capteur inductif</x:t>
        </x:is>
      </x:c>
      <x:c r="C19" s="14" t="inlineStr">
        <x:is>
          <x:t xml:space="preserve">Détection position</x:t>
        </x:is>
      </x:c>
      <x:c r="D19" s="14" t="inlineStr">
        <x:is>
          <x:t xml:space="preserve">Indication erronée</x:t>
        </x:is>
      </x:c>
      <x:c r="E19" s="14" t="inlineStr">
        <x:is>
          <x:t xml:space="preserve">Câblage défectueux</x:t>
        </x:is>
      </x:c>
      <x:c r="F19" s="14" t="inlineStr">
        <x:is>
          <x:t xml:space="preserve">Arrêts intempestifs</x:t>
        </x:is>
      </x:c>
      <x:c r="G19" s="14" t="inlineStr">
        <x:is>
          <x:t xml:space="preserve">Contrôle connectique</x:t>
        </x:is>
      </x:c>
      <x:c r="H19" s="15" t="n">
        <x:v>1</x:v>
      </x:c>
      <x:c r="I19" s="15" t="n">
        <x:v>3</x:v>
      </x:c>
      <x:c r="J19" s="15" t="n">
        <x:v>4</x:v>
      </x:c>
      <x:c r="K19" s="16">
        <x:f>H19*I19*J19</x:f>
        <x:v>12</x:v>
      </x:c>
      <x:c r="L19" s="14" t="inlineStr">
        <x:is>
          <x:t xml:space="preserve">Contrôler le câblage, fixer les faisceaux et remplacer les connecteurs usés</x:t>
        </x:is>
      </x:c>
      <x:c r="M19" s="13" t="inlineStr">
        <x:is>
          <x:t xml:space="preserve">Mensuelle</x:t>
        </x:is>
      </x:c>
      <x:c r="N19" s="13" t="inlineStr">
        <x:is>
          <x:t xml:space="preserve">Automaticien</x:t>
        </x:is>
      </x:c>
      <x:c r="O19" s="40" t="n">
        <x:v>46087</x:v>
      </x:c>
      <x:c r="P19" s="41">
        <x:f>IF(M19="Hebdomadaire",O19+7,IF(M19="Mensuelle",O19+30,IF(M19="Trimestrielle",O19+90,IF(M19="Semestrielle",O19+180,IF(M19="Annuelle",O19+365,"")))))</x:f>
        <x:v>46117</x:v>
      </x:c>
      <x:c r="Q19" s="19" t="inlineStr">
        <x:is>
          <x:t xml:space="preserve">Planifié</x:t>
        </x:is>
      </x:c>
    </x:row>
    <x:row r="22">
      <x:c r="A22" s="24" t="inlineStr">
        <x:is>
          <x:t xml:space="preserve">LÉGENDE COULEURS</x:t>
        </x:is>
      </x:c>
      <x:c r="B22" s="38" t="n"/>
      <x:c r="C22" s="38" t="n"/>
      <x:c r="D22" s="38" t="n"/>
      <x:c r="E22" s="38" t="n"/>
      <x:c r="F22" s="38" t="n"/>
      <x:c r="G22" s="38" t="n"/>
      <x:c r="H22" s="38" t="n"/>
      <x:c r="I22" s="38" t="n"/>
      <x:c r="J22" s="38" t="n"/>
      <x:c r="K22" s="38" t="n"/>
      <x:c r="L22" s="38" t="n"/>
      <x:c r="M22" s="38" t="n"/>
      <x:c r="N22" s="38" t="n"/>
      <x:c r="O22" s="38" t="n"/>
      <x:c r="P22" s="38" t="n"/>
      <x:c r="Q22" s="37" t="n"/>
    </x:row>
    <x:row r="23">
      <x:c r="A23" s="26" t="inlineStr">
        <x:is>
          <x:t xml:space="preserve">Bleu</x:t>
        </x:is>
      </x:c>
      <x:c r="B23" s="27" t="inlineStr">
        <x:is>
          <x:t xml:space="preserve">Cellules de saisie / valeurs à ajuster</x:t>
        </x:is>
      </x:c>
      <x:c r="C23" s="42" t="n"/>
      <x:c r="D23" s="42" t="n"/>
      <x:c r="E23" s="42" t="n"/>
      <x:c r="F23" s="42" t="n"/>
      <x:c r="G23" s="42" t="n"/>
      <x:c r="H23" s="42" t="n"/>
      <x:c r="I23" s="42" t="n"/>
      <x:c r="J23" s="42" t="n"/>
      <x:c r="K23" s="42" t="n"/>
      <x:c r="L23" s="42" t="n"/>
      <x:c r="M23" s="42" t="n"/>
      <x:c r="N23" s="42" t="n"/>
      <x:c r="O23" s="42" t="n"/>
      <x:c r="P23" s="42" t="n"/>
      <x:c r="Q23" s="43" t="n"/>
    </x:row>
    <x:row r="24">
      <x:c r="A24" s="29" t="inlineStr">
        <x:is>
          <x:t xml:space="preserve">Noir</x:t>
        </x:is>
      </x:c>
      <x:c r="B24" s="27" t="inlineStr">
        <x:is>
          <x:t xml:space="preserve">Formules automatiques</x:t>
        </x:is>
      </x:c>
      <x:c r="C24" s="42" t="n"/>
      <x:c r="D24" s="42" t="n"/>
      <x:c r="E24" s="42" t="n"/>
      <x:c r="F24" s="42" t="n"/>
      <x:c r="G24" s="42" t="n"/>
      <x:c r="H24" s="42" t="n"/>
      <x:c r="I24" s="42" t="n"/>
      <x:c r="J24" s="42" t="n"/>
      <x:c r="K24" s="42" t="n"/>
      <x:c r="L24" s="42" t="n"/>
      <x:c r="M24" s="42" t="n"/>
      <x:c r="N24" s="42" t="n"/>
      <x:c r="O24" s="42" t="n"/>
      <x:c r="P24" s="42" t="n"/>
      <x:c r="Q24" s="43" t="n"/>
    </x:row>
    <x:row r="25">
      <x:c r="A25" s="30" t="inlineStr">
        <x:is>
          <x:t xml:space="preserve">Vert</x:t>
        </x:is>
      </x:c>
      <x:c r="B25" s="27" t="inlineStr">
        <x:is>
          <x:t xml:space="preserve">Criticité élevée – action prioritaire</x:t>
        </x:is>
      </x:c>
      <x:c r="C25" s="42" t="n"/>
      <x:c r="D25" s="42" t="n"/>
      <x:c r="E25" s="42" t="n"/>
      <x:c r="F25" s="42" t="n"/>
      <x:c r="G25" s="42" t="n"/>
      <x:c r="H25" s="42" t="n"/>
      <x:c r="I25" s="42" t="n"/>
      <x:c r="J25" s="42" t="n"/>
      <x:c r="K25" s="42" t="n"/>
      <x:c r="L25" s="42" t="n"/>
      <x:c r="M25" s="42" t="n"/>
      <x:c r="N25" s="42" t="n"/>
      <x:c r="O25" s="42" t="n"/>
      <x:c r="P25" s="42" t="n"/>
      <x:c r="Q25" s="43" t="n"/>
    </x:row>
    <x:row r="26">
      <x:c r="A26" s="31" t="inlineStr">
        <x:is>
          <x:t xml:space="preserve">Bleu clair</x:t>
        </x:is>
      </x:c>
      <x:c r="B26" s="27" t="inlineStr">
        <x:is>
          <x:t xml:space="preserve">Criticité moyenne</x:t>
        </x:is>
      </x:c>
      <x:c r="C26" s="42" t="n"/>
      <x:c r="D26" s="42" t="n"/>
      <x:c r="E26" s="42" t="n"/>
      <x:c r="F26" s="42" t="n"/>
      <x:c r="G26" s="42" t="n"/>
      <x:c r="H26" s="42" t="n"/>
      <x:c r="I26" s="42" t="n"/>
      <x:c r="J26" s="42" t="n"/>
      <x:c r="K26" s="42" t="n"/>
      <x:c r="L26" s="42" t="n"/>
      <x:c r="M26" s="42" t="n"/>
      <x:c r="N26" s="42" t="n"/>
      <x:c r="O26" s="42" t="n"/>
      <x:c r="P26" s="42" t="n"/>
      <x:c r="Q26" s="43" t="n"/>
    </x:row>
    <x:row r="27">
      <x:c r="A27" s="32" t="inlineStr">
        <x:is>
          <x:t xml:space="preserve">Jaune / orange</x:t>
        </x:is>
      </x:c>
      <x:c r="B27" s="27" t="inlineStr">
        <x:is>
          <x:t xml:space="preserve">Point de vigilance</x:t>
        </x:is>
      </x:c>
      <x:c r="C27" s="42" t="n"/>
      <x:c r="D27" s="42" t="n"/>
      <x:c r="E27" s="42" t="n"/>
      <x:c r="F27" s="42" t="n"/>
      <x:c r="G27" s="42" t="n"/>
      <x:c r="H27" s="42" t="n"/>
      <x:c r="I27" s="42" t="n"/>
      <x:c r="J27" s="42" t="n"/>
      <x:c r="K27" s="42" t="n"/>
      <x:c r="L27" s="42" t="n"/>
      <x:c r="M27" s="42" t="n"/>
      <x:c r="N27" s="42" t="n"/>
      <x:c r="O27" s="42" t="n"/>
      <x:c r="P27" s="42" t="n"/>
      <x:c r="Q27" s="43" t="n"/>
    </x:row>
    <x:row r="28">
      <x:c r="A28" s="33" t="inlineStr">
        <x:is>
          <x:t xml:space="preserve">Rouge clair</x:t>
        </x:is>
      </x:c>
      <x:c r="B28" s="27" t="inlineStr">
        <x:is>
          <x:t xml:space="preserve">Retard ou niveau faible</x:t>
        </x:is>
      </x:c>
      <x:c r="C28" s="42" t="n"/>
      <x:c r="D28" s="42" t="n"/>
      <x:c r="E28" s="42" t="n"/>
      <x:c r="F28" s="42" t="n"/>
      <x:c r="G28" s="42" t="n"/>
      <x:c r="H28" s="42" t="n"/>
      <x:c r="I28" s="42" t="n"/>
      <x:c r="J28" s="42" t="n"/>
      <x:c r="K28" s="42" t="n"/>
      <x:c r="L28" s="42" t="n"/>
      <x:c r="M28" s="42" t="n"/>
      <x:c r="N28" s="42" t="n"/>
      <x:c r="O28" s="42" t="n"/>
      <x:c r="P28" s="42" t="n"/>
      <x:c r="Q28" s="43" t="n"/>
    </x:row>
  </x:sheetData>
  <x:mergeCells>
    <x:mergeCell ref="P4:Q4"/>
    <x:mergeCell ref="D4:D4"/>
    <x:mergeCell ref="B28:Q28"/>
    <x:mergeCell ref="P6:P7"/>
    <x:mergeCell ref="B24:Q24"/>
    <x:mergeCell ref="A6:A7"/>
    <x:mergeCell ref="A1:Q1"/>
    <x:mergeCell ref="B4:B4"/>
    <x:mergeCell ref="F4:F4"/>
    <x:mergeCell ref="B26:Q26"/>
    <x:mergeCell ref="G6:G7"/>
    <x:mergeCell ref="M6:M7"/>
    <x:mergeCell ref="E6:E7"/>
    <x:mergeCell ref="Q6:Q7"/>
    <x:mergeCell ref="B6:B7"/>
    <x:mergeCell ref="B25:Q25"/>
    <x:mergeCell ref="H4:H4"/>
    <x:mergeCell ref="J4:K4"/>
    <x:mergeCell ref="B27:Q27"/>
    <x:mergeCell ref="A2:Q2"/>
    <x:mergeCell ref="L6:L7"/>
    <x:mergeCell ref="N6:N7"/>
    <x:mergeCell ref="A22:Q22"/>
    <x:mergeCell ref="B23:Q23"/>
    <x:mergeCell ref="K6:K7"/>
    <x:mergeCell ref="C6:C7"/>
    <x:mergeCell ref="O6:O7"/>
    <x:mergeCell ref="D6:D7"/>
    <x:mergeCell ref="M4:N4"/>
    <x:mergeCell ref="F6:F7"/>
    <x:mergeCell ref="H6:J6"/>
  </x:mergeCells>
  <x:conditionalFormatting sqref="K8:K19">
    <x:cfRule type="colorScale" priority="1">
      <x:colorScale>
        <x:cfvo type="min"/>
        <x:cfvo type="percentile" val="50"/>
        <x:cfvo type="max"/>
        <x:color rgb="00FECACA"/>
        <x:color rgb="00FDE68A"/>
        <x:color rgb="0086EFAC"/>
      </x:colorScale>
    </x:cfRule>
  </x:conditionalFormatting>
  <x:dataValidations count="2">
    <x:dataValidation type="list" allowBlank="1" showDropDown="0" showInputMessage="0" showErrorMessage="0" sqref="M8:M19">
      <x:formula1>"Hebdomadaire,Mensuelle,Trimestrielle,Semestrielle,Annuelle"</x:formula1>
    </x:dataValidation>
    <x:dataValidation type="list" allowBlank="1" showDropDown="0" showInputMessage="0" showErrorMessage="0" sqref="Q8:Q19">
      <x:formula1>"Planifié,À surveiller,En retard,Clôturé"</x:formula1>
    </x:dataValidation>
  </x:dataValidations>
  <x:pageMargins left="0.7" right="0.7" top="0.75" bottom="0.75" header="0.3" footer="0.3"/>
  <x:legacyDrawing xmlns:r="http://schemas.openxmlformats.org/officeDocument/2006/relationships" r:id="Rbdabe9ae14e04d72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10" customWidth="1"/>
  </x:cols>
  <x:sheetData>
    <x:row r="1">
      <x:c r="A1" s="34" t="inlineStr">
        <x:is>
          <x:t xml:space="preserve">Utilisation du modèle</x:t>
        </x:is>
      </x:c>
    </x:row>
    <x:row r="2" ht="80" customHeight="1">
      <x:c r="A2" s="35" t="inlineStr">
        <x:is>
          <x:t xml:space="preserve">1. Compléter ou modifier les équipements et actions.
2. Ajuster Fréquence / Gravité / Détectabilité.
3. Le score et la prochaine échéance se calculent automatiquement.
4. Utiliser la colonne Statut pour le suivi d'exécution.</x:t>
        </x:is>
      </x:c>
    </x:row>
  </x:sheetData>
  <x:pageMargins left="0.7" right="0.7" top="0.75" bottom="0.75" header="0.3" footer="0.3"/>
</x:worksheet>
</file>