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90a8313e4747b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aisie" sheetId="1" r:id="Rf662cb5f917d4c78"/>
    <x:sheet xmlns:r="http://schemas.openxmlformats.org/officeDocument/2006/relationships" name="Checklist" sheetId="2" r:id="Rccd95203bef0413e"/>
  </x:sheets>
</x:workbook>
</file>

<file path=xl/comments1.xml><?xml version="1.0" encoding="utf-8"?>
<x:comments xmlns:x="http://schemas.openxmlformats.org/spreadsheetml/2006/main">
  <x:authors>
    <x:author>Modèle</x:author>
  </x:authors>
  <x:commentList>
    <x:comment ref="B25" authorId="0">
      <x:text>
        <x:r>
          <x:t>Seuil indicatif (souvent 30–35%). Adaptez selon votre politique et le profil.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164" formatCode="&quot;€&quot; #,##0"/>
    <x:numFmt numFmtId="165" formatCode="0.0%"/>
  </x:numFmts>
  <x:fonts count="10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sz val="10"/>
      <x:color rgb="00FFFFFF"/>
    </x:font>
    <x:font>
      <x:b/>
      <x:sz val="11"/>
      <x:color rgb="00FFFFFF"/>
    </x:font>
    <x:font>
      <x:sz val="10"/>
      <x:color rgb="001F1F1F"/>
    </x:font>
    <x:font>
      <x:sz val="10"/>
      <x:color rgb="000000FF"/>
    </x:font>
    <x:font>
      <x:b/>
      <x:sz val="10"/>
      <x:color rgb="001F1F1F"/>
    </x:font>
    <x:font>
      <x:b/>
      <x:sz val="10"/>
      <x:color rgb="00000000"/>
    </x:font>
    <x:font>
      <x:b/>
      <x:sz val="10"/>
      <x:color rgb="00FFFFFF"/>
    </x:font>
    <x:font>
      <x:sz val="10"/>
      <x:color rgb="00000000"/>
    </x:font>
  </x:fonts>
  <x:fills count="6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FFF2CC"/>
      </x:patternFill>
    </x:fill>
    <x:fill>
      <x:patternFill patternType="solid">
        <x:fgColor rgb="002F5597"/>
      </x:patternFill>
    </x:fill>
    <x:fill>
      <x:patternFill patternType="solid">
        <x:fgColor rgb="00F2F2F2"/>
      </x:patternFill>
    </x:fill>
  </x:fills>
  <x:borders count="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</x:borders>
  <x:cellStyleXfs count="1">
    <x:xf numFmtId="0" fontId="0" fillId="0" borderId="0"/>
  </x:cellStyleXfs>
  <x:cellXfs count="18">
    <x:xf numFmtId="0" fontId="0" fillId="0" borderId="0" xfId="0"/>
    <x:xf numFmtId="0" fontId="1" fillId="2" borderId="0" xfId="0" applyAlignment="1">
      <x:alignment horizontal="left" vertical="center"/>
    </x:xf>
    <x:xf numFmtId="0" fontId="2" fillId="2" borderId="0" xfId="0" applyAlignment="1">
      <x:alignment horizontal="left" vertical="center"/>
    </x:xf>
    <x:xf numFmtId="0" fontId="3" fillId="2" borderId="0" xfId="0" applyAlignment="1">
      <x:alignment horizontal="left" vertical="center"/>
    </x:xf>
    <x:xf numFmtId="0" fontId="4" fillId="5" borderId="1" xfId="0" applyAlignment="1">
      <x:alignment horizontal="left" vertical="center"/>
    </x:xf>
    <x:xf numFmtId="164" fontId="5" fillId="3" borderId="1" xfId="0" applyAlignment="1">
      <x:alignment horizontal="right" vertical="center"/>
    </x:xf>
    <x:xf numFmtId="0" fontId="6" fillId="5" borderId="1" xfId="0" applyAlignment="1">
      <x:alignment horizontal="left" vertical="center"/>
    </x:xf>
    <x:xf numFmtId="164" fontId="7" fillId="0" borderId="1" xfId="0" applyAlignment="1">
      <x:alignment horizontal="right" vertical="center"/>
    </x:xf>
    <x:xf numFmtId="0" fontId="8" fillId="4" borderId="1" xfId="0" applyAlignment="1">
      <x:alignment horizontal="center" vertical="center"/>
    </x:xf>
    <x:xf numFmtId="164" fontId="9" fillId="0" borderId="1" xfId="0" applyAlignment="1">
      <x:alignment horizontal="right" vertical="center"/>
    </x:xf>
    <x:xf numFmtId="0" fontId="0" fillId="5" borderId="1" xfId="0"/>
    <x:xf numFmtId="0" fontId="5" fillId="3" borderId="1" xfId="0" applyAlignment="1">
      <x:alignment horizontal="right" vertical="center"/>
    </x:xf>
    <x:xf numFmtId="1" fontId="5" fillId="3" borderId="1" xfId="0" applyAlignment="1">
      <x:alignment horizontal="right" vertical="center"/>
    </x:xf>
    <x:xf numFmtId="165" fontId="5" fillId="3" borderId="1" xfId="0" applyAlignment="1">
      <x:alignment horizontal="right" vertical="center"/>
    </x:xf>
    <x:xf numFmtId="165" fontId="7" fillId="0" borderId="1" xfId="0" applyAlignment="1">
      <x:alignment horizontal="right" vertical="center"/>
    </x:xf>
    <x:xf numFmtId="0" fontId="7" fillId="0" borderId="1" xfId="0" applyAlignment="1">
      <x:alignment horizontal="right" vertical="center"/>
    </x:xf>
    <x:xf numFmtId="0" fontId="6" fillId="5" borderId="1" xfId="0"/>
    <x:xf numFmtId="0" fontId="0" fillId="0" borderId="1" xfId="0" applyAlignment="1">
      <x:alignment horizontal="left" vertical="top" wrapText="1"/>
    </x:xf>
  </x:cellXfs>
  <x:cellStyles count="1">
    <x:cellStyle name="Normal" xfId="0"/>
  </x:cellStyles>
  <x:dxfs count="2">
    <x:dxf>
      <x:fill>
        <x:patternFill>
          <x:bgColor rgb="00C6EFCE"/>
        </x:patternFill>
      </x:fill>
    </x:dxf>
    <x:dxf>
      <x:fill>
        <x:patternFill>
          <x:bgColor rgb="00FFC7CE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534c44d615d4434" /><Relationship Type="http://schemas.openxmlformats.org/officeDocument/2006/relationships/theme" Target="/xl/theme/theme1.xml" Id="Rdf398059f4ad4f84" /><Relationship Type="http://schemas.openxmlformats.org/officeDocument/2006/relationships/sharedStrings" Target="/xl/sharedStrings.xml" Id="R8c2c793795c0403c" /><Relationship Type="http://schemas.openxmlformats.org/officeDocument/2006/relationships/worksheet" Target="/xl/worksheets/sheet1.xml" Id="Rf662cb5f917d4c78" /><Relationship Type="http://schemas.openxmlformats.org/officeDocument/2006/relationships/worksheet" Target="/xl/worksheets/sheet2.xml" Id="Rccd95203bef0413e" /><Relationship Type="http://schemas.microsoft.com/office/2017/10/relationships/person" Target="/xl/persons/person.xml" Id="R52f0ba16ac614d31" /></Relationships>
</file>

<file path=xl/persons/person.xml><?xml version="1.0" encoding="utf-8"?>
<xltc:personList xmlns:xltc="http://schemas.microsoft.com/office/spreadsheetml/2018/threadedcomments">
  <xltc:person displayName="Modèle" id="{3A2FF9F3-732F-E171-6CDF-F9FC0A950B7B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b32b7a0160af456d" /><Relationship Type="http://schemas.openxmlformats.org/officeDocument/2006/relationships/vmlDrawing" Target="/xl/drawings/vmldrawing.vml" Id="R8418045ca8c648e8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8" customWidth="1"/>
    <x:col min="2" max="2" width="18" customWidth="1"/>
    <x:col min="3" max="3" width="18" customWidth="1"/>
    <x:col min="4" max="4" width="18" customWidth="1"/>
    <x:col min="5" max="5" width="2" customWidth="1"/>
    <x:col min="6" max="6" width="26" customWidth="1"/>
  </x:cols>
  <x:sheetData>
    <x:row r="1">
      <x:c r="A1" s="1" t="inlineStr">
        <x:is>
          <x:t xml:space="preserve">Modèle Excel – Calcul de solvabilité (dossier de location)</x:t>
        </x:is>
      </x:c>
    </x:row>
    <x:row r="2">
      <x:c r="A2" s="2" t="inlineStr">
        <x:is>
          <x:t xml:space="preserve">Remplissez les cellules jaunes (texte bleu). Les autres cellules se calculent automatiquement.</x:t>
        </x:is>
      </x:c>
    </x:row>
    <x:row r="4">
      <x:c r="A4" s="3" t="inlineStr">
        <x:is>
          <x:t xml:space="preserve">1) Bien &amp; loyer</x:t>
        </x:is>
      </x:c>
    </x:row>
    <x:row r="5">
      <x:c r="A5" s="4" t="inlineStr">
        <x:is>
          <x:t xml:space="preserve">Loyer mensuel (hors charges)</x:t>
        </x:is>
      </x:c>
      <x:c r="B5" s="5" t="n">
        <x:v>800</x:v>
      </x:c>
    </x:row>
    <x:row r="6">
      <x:c r="A6" s="4" t="inlineStr">
        <x:is>
          <x:t xml:space="preserve">Charges mensuelles</x:t>
        </x:is>
      </x:c>
      <x:c r="B6" s="5" t="n">
        <x:v>100</x:v>
      </x:c>
    </x:row>
    <x:row r="7">
      <x:c r="A7" s="6" t="inlineStr">
        <x:is>
          <x:t xml:space="preserve">Loyer charges comprises (CC)</x:t>
        </x:is>
      </x:c>
      <x:c r="B7" s="7">
        <x:f>B5+B6</x:f>
        <x:v>900</x:v>
      </x:c>
    </x:row>
    <x:row r="9">
      <x:c r="A9" s="3" t="inlineStr">
        <x:is>
          <x:t xml:space="preserve">2) Revenus des candidats (mensuel net)</x:t>
        </x:is>
      </x:c>
    </x:row>
    <x:row r="10">
      <x:c r="A10" s="8" t="inlineStr">
        <x:is>
          <x:t xml:space="preserve">Élément</x:t>
        </x:is>
      </x:c>
      <x:c r="B10" s="8" t="inlineStr">
        <x:is>
          <x:t xml:space="preserve">Candidat 1</x:t>
        </x:is>
      </x:c>
      <x:c r="C10" s="8" t="inlineStr">
        <x:is>
          <x:t xml:space="preserve">Candidat 2</x:t>
        </x:is>
      </x:c>
      <x:c r="D10" s="8" t="inlineStr">
        <x:is>
          <x:t xml:space="preserve">Total</x:t>
        </x:is>
      </x:c>
    </x:row>
    <x:row r="11">
      <x:c r="A11" s="4" t="inlineStr">
        <x:is>
          <x:t xml:space="preserve">Revenus nets (salaires)</x:t>
        </x:is>
      </x:c>
      <x:c r="B11" s="5" t="n">
        <x:v>0</x:v>
      </x:c>
      <x:c r="C11" s="5" t="n">
        <x:v>0</x:v>
      </x:c>
      <x:c r="D11" s="9">
        <x:f>SUM(B11:C11)</x:f>
        <x:v>0</x:v>
      </x:c>
    </x:row>
    <x:row r="12">
      <x:c r="A12" s="4" t="inlineStr">
        <x:is>
          <x:t xml:space="preserve">Autres revenus (alloc., primes)</x:t>
        </x:is>
      </x:c>
      <x:c r="B12" s="5" t="n">
        <x:v>0</x:v>
      </x:c>
      <x:c r="C12" s="5" t="n">
        <x:v>0</x:v>
      </x:c>
      <x:c r="D12" s="9">
        <x:f>SUM(B12:C12)</x:f>
        <x:v>0</x:v>
      </x:c>
    </x:row>
    <x:row r="13">
      <x:c r="A13" s="6" t="inlineStr">
        <x:is>
          <x:t xml:space="preserve">Total revenus candidats</x:t>
        </x:is>
      </x:c>
      <x:c r="B13" s="10" t="n"/>
      <x:c r="C13" s="10" t="n"/>
      <x:c r="D13" s="7">
        <x:f>D11+D12</x:f>
        <x:v>0</x:v>
      </x:c>
    </x:row>
    <x:row r="15">
      <x:c r="A15" s="4" t="inlineStr">
        <x:is>
          <x:t xml:space="preserve">Type de contrat (info)</x:t>
        </x:is>
      </x:c>
      <x:c r="B15" s="11" t="inlineStr">
        <x:is>
          <x:t xml:space="preserve">CDI</x:t>
        </x:is>
      </x:c>
      <x:c r="C15" s="11" t="inlineStr">
        <x:is>
          <x:t xml:space="preserve"/>
        </x:is>
      </x:c>
      <x:c r="D15" s="10" t="n"/>
    </x:row>
    <x:row r="16">
      <x:c r="A16" s="4" t="inlineStr">
        <x:is>
          <x:t xml:space="preserve">Ancienneté (mois, info)</x:t>
        </x:is>
      </x:c>
      <x:c r="B16" s="12" t="n">
        <x:v>12</x:v>
      </x:c>
      <x:c r="C16" s="12" t="inlineStr">
        <x:is>
          <x:t xml:space="preserve"/>
        </x:is>
      </x:c>
      <x:c r="D16" s="10" t="n"/>
    </x:row>
    <x:row r="18">
      <x:c r="A18" s="3" t="inlineStr">
        <x:is>
          <x:t xml:space="preserve">3) Garant (optionnel)</x:t>
        </x:is>
      </x:c>
    </x:row>
    <x:row r="19">
      <x:c r="A19" s="4" t="inlineStr">
        <x:is>
          <x:t xml:space="preserve">Revenus nets garant</x:t>
        </x:is>
      </x:c>
      <x:c r="B19" s="5" t="n">
        <x:v>0</x:v>
      </x:c>
    </x:row>
    <x:row r="20">
      <x:c r="A20" s="4" t="inlineStr">
        <x:is>
          <x:t xml:space="preserve">Autres revenus garant</x:t>
        </x:is>
      </x:c>
      <x:c r="B20" s="5" t="n">
        <x:v>0</x:v>
      </x:c>
    </x:row>
    <x:row r="21">
      <x:c r="A21" s="6" t="inlineStr">
        <x:is>
          <x:t xml:space="preserve">Total revenus garant</x:t>
        </x:is>
      </x:c>
      <x:c r="B21" s="7">
        <x:f>B19+B20</x:f>
        <x:v>0</x:v>
      </x:c>
    </x:row>
    <x:row r="22">
      <x:c r="A22" s="4" t="inlineStr">
        <x:is>
          <x:t xml:space="preserve">Inclure garant dans le calcul ?</x:t>
        </x:is>
      </x:c>
      <x:c r="B22" s="11" t="inlineStr">
        <x:is>
          <x:t xml:space="preserve">Non</x:t>
        </x:is>
      </x:c>
    </x:row>
    <x:row r="24">
      <x:c r="A24" s="3" t="inlineStr">
        <x:is>
          <x:t xml:space="preserve">4) Hypothèses (à adapter à votre politique)</x:t>
        </x:is>
      </x:c>
    </x:row>
    <x:row r="25">
      <x:c r="A25" s="4" t="inlineStr">
        <x:is>
          <x:t xml:space="preserve">Seuil taux d'effort max (ex: 33%)</x:t>
        </x:is>
      </x:c>
      <x:c r="B25" s="13" t="n">
        <x:v>0.33</x:v>
      </x:c>
    </x:row>
    <x:row r="26">
      <x:c r="A26" s="4" t="inlineStr">
        <x:is>
          <x:t xml:space="preserve">Reste à vivre minimum (€/mois)</x:t>
        </x:is>
      </x:c>
      <x:c r="B26" s="5" t="n">
        <x:v>800</x:v>
      </x:c>
    </x:row>
    <x:row r="28">
      <x:c r="A28" s="3" t="inlineStr">
        <x:is>
          <x:t xml:space="preserve">5) Résultats</x:t>
        </x:is>
      </x:c>
    </x:row>
    <x:row r="29">
      <x:c r="A29" s="6" t="inlineStr">
        <x:is>
          <x:t xml:space="preserve">Loyer CC</x:t>
        </x:is>
      </x:c>
      <x:c r="B29" s="7">
        <x:f>B7</x:f>
        <x:v>900</x:v>
      </x:c>
    </x:row>
    <x:row r="30">
      <x:c r="A30" s="4" t="inlineStr">
        <x:is>
          <x:t xml:space="preserve">Revenus pris en compte</x:t>
        </x:is>
      </x:c>
      <x:c r="B30" s="7">
        <x:f>IF($B$22="Oui",$D$13+$B$21,$D$13)</x:f>
        <x:v>0</x:v>
      </x:c>
    </x:row>
    <x:row r="31">
      <x:c r="A31" s="4" t="inlineStr">
        <x:is>
          <x:t xml:space="preserve">Taux d'effort (loyer / revenus)</x:t>
        </x:is>
      </x:c>
      <x:c r="B31" s="14">
        <x:f>IF(B30=0,"",B29/B30)</x:f>
      </x:c>
    </x:row>
    <x:row r="32">
      <x:c r="A32" s="4" t="inlineStr">
        <x:is>
          <x:t xml:space="preserve">Revenu minimum requis (selon seuil)</x:t>
        </x:is>
      </x:c>
      <x:c r="B32" s="9">
        <x:f>IF($B$25=0,"",B29/$B$25)</x:f>
        <x:v>2727.272727272727</x:v>
      </x:c>
    </x:row>
    <x:row r="33">
      <x:c r="A33" s="4" t="inlineStr">
        <x:is>
          <x:t xml:space="preserve">Reste à vivre (revenus - loyer)</x:t>
        </x:is>
      </x:c>
      <x:c r="B33" s="7">
        <x:f>IF(B30=0,"",B30-B29)</x:f>
      </x:c>
    </x:row>
    <x:row r="34">
      <x:c r="A34" s="6" t="inlineStr">
        <x:is>
          <x:t xml:space="preserve">Verdict</x:t>
        </x:is>
      </x:c>
      <x:c r="B34" s="15">
        <x:f>IF(OR(B31="",B33=""),"",IF(AND(B31&lt;=$B$25,B33&gt;=$B$26),"OK","À RISQUE"))</x:f>
      </x:c>
    </x:row>
  </x:sheetData>
  <x:mergeCells>
    <x:mergeCell ref="A24:F24"/>
    <x:mergeCell ref="A2:F2"/>
    <x:mergeCell ref="A28:F28"/>
    <x:mergeCell ref="A1:F1"/>
    <x:mergeCell ref="A9:F9"/>
    <x:mergeCell ref="A18:F18"/>
    <x:mergeCell ref="A4:F4"/>
  </x:mergeCells>
  <x:conditionalFormatting sqref="B31:B31">
    <x:cfRule type="cellIs" dxfId="0" priority="1" operator="lessThanOrEqual">
      <x:formula>$B$25</x:formula>
    </x:cfRule>
    <x:cfRule type="cellIs" dxfId="1" priority="2" operator="greaterThan">
      <x:formula>$B$25</x:formula>
    </x:cfRule>
  </x:conditionalFormatting>
  <x:conditionalFormatting sqref="B33:B33">
    <x:cfRule type="cellIs" dxfId="0" priority="3" operator="greaterThanOrEqual">
      <x:formula>$B$26</x:formula>
    </x:cfRule>
    <x:cfRule type="cellIs" dxfId="1" priority="4" operator="lessThan">
      <x:formula>$B$26</x:formula>
    </x:cfRule>
  </x:conditionalFormatting>
  <x:conditionalFormatting sqref="B34:B34">
    <x:cfRule type="cellIs" dxfId="0" priority="5" operator="equal">
      <x:formula>"OK"</x:formula>
    </x:cfRule>
    <x:cfRule type="cellIs" dxfId="1" priority="6" operator="equal">
      <x:formula>"À RISQUE"</x:formula>
    </x:cfRule>
  </x:conditionalFormatting>
  <x:pageMargins left="0.7" right="0.7" top="0.75" bottom="0.75" header="0.3" footer="0.3"/>
  <x:legacyDrawing xmlns:r="http://schemas.openxmlformats.org/officeDocument/2006/relationships" r:id="R8418045ca8c648e8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45" customWidth="1"/>
    <x:col min="2" max="2" width="60" customWidth="1"/>
  </x:cols>
  <x:sheetData>
    <x:row r="1">
      <x:c r="A1" s="1" t="inlineStr">
        <x:is>
          <x:t xml:space="preserve">Checklist dossier de location (exemple)</x:t>
        </x:is>
      </x:c>
    </x:row>
    <x:row r="2">
      <x:c r="A2" s="2" t="inlineStr">
        <x:is>
          <x:t xml:space="preserve">À adapter selon pays/ville et votre processus. Ne collectez que le nécessaire.</x:t>
        </x:is>
      </x:c>
    </x:row>
    <x:row r="4">
      <x:c r="A4" s="8" t="inlineStr">
        <x:is>
          <x:t xml:space="preserve">Catégorie</x:t>
        </x:is>
      </x:c>
      <x:c r="B4" s="8" t="inlineStr">
        <x:is>
          <x:t xml:space="preserve">Pièces / infos (exemples)</x:t>
        </x:is>
      </x:c>
    </x:row>
    <x:row r="5">
      <x:c r="A5" s="16" t="inlineStr">
        <x:is>
          <x:t xml:space="preserve">Identité</x:t>
        </x:is>
      </x:c>
      <x:c r="B5" s="17" t="inlineStr">
        <x:is>
          <x:t xml:space="preserve">Pièce d'identité en cours de validité</x:t>
        </x:is>
      </x:c>
    </x:row>
    <x:row r="6">
      <x:c r="A6" s="16" t="inlineStr">
        <x:is>
          <x:t xml:space="preserve">Situation</x:t>
        </x:is>
      </x:c>
      <x:c r="B6" s="17" t="inlineStr">
        <x:is>
          <x:t xml:space="preserve">Contrat de travail / attestation employeur / statut (indépendant, étudiant, etc.)</x:t>
        </x:is>
      </x:c>
    </x:row>
    <x:row r="7">
      <x:c r="A7" s="16" t="inlineStr">
        <x:is>
          <x:t xml:space="preserve">Revenus</x:t>
        </x:is>
      </x:c>
      <x:c r="B7" s="17" t="inlineStr">
        <x:is>
          <x:t xml:space="preserve">3 derniers bulletins de salaire, avis d'imposition, justificatifs autres revenus</x:t>
        </x:is>
      </x:c>
    </x:row>
    <x:row r="8">
      <x:c r="A8" s="16" t="inlineStr">
        <x:is>
          <x:t xml:space="preserve">Logement</x:t>
        </x:is>
      </x:c>
      <x:c r="B8" s="17" t="inlineStr">
        <x:is>
          <x:t xml:space="preserve">Quittances de loyer précédentes / attestation d'hébergement</x:t>
        </x:is>
      </x:c>
    </x:row>
    <x:row r="9">
      <x:c r="A9" s="16" t="inlineStr">
        <x:is>
          <x:t xml:space="preserve">Garant (si besoin)</x:t>
        </x:is>
      </x:c>
      <x:c r="B9" s="17" t="inlineStr">
        <x:is>
          <x:t xml:space="preserve">Pièce d'identité, justificatifs revenus, attestation de caution</x:t>
        </x:is>
      </x:c>
    </x:row>
  </x:sheetData>
  <x:mergeCells>
    <x:mergeCell ref="A2:B2"/>
    <x:mergeCell ref="A1:B1"/>
  </x:mergeCells>
  <x:pageMargins left="0.7" right="0.7" top="0.75" bottom="0.75" header="0.3" footer="0.3"/>
</x:worksheet>
</file>