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_Apurement" sheetId="1" state="visible" r:id="rId1"/>
  </sheets>
  <definedNames>
    <definedName name="_xlnm._FilterDatabase" localSheetId="0" hidden="1">'Plan_Apurement'!$A$7:$K$407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dd/mm/yyyy"/>
  </numFmts>
  <fonts count="3">
    <font>
      <name val="Calibri"/>
      <family val="2"/>
      <color theme="1"/>
      <sz val="11"/>
      <scheme val="minor"/>
    </font>
    <font>
      <b val="1"/>
      <sz val="15"/>
    </font>
    <font>
      <b val="1"/>
    </font>
  </fonts>
  <fills count="6">
    <fill>
      <patternFill/>
    </fill>
    <fill>
      <patternFill patternType="gray125"/>
    </fill>
    <fill>
      <patternFill patternType="solid">
        <fgColor rgb="00DDEBF7"/>
      </patternFill>
    </fill>
    <fill>
      <patternFill patternType="solid">
        <fgColor rgb="00FCE4D6"/>
      </patternFill>
    </fill>
    <fill>
      <patternFill patternType="solid">
        <fgColor rgb="00D9E1F2"/>
      </patternFill>
    </fill>
    <fill>
      <patternFill patternType="solid">
        <fgColor rgb="00F8CBAD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applyAlignment="1" pivotButton="0" quotePrefix="0" xfId="0">
      <alignment horizontal="left"/>
    </xf>
    <xf numFmtId="0" fontId="0" fillId="0" borderId="0" applyAlignment="1" pivotButton="0" quotePrefix="0" xfId="0">
      <alignment horizontal="right"/>
    </xf>
    <xf numFmtId="0" fontId="2" fillId="2" borderId="1" applyAlignment="1" pivotButton="0" quotePrefix="0" xfId="0">
      <alignment horizontal="center" wrapText="1"/>
    </xf>
    <xf numFmtId="0" fontId="2" fillId="0" borderId="1" applyAlignment="1" pivotButton="0" quotePrefix="0" xfId="0">
      <alignment horizontal="left"/>
    </xf>
    <xf numFmtId="0" fontId="0" fillId="0" borderId="1" applyAlignment="1" pivotButton="0" quotePrefix="0" xfId="0">
      <alignment horizontal="right"/>
    </xf>
    <xf numFmtId="164" fontId="0" fillId="0" borderId="1" pivotButton="0" quotePrefix="0" xfId="0"/>
    <xf numFmtId="0" fontId="0" fillId="0" borderId="1" pivotButton="0" quotePrefix="0" xfId="0"/>
    <xf numFmtId="4" fontId="0" fillId="0" borderId="1" pivotButton="0" quotePrefix="0" xfId="0"/>
    <xf numFmtId="0" fontId="2" fillId="0" borderId="0" pivotButton="0" quotePrefix="0" xfId="0"/>
    <xf numFmtId="0" fontId="2" fillId="3" borderId="1" applyAlignment="1" pivotButton="0" quotePrefix="0" xfId="0">
      <alignment horizontal="center" wrapText="1"/>
    </xf>
    <xf numFmtId="4" fontId="0" fillId="0" borderId="0" applyAlignment="1" pivotButton="0" quotePrefix="0" xfId="0">
      <alignment horizontal="right"/>
    </xf>
    <xf numFmtId="164" fontId="0" fillId="0" borderId="0" applyAlignment="1" pivotButton="0" quotePrefix="0" xfId="0">
      <alignment horizontal="right"/>
    </xf>
    <xf numFmtId="0" fontId="2" fillId="4" borderId="1" applyAlignment="1" pivotButton="0" quotePrefix="0" xfId="0">
      <alignment horizontal="center" wrapText="1"/>
    </xf>
    <xf numFmtId="0" fontId="2" fillId="5" borderId="1" applyAlignment="1" pivotButton="0" quotePrefix="0" xfId="0">
      <alignment horizontal="center" wrapText="1"/>
    </xf>
  </cellXfs>
  <cellStyles count="1">
    <cellStyle name="Normal" xfId="0" builtinId="0" hidden="0"/>
  </cellStyles>
  <dxfs count="3">
    <dxf>
      <fill>
        <patternFill patternType="solid">
          <fgColor rgb="00C6EFCE"/>
          <bgColor rgb="00C6EFCE"/>
        </patternFill>
      </fill>
    </dxf>
    <dxf>
      <fill>
        <patternFill patternType="solid">
          <fgColor rgb="00F8CBAD"/>
          <bgColor rgb="00F8CBAD"/>
        </patternFill>
      </fill>
    </dxf>
    <dxf>
      <fill>
        <patternFill patternType="solid">
          <fgColor rgb="00FFE699"/>
          <bgColor rgb="00FFE699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7"/>
  <sheetViews>
    <sheetView workbookViewId="0">
      <pane ySplit="7" topLeftCell="A8" activePane="bottomLeft" state="frozen"/>
      <selection pane="bottomLeft" activeCell="A1" sqref="A1"/>
    </sheetView>
  </sheetViews>
  <sheetFormatPr baseColWidth="8" defaultRowHeight="15"/>
  <cols>
    <col width="22" customWidth="1" min="1" max="1"/>
    <col width="18" customWidth="1" min="2" max="2"/>
    <col width="16" customWidth="1" min="3" max="3"/>
    <col width="12" customWidth="1" min="4" max="4"/>
    <col width="16" customWidth="1" min="5" max="5"/>
    <col width="16" customWidth="1" min="6" max="6"/>
    <col width="16" customWidth="1" min="7" max="7"/>
    <col width="16" customWidth="1" min="8" max="8"/>
    <col width="18" customWidth="1" min="9" max="9"/>
    <col width="14" customWidth="1" min="10" max="10"/>
    <col width="26" customWidth="1" min="11" max="11"/>
  </cols>
  <sheetData>
    <row r="1">
      <c r="A1" s="1" t="inlineStr">
        <is>
          <t>Plan d’apurement &amp; recouvrement – Suivi des dettes clients</t>
        </is>
      </c>
    </row>
    <row r="3">
      <c r="A3" s="10" t="inlineStr">
        <is>
          <t>SYNTHÈSE</t>
        </is>
      </c>
    </row>
    <row r="4">
      <c r="A4" s="2" t="inlineStr">
        <is>
          <t>Total montants prévus (tranches)</t>
        </is>
      </c>
      <c r="B4" s="3">
        <f>SUM(F8:F400)</f>
        <v/>
      </c>
    </row>
    <row r="5">
      <c r="A5" s="2" t="inlineStr">
        <is>
          <t>Total encaissé</t>
        </is>
      </c>
      <c r="B5" s="3">
        <f>SUM(G8:G400)</f>
        <v/>
      </c>
    </row>
    <row r="6">
      <c r="A6" s="2" t="inlineStr">
        <is>
          <t>Solde restant dû</t>
        </is>
      </c>
      <c r="B6" s="3">
        <f>B4-B5</f>
        <v/>
      </c>
    </row>
    <row r="7">
      <c r="A7" s="15" t="inlineStr">
        <is>
          <t>Client</t>
        </is>
      </c>
      <c r="B7" s="15" t="inlineStr">
        <is>
          <t>Référence dossier</t>
        </is>
      </c>
      <c r="C7" s="15" t="inlineStr">
        <is>
          <t>Date accord plan</t>
        </is>
      </c>
      <c r="D7" s="15" t="inlineStr">
        <is>
          <t>N° échéance</t>
        </is>
      </c>
      <c r="E7" s="15" t="inlineStr">
        <is>
          <t>Date prévue</t>
        </is>
      </c>
      <c r="F7" s="15" t="inlineStr">
        <is>
          <t>Montant prévu</t>
        </is>
      </c>
      <c r="G7" s="15" t="inlineStr">
        <is>
          <t>Montant encaissé</t>
        </is>
      </c>
      <c r="H7" s="15" t="inlineStr">
        <is>
          <t>Date encaissement</t>
        </is>
      </c>
      <c r="I7" s="15" t="inlineStr">
        <is>
          <t>Écart (encaissé - prévu)</t>
        </is>
      </c>
      <c r="J7" s="15" t="inlineStr">
        <is>
          <t>Statut</t>
        </is>
      </c>
      <c r="K7" s="15" t="inlineStr">
        <is>
          <t>Commentaires</t>
        </is>
      </c>
    </row>
    <row r="8">
      <c r="A8" s="8" t="inlineStr">
        <is>
          <t>Client Delta</t>
        </is>
      </c>
      <c r="B8" s="8" t="inlineStr">
        <is>
          <t>DOS-2026-01</t>
        </is>
      </c>
      <c r="C8" s="7" t="inlineStr">
        <is>
          <t>01/02/2026</t>
        </is>
      </c>
      <c r="D8" s="8" t="n">
        <v>1</v>
      </c>
      <c r="E8" s="7" t="inlineStr">
        <is>
          <t>10/02/2026</t>
        </is>
      </c>
      <c r="F8" s="9" t="n">
        <v>500</v>
      </c>
      <c r="G8" s="9" t="n">
        <v>500</v>
      </c>
      <c r="H8" s="7" t="inlineStr">
        <is>
          <t>11/02/2026</t>
        </is>
      </c>
      <c r="I8" s="9">
        <f>IF(F8&lt;&gt;"",G8-F8,"")</f>
        <v/>
      </c>
      <c r="J8" s="8">
        <f>IF(F8="","",IF(G8&gt;=F8,"Payée",IF(AND(G8&gt;0,G8&lt;F8),"Partielle",IF(E8&lt;TODAY(),"En retard","Non payée"))))</f>
        <v/>
      </c>
      <c r="K8" t="inlineStr">
        <is>
          <t>Première échéance réglée</t>
        </is>
      </c>
    </row>
    <row r="9">
      <c r="A9" s="8" t="inlineStr">
        <is>
          <t>Client Delta</t>
        </is>
      </c>
      <c r="B9" s="8" t="inlineStr">
        <is>
          <t>DOS-2026-01</t>
        </is>
      </c>
      <c r="C9" s="7" t="inlineStr">
        <is>
          <t>01/02/2026</t>
        </is>
      </c>
      <c r="D9" s="8" t="n">
        <v>2</v>
      </c>
      <c r="E9" s="7" t="inlineStr">
        <is>
          <t>10/03/2026</t>
        </is>
      </c>
      <c r="F9" s="9" t="n">
        <v>500</v>
      </c>
      <c r="G9" s="9" t="n">
        <v>0</v>
      </c>
      <c r="H9" s="7" t="inlineStr"/>
      <c r="I9" s="9">
        <f>IF(F9&lt;&gt;"",G9-F9,"")</f>
        <v/>
      </c>
      <c r="J9" s="8">
        <f>IF(F9="","",IF(G9&gt;=F9,"Payée",IF(AND(G9&gt;0,G9&lt;F9),"Partielle",IF(E9&lt;TODAY(),"En retard","Non payée"))))</f>
        <v/>
      </c>
    </row>
    <row r="10">
      <c r="A10" s="8" t="inlineStr">
        <is>
          <t>Client Epsilon</t>
        </is>
      </c>
      <c r="B10" s="8" t="inlineStr">
        <is>
          <t>DOS-2026-02</t>
        </is>
      </c>
      <c r="C10" s="7" t="inlineStr">
        <is>
          <t>05/02/2026</t>
        </is>
      </c>
      <c r="D10" s="8" t="n">
        <v>1</v>
      </c>
      <c r="E10" s="7" t="inlineStr">
        <is>
          <t>20/02/2026</t>
        </is>
      </c>
      <c r="F10" s="9" t="n">
        <v>300</v>
      </c>
      <c r="G10" s="9" t="n">
        <v>150</v>
      </c>
      <c r="H10" s="7" t="inlineStr">
        <is>
          <t>25/02/2026</t>
        </is>
      </c>
      <c r="I10" s="9">
        <f>IF(F10&lt;&gt;"",G10-F10,"")</f>
        <v/>
      </c>
      <c r="J10" s="8">
        <f>IF(F10="","",IF(G10&gt;=F10,"Payée",IF(AND(G10&gt;0,G10&lt;F10),"Partielle",IF(E10&lt;TODAY(),"En retard","Non payée"))))</f>
        <v/>
      </c>
      <c r="K10" t="inlineStr">
        <is>
          <t>Règlement partiel</t>
        </is>
      </c>
    </row>
    <row r="11">
      <c r="A11" s="8" t="inlineStr">
        <is>
          <t>Client Zeta</t>
        </is>
      </c>
      <c r="B11" s="8" t="inlineStr">
        <is>
          <t>DOS-2026-03</t>
        </is>
      </c>
      <c r="C11" s="7" t="inlineStr">
        <is>
          <t>10/02/2026</t>
        </is>
      </c>
      <c r="D11" s="8" t="n">
        <v>1</v>
      </c>
      <c r="E11" s="7" t="inlineStr">
        <is>
          <t>25/02/2026</t>
        </is>
      </c>
      <c r="F11" s="9" t="n">
        <v>400</v>
      </c>
      <c r="G11" s="9" t="n">
        <v>0</v>
      </c>
      <c r="H11" s="7" t="inlineStr"/>
      <c r="I11" s="9">
        <f>IF(F11&lt;&gt;"",G11-F11,"")</f>
        <v/>
      </c>
      <c r="J11" s="8">
        <f>IF(F11="","",IF(G11&gt;=F11,"Payée",IF(AND(G11&gt;0,G11&lt;F11),"Partielle",IF(E11&lt;TODAY(),"En retard","Non payée"))))</f>
        <v/>
      </c>
      <c r="K11" s="8" t="inlineStr">
        <is>
          <t>Échéance à venir</t>
        </is>
      </c>
    </row>
    <row r="12">
      <c r="A12" s="8" t="inlineStr">
        <is>
          <t>Client Zeta</t>
        </is>
      </c>
      <c r="B12" s="8" t="inlineStr">
        <is>
          <t>DOS-2026-03</t>
        </is>
      </c>
      <c r="C12" s="7" t="inlineStr">
        <is>
          <t>10/02/2026</t>
        </is>
      </c>
      <c r="D12" s="8" t="n">
        <v>2</v>
      </c>
      <c r="E12" s="7" t="inlineStr">
        <is>
          <t>25/03/2026</t>
        </is>
      </c>
      <c r="F12" s="9" t="n">
        <v>400</v>
      </c>
      <c r="G12" s="9" t="n">
        <v>0</v>
      </c>
      <c r="H12" s="7" t="inlineStr"/>
      <c r="I12" s="9">
        <f>IF(F12&lt;&gt;"",G12-F12,"")</f>
        <v/>
      </c>
      <c r="J12" s="8">
        <f>IF(F12="","",IF(G12&gt;=F12,"Payée",IF(AND(G12&gt;0,G12&lt;F12),"Partielle",IF(E12&lt;TODAY(),"En retard","Non payée"))))</f>
        <v/>
      </c>
      <c r="K12" s="8" t="inlineStr"/>
    </row>
    <row r="13">
      <c r="A13" s="8" t="inlineStr">
        <is>
          <t>Client Lambda</t>
        </is>
      </c>
      <c r="B13" s="8" t="inlineStr">
        <is>
          <t>DOS-2026-04</t>
        </is>
      </c>
      <c r="C13" s="7" t="inlineStr">
        <is>
          <t>05/01/2026</t>
        </is>
      </c>
      <c r="D13" s="8" t="n">
        <v>1</v>
      </c>
      <c r="E13" s="7" t="inlineStr">
        <is>
          <t>20/01/2026</t>
        </is>
      </c>
      <c r="F13" s="9" t="n">
        <v>350</v>
      </c>
      <c r="G13" s="9" t="n">
        <v>200</v>
      </c>
      <c r="H13" s="7" t="inlineStr">
        <is>
          <t>28/01/2026</t>
        </is>
      </c>
      <c r="I13" s="9">
        <f>IF(F13&lt;&gt;"",G13-F13,"")</f>
        <v/>
      </c>
      <c r="J13" s="8">
        <f>IF(F13="","",IF(G13&gt;=F13,"Payée",IF(AND(G13&gt;0,G13&lt;F13),"Partielle",IF(E13&lt;TODAY(),"En retard","Non payée"))))</f>
        <v/>
      </c>
      <c r="K13" s="8" t="inlineStr">
        <is>
          <t>Règlement partiel, à suivre</t>
        </is>
      </c>
    </row>
    <row r="14">
      <c r="A14" s="8" t="n"/>
      <c r="B14" s="8" t="n"/>
      <c r="C14" s="7" t="n"/>
      <c r="D14" s="8" t="n"/>
      <c r="E14" s="7" t="n"/>
      <c r="F14" s="9" t="n"/>
      <c r="G14" s="9" t="n"/>
      <c r="H14" s="7" t="n"/>
      <c r="I14" s="9">
        <f>IF(F14&lt;&gt;"",G14-F14,"")</f>
        <v/>
      </c>
      <c r="J14" s="8">
        <f>IF(F14="","",IF(G14&gt;=F14,"Payée",IF(AND(G14&gt;0,G14&lt;F14),"Partielle",IF(E14&lt;TODAY(),"En retard","Non payée"))))</f>
        <v/>
      </c>
    </row>
    <row r="15">
      <c r="A15" s="8" t="n"/>
      <c r="B15" s="8" t="n"/>
      <c r="C15" s="7" t="n"/>
      <c r="D15" s="8" t="n"/>
      <c r="E15" s="7" t="n"/>
      <c r="F15" s="9" t="n"/>
      <c r="G15" s="9" t="n"/>
      <c r="H15" s="7" t="n"/>
      <c r="I15" s="9">
        <f>IF(F15&lt;&gt;"",G15-F15,"")</f>
        <v/>
      </c>
      <c r="J15" s="8">
        <f>IF(F15="","",IF(G15&gt;=F15,"Payée",IF(AND(G15&gt;0,G15&lt;F15),"Partielle",IF(E15&lt;TODAY(),"En retard","Non payée"))))</f>
        <v/>
      </c>
    </row>
    <row r="16">
      <c r="A16" s="8" t="n"/>
      <c r="B16" s="8" t="n"/>
      <c r="C16" s="7" t="n"/>
      <c r="D16" s="8" t="n"/>
      <c r="E16" s="7" t="n"/>
      <c r="F16" s="9" t="n"/>
      <c r="G16" s="9" t="n"/>
      <c r="H16" s="7" t="n"/>
      <c r="I16" s="9">
        <f>IF(F16&lt;&gt;"",G16-F16,"")</f>
        <v/>
      </c>
      <c r="J16" s="8">
        <f>IF(F16="","",IF(G16&gt;=F16,"Payée",IF(AND(G16&gt;0,G16&lt;F16),"Partielle",IF(E16&lt;TODAY(),"En retard","Non payée"))))</f>
        <v/>
      </c>
    </row>
    <row r="17">
      <c r="A17" s="8" t="n"/>
      <c r="B17" s="8" t="n"/>
      <c r="C17" s="7" t="n"/>
      <c r="D17" s="8" t="n"/>
      <c r="E17" s="7" t="n"/>
      <c r="F17" s="9" t="n"/>
      <c r="G17" s="9" t="n"/>
      <c r="H17" s="7" t="n"/>
      <c r="I17" s="9">
        <f>IF(F17&lt;&gt;"",G17-F17,"")</f>
        <v/>
      </c>
      <c r="J17" s="8">
        <f>IF(F17="","",IF(G17&gt;=F17,"Payée",IF(AND(G17&gt;0,G17&lt;F17),"Partielle",IF(E17&lt;TODAY(),"En retard","Non payée"))))</f>
        <v/>
      </c>
    </row>
    <row r="18">
      <c r="A18" s="8" t="n"/>
      <c r="B18" s="8" t="n"/>
      <c r="C18" s="7" t="n"/>
      <c r="D18" s="8" t="n"/>
      <c r="E18" s="7" t="n"/>
      <c r="F18" s="9" t="n"/>
      <c r="G18" s="9" t="n"/>
      <c r="H18" s="7" t="n"/>
      <c r="I18" s="9">
        <f>IF(F18&lt;&gt;"",G18-F18,"")</f>
        <v/>
      </c>
      <c r="J18" s="8">
        <f>IF(F18="","",IF(G18&gt;=F18,"Payée",IF(AND(G18&gt;0,G18&lt;F18),"Partielle",IF(E18&lt;TODAY(),"En retard","Non payée"))))</f>
        <v/>
      </c>
    </row>
    <row r="19">
      <c r="A19" s="8" t="n"/>
      <c r="B19" s="8" t="n"/>
      <c r="C19" s="7" t="n"/>
      <c r="D19" s="8" t="n"/>
      <c r="E19" s="7" t="n"/>
      <c r="F19" s="9" t="n"/>
      <c r="G19" s="9" t="n"/>
      <c r="H19" s="7" t="n"/>
      <c r="I19" s="9">
        <f>IF(F19&lt;&gt;"",G19-F19,"")</f>
        <v/>
      </c>
      <c r="J19" s="8">
        <f>IF(F19="","",IF(G19&gt;=F19,"Payée",IF(AND(G19&gt;0,G19&lt;F19),"Partielle",IF(E19&lt;TODAY(),"En retard","Non payée"))))</f>
        <v/>
      </c>
    </row>
    <row r="20">
      <c r="A20" s="8" t="n"/>
      <c r="B20" s="8" t="n"/>
      <c r="C20" s="7" t="n"/>
      <c r="D20" s="8" t="n"/>
      <c r="E20" s="7" t="n"/>
      <c r="F20" s="9" t="n"/>
      <c r="G20" s="9" t="n"/>
      <c r="H20" s="7" t="n"/>
      <c r="I20" s="9">
        <f>IF(F20&lt;&gt;"",G20-F20,"")</f>
        <v/>
      </c>
      <c r="J20" s="8">
        <f>IF(F20="","",IF(G20&gt;=F20,"Payée",IF(AND(G20&gt;0,G20&lt;F20),"Partielle",IF(E20&lt;TODAY(),"En retard","Non payée"))))</f>
        <v/>
      </c>
    </row>
    <row r="21">
      <c r="A21" s="8" t="n"/>
      <c r="B21" s="8" t="n"/>
      <c r="C21" s="7" t="n"/>
      <c r="D21" s="8" t="n"/>
      <c r="E21" s="7" t="n"/>
      <c r="F21" s="9" t="n"/>
      <c r="G21" s="9" t="n"/>
      <c r="H21" s="7" t="n"/>
      <c r="I21" s="9">
        <f>IF(F21&lt;&gt;"",G21-F21,"")</f>
        <v/>
      </c>
      <c r="J21" s="8">
        <f>IF(F21="","",IF(G21&gt;=F21,"Payée",IF(AND(G21&gt;0,G21&lt;F21),"Partielle",IF(E21&lt;TODAY(),"En retard","Non payée"))))</f>
        <v/>
      </c>
    </row>
    <row r="22">
      <c r="A22" s="8" t="n"/>
      <c r="B22" s="8" t="n"/>
      <c r="C22" s="7" t="n"/>
      <c r="D22" s="8" t="n"/>
      <c r="E22" s="7" t="n"/>
      <c r="F22" s="9" t="n"/>
      <c r="G22" s="9" t="n"/>
      <c r="H22" s="7" t="n"/>
      <c r="I22" s="9">
        <f>IF(F22&lt;&gt;"",G22-F22,"")</f>
        <v/>
      </c>
      <c r="J22" s="8">
        <f>IF(F22="","",IF(G22&gt;=F22,"Payée",IF(AND(G22&gt;0,G22&lt;F22),"Partielle",IF(E22&lt;TODAY(),"En retard","Non payée"))))</f>
        <v/>
      </c>
    </row>
    <row r="23">
      <c r="A23" s="8" t="n"/>
      <c r="B23" s="8" t="n"/>
      <c r="C23" s="7" t="n"/>
      <c r="D23" s="8" t="n"/>
      <c r="E23" s="7" t="n"/>
      <c r="F23" s="9" t="n"/>
      <c r="G23" s="9" t="n"/>
      <c r="H23" s="7" t="n"/>
      <c r="I23" s="9">
        <f>IF(F23&lt;&gt;"",G23-F23,"")</f>
        <v/>
      </c>
      <c r="J23" s="8">
        <f>IF(F23="","",IF(G23&gt;=F23,"Payée",IF(AND(G23&gt;0,G23&lt;F23),"Partielle",IF(E23&lt;TODAY(),"En retard","Non payée"))))</f>
        <v/>
      </c>
    </row>
    <row r="24">
      <c r="A24" s="8" t="n"/>
      <c r="B24" s="8" t="n"/>
      <c r="C24" s="7" t="n"/>
      <c r="D24" s="8" t="n"/>
      <c r="E24" s="7" t="n"/>
      <c r="F24" s="9" t="n"/>
      <c r="G24" s="9" t="n"/>
      <c r="H24" s="7" t="n"/>
      <c r="I24" s="9">
        <f>IF(F24&lt;&gt;"",G24-F24,"")</f>
        <v/>
      </c>
      <c r="J24" s="8">
        <f>IF(F24="","",IF(G24&gt;=F24,"Payée",IF(AND(G24&gt;0,G24&lt;F24),"Partielle",IF(E24&lt;TODAY(),"En retard","Non payée"))))</f>
        <v/>
      </c>
    </row>
    <row r="25">
      <c r="A25" s="8" t="n"/>
      <c r="B25" s="8" t="n"/>
      <c r="C25" s="7" t="n"/>
      <c r="D25" s="8" t="n"/>
      <c r="E25" s="7" t="n"/>
      <c r="F25" s="9" t="n"/>
      <c r="G25" s="9" t="n"/>
      <c r="H25" s="7" t="n"/>
      <c r="I25" s="9">
        <f>IF(F25&lt;&gt;"",G25-F25,"")</f>
        <v/>
      </c>
      <c r="J25" s="8">
        <f>IF(F25="","",IF(G25&gt;=F25,"Payée",IF(AND(G25&gt;0,G25&lt;F25),"Partielle",IF(E25&lt;TODAY(),"En retard","Non payée"))))</f>
        <v/>
      </c>
    </row>
    <row r="26">
      <c r="A26" s="8" t="n"/>
      <c r="B26" s="8" t="n"/>
      <c r="C26" s="7" t="n"/>
      <c r="D26" s="8" t="n"/>
      <c r="E26" s="7" t="n"/>
      <c r="F26" s="9" t="n"/>
      <c r="G26" s="9" t="n"/>
      <c r="H26" s="7" t="n"/>
      <c r="I26" s="9">
        <f>IF(F26&lt;&gt;"",G26-F26,"")</f>
        <v/>
      </c>
      <c r="J26" s="8">
        <f>IF(F26="","",IF(G26&gt;=F26,"Payée",IF(AND(G26&gt;0,G26&lt;F26),"Partielle",IF(E26&lt;TODAY(),"En retard","Non payée"))))</f>
        <v/>
      </c>
    </row>
    <row r="27">
      <c r="A27" s="8" t="n"/>
      <c r="B27" s="8" t="n"/>
      <c r="C27" s="7" t="n"/>
      <c r="D27" s="8" t="n"/>
      <c r="E27" s="7" t="n"/>
      <c r="F27" s="9" t="n"/>
      <c r="G27" s="9" t="n"/>
      <c r="H27" s="7" t="n"/>
      <c r="I27" s="9">
        <f>IF(F27&lt;&gt;"",G27-F27,"")</f>
        <v/>
      </c>
      <c r="J27" s="8">
        <f>IF(F27="","",IF(G27&gt;=F27,"Payée",IF(AND(G27&gt;0,G27&lt;F27),"Partielle",IF(E27&lt;TODAY(),"En retard","Non payée"))))</f>
        <v/>
      </c>
    </row>
    <row r="28">
      <c r="A28" s="8" t="n"/>
      <c r="B28" s="8" t="n"/>
      <c r="C28" s="7" t="n"/>
      <c r="D28" s="8" t="n"/>
      <c r="E28" s="7" t="n"/>
      <c r="F28" s="9" t="n"/>
      <c r="G28" s="9" t="n"/>
      <c r="H28" s="7" t="n"/>
      <c r="I28" s="9">
        <f>IF(F28&lt;&gt;"",G28-F28,"")</f>
        <v/>
      </c>
      <c r="J28" s="8">
        <f>IF(F28="","",IF(G28&gt;=F28,"Payée",IF(AND(G28&gt;0,G28&lt;F28),"Partielle",IF(E28&lt;TODAY(),"En retard","Non payée"))))</f>
        <v/>
      </c>
    </row>
    <row r="29">
      <c r="A29" s="8" t="n"/>
      <c r="B29" s="8" t="n"/>
      <c r="C29" s="7" t="n"/>
      <c r="D29" s="8" t="n"/>
      <c r="E29" s="7" t="n"/>
      <c r="F29" s="9" t="n"/>
      <c r="G29" s="9" t="n"/>
      <c r="H29" s="7" t="n"/>
      <c r="I29" s="9">
        <f>IF(F29&lt;&gt;"",G29-F29,"")</f>
        <v/>
      </c>
      <c r="J29" s="8">
        <f>IF(F29="","",IF(G29&gt;=F29,"Payée",IF(AND(G29&gt;0,G29&lt;F29),"Partielle",IF(E29&lt;TODAY(),"En retard","Non payée"))))</f>
        <v/>
      </c>
    </row>
    <row r="30">
      <c r="A30" s="8" t="n"/>
      <c r="B30" s="8" t="n"/>
      <c r="C30" s="7" t="n"/>
      <c r="D30" s="8" t="n"/>
      <c r="E30" s="7" t="n"/>
      <c r="F30" s="9" t="n"/>
      <c r="G30" s="9" t="n"/>
      <c r="H30" s="7" t="n"/>
      <c r="I30" s="9">
        <f>IF(F30&lt;&gt;"",G30-F30,"")</f>
        <v/>
      </c>
      <c r="J30" s="8">
        <f>IF(F30="","",IF(G30&gt;=F30,"Payée",IF(AND(G30&gt;0,G30&lt;F30),"Partielle",IF(E30&lt;TODAY(),"En retard","Non payée"))))</f>
        <v/>
      </c>
    </row>
    <row r="31">
      <c r="A31" s="8" t="n"/>
      <c r="B31" s="8" t="n"/>
      <c r="C31" s="7" t="n"/>
      <c r="D31" s="8" t="n"/>
      <c r="E31" s="7" t="n"/>
      <c r="F31" s="9" t="n"/>
      <c r="G31" s="9" t="n"/>
      <c r="H31" s="7" t="n"/>
      <c r="I31" s="9">
        <f>IF(F31&lt;&gt;"",G31-F31,"")</f>
        <v/>
      </c>
      <c r="J31" s="8">
        <f>IF(F31="","",IF(G31&gt;=F31,"Payée",IF(AND(G31&gt;0,G31&lt;F31),"Partielle",IF(E31&lt;TODAY(),"En retard","Non payée"))))</f>
        <v/>
      </c>
    </row>
    <row r="32">
      <c r="A32" s="8" t="n"/>
      <c r="B32" s="8" t="n"/>
      <c r="C32" s="7" t="n"/>
      <c r="D32" s="8" t="n"/>
      <c r="E32" s="7" t="n"/>
      <c r="F32" s="9" t="n"/>
      <c r="G32" s="9" t="n"/>
      <c r="H32" s="7" t="n"/>
      <c r="I32" s="9">
        <f>IF(F32&lt;&gt;"",G32-F32,"")</f>
        <v/>
      </c>
      <c r="J32" s="8">
        <f>IF(F32="","",IF(G32&gt;=F32,"Payée",IF(AND(G32&gt;0,G32&lt;F32),"Partielle",IF(E32&lt;TODAY(),"En retard","Non payée"))))</f>
        <v/>
      </c>
    </row>
    <row r="33">
      <c r="A33" s="8" t="n"/>
      <c r="B33" s="8" t="n"/>
      <c r="C33" s="7" t="n"/>
      <c r="D33" s="8" t="n"/>
      <c r="E33" s="7" t="n"/>
      <c r="F33" s="9" t="n"/>
      <c r="G33" s="9" t="n"/>
      <c r="H33" s="7" t="n"/>
      <c r="I33" s="9">
        <f>IF(F33&lt;&gt;"",G33-F33,"")</f>
        <v/>
      </c>
      <c r="J33" s="8">
        <f>IF(F33="","",IF(G33&gt;=F33,"Payée",IF(AND(G33&gt;0,G33&lt;F33),"Partielle",IF(E33&lt;TODAY(),"En retard","Non payée"))))</f>
        <v/>
      </c>
    </row>
    <row r="34">
      <c r="A34" s="8" t="n"/>
      <c r="B34" s="8" t="n"/>
      <c r="C34" s="7" t="n"/>
      <c r="D34" s="8" t="n"/>
      <c r="E34" s="7" t="n"/>
      <c r="F34" s="9" t="n"/>
      <c r="G34" s="9" t="n"/>
      <c r="H34" s="7" t="n"/>
      <c r="I34" s="9">
        <f>IF(F34&lt;&gt;"",G34-F34,"")</f>
        <v/>
      </c>
      <c r="J34" s="8">
        <f>IF(F34="","",IF(G34&gt;=F34,"Payée",IF(AND(G34&gt;0,G34&lt;F34),"Partielle",IF(E34&lt;TODAY(),"En retard","Non payée"))))</f>
        <v/>
      </c>
    </row>
    <row r="35">
      <c r="A35" s="8" t="n"/>
      <c r="B35" s="8" t="n"/>
      <c r="C35" s="7" t="n"/>
      <c r="D35" s="8" t="n"/>
      <c r="E35" s="7" t="n"/>
      <c r="F35" s="9" t="n"/>
      <c r="G35" s="9" t="n"/>
      <c r="H35" s="7" t="n"/>
      <c r="I35" s="9">
        <f>IF(F35&lt;&gt;"",G35-F35,"")</f>
        <v/>
      </c>
      <c r="J35" s="8">
        <f>IF(F35="","",IF(G35&gt;=F35,"Payée",IF(AND(G35&gt;0,G35&lt;F35),"Partielle",IF(E35&lt;TODAY(),"En retard","Non payée"))))</f>
        <v/>
      </c>
    </row>
    <row r="36">
      <c r="A36" s="8" t="n"/>
      <c r="B36" s="8" t="n"/>
      <c r="C36" s="7" t="n"/>
      <c r="D36" s="8" t="n"/>
      <c r="E36" s="7" t="n"/>
      <c r="F36" s="9" t="n"/>
      <c r="G36" s="9" t="n"/>
      <c r="H36" s="7" t="n"/>
      <c r="I36" s="9">
        <f>IF(F36&lt;&gt;"",G36-F36,"")</f>
        <v/>
      </c>
      <c r="J36" s="8">
        <f>IF(F36="","",IF(G36&gt;=F36,"Payée",IF(AND(G36&gt;0,G36&lt;F36),"Partielle",IF(E36&lt;TODAY(),"En retard","Non payée"))))</f>
        <v/>
      </c>
    </row>
    <row r="37">
      <c r="A37" s="8" t="n"/>
      <c r="B37" s="8" t="n"/>
      <c r="C37" s="7" t="n"/>
      <c r="D37" s="8" t="n"/>
      <c r="E37" s="7" t="n"/>
      <c r="F37" s="9" t="n"/>
      <c r="G37" s="9" t="n"/>
      <c r="H37" s="7" t="n"/>
      <c r="I37" s="9">
        <f>IF(F37&lt;&gt;"",G37-F37,"")</f>
        <v/>
      </c>
      <c r="J37" s="8">
        <f>IF(F37="","",IF(G37&gt;=F37,"Payée",IF(AND(G37&gt;0,G37&lt;F37),"Partielle",IF(E37&lt;TODAY(),"En retard","Non payée"))))</f>
        <v/>
      </c>
    </row>
    <row r="38">
      <c r="A38" s="8" t="n"/>
      <c r="B38" s="8" t="n"/>
      <c r="C38" s="7" t="n"/>
      <c r="D38" s="8" t="n"/>
      <c r="E38" s="7" t="n"/>
      <c r="F38" s="9" t="n"/>
      <c r="G38" s="9" t="n"/>
      <c r="H38" s="7" t="n"/>
      <c r="I38" s="9">
        <f>IF(F38&lt;&gt;"",G38-F38,"")</f>
        <v/>
      </c>
      <c r="J38" s="8">
        <f>IF(F38="","",IF(G38&gt;=F38,"Payée",IF(AND(G38&gt;0,G38&lt;F38),"Partielle",IF(E38&lt;TODAY(),"En retard","Non payée"))))</f>
        <v/>
      </c>
    </row>
    <row r="39">
      <c r="A39" s="8" t="n"/>
      <c r="B39" s="8" t="n"/>
      <c r="C39" s="7" t="n"/>
      <c r="D39" s="8" t="n"/>
      <c r="E39" s="7" t="n"/>
      <c r="F39" s="9" t="n"/>
      <c r="G39" s="9" t="n"/>
      <c r="H39" s="7" t="n"/>
      <c r="I39" s="9">
        <f>IF(F39&lt;&gt;"",G39-F39,"")</f>
        <v/>
      </c>
      <c r="J39" s="8">
        <f>IF(F39="","",IF(G39&gt;=F39,"Payée",IF(AND(G39&gt;0,G39&lt;F39),"Partielle",IF(E39&lt;TODAY(),"En retard","Non payée"))))</f>
        <v/>
      </c>
    </row>
    <row r="40">
      <c r="A40" s="8" t="n"/>
      <c r="B40" s="8" t="n"/>
      <c r="C40" s="7" t="n"/>
      <c r="D40" s="8" t="n"/>
      <c r="E40" s="7" t="n"/>
      <c r="F40" s="9" t="n"/>
      <c r="G40" s="9" t="n"/>
      <c r="H40" s="7" t="n"/>
      <c r="I40" s="9">
        <f>IF(F40&lt;&gt;"",G40-F40,"")</f>
        <v/>
      </c>
      <c r="J40" s="8">
        <f>IF(F40="","",IF(G40&gt;=F40,"Payée",IF(AND(G40&gt;0,G40&lt;F40),"Partielle",IF(E40&lt;TODAY(),"En retard","Non payée"))))</f>
        <v/>
      </c>
    </row>
    <row r="41">
      <c r="A41" s="8" t="n"/>
      <c r="B41" s="8" t="n"/>
      <c r="C41" s="7" t="n"/>
      <c r="D41" s="8" t="n"/>
      <c r="E41" s="7" t="n"/>
      <c r="F41" s="9" t="n"/>
      <c r="G41" s="9" t="n"/>
      <c r="H41" s="7" t="n"/>
      <c r="I41" s="9">
        <f>IF(F41&lt;&gt;"",G41-F41,"")</f>
        <v/>
      </c>
      <c r="J41" s="8">
        <f>IF(F41="","",IF(G41&gt;=F41,"Payée",IF(AND(G41&gt;0,G41&lt;F41),"Partielle",IF(E41&lt;TODAY(),"En retard","Non payée"))))</f>
        <v/>
      </c>
    </row>
    <row r="42">
      <c r="A42" s="8" t="n"/>
      <c r="B42" s="8" t="n"/>
      <c r="C42" s="7" t="n"/>
      <c r="D42" s="8" t="n"/>
      <c r="E42" s="7" t="n"/>
      <c r="F42" s="9" t="n"/>
      <c r="G42" s="9" t="n"/>
      <c r="H42" s="7" t="n"/>
      <c r="I42" s="9">
        <f>IF(F42&lt;&gt;"",G42-F42,"")</f>
        <v/>
      </c>
      <c r="J42" s="8">
        <f>IF(F42="","",IF(G42&gt;=F42,"Payée",IF(AND(G42&gt;0,G42&lt;F42),"Partielle",IF(E42&lt;TODAY(),"En retard","Non payée"))))</f>
        <v/>
      </c>
    </row>
    <row r="43">
      <c r="A43" s="8" t="n"/>
      <c r="B43" s="8" t="n"/>
      <c r="C43" s="7" t="n"/>
      <c r="D43" s="8" t="n"/>
      <c r="E43" s="7" t="n"/>
      <c r="F43" s="9" t="n"/>
      <c r="G43" s="9" t="n"/>
      <c r="H43" s="7" t="n"/>
      <c r="I43" s="9">
        <f>IF(F43&lt;&gt;"",G43-F43,"")</f>
        <v/>
      </c>
      <c r="J43" s="8">
        <f>IF(F43="","",IF(G43&gt;=F43,"Payée",IF(AND(G43&gt;0,G43&lt;F43),"Partielle",IF(E43&lt;TODAY(),"En retard","Non payée"))))</f>
        <v/>
      </c>
    </row>
    <row r="44">
      <c r="A44" s="8" t="n"/>
      <c r="B44" s="8" t="n"/>
      <c r="C44" s="7" t="n"/>
      <c r="D44" s="8" t="n"/>
      <c r="E44" s="7" t="n"/>
      <c r="F44" s="9" t="n"/>
      <c r="G44" s="9" t="n"/>
      <c r="H44" s="7" t="n"/>
      <c r="I44" s="9">
        <f>IF(F44&lt;&gt;"",G44-F44,"")</f>
        <v/>
      </c>
      <c r="J44" s="8">
        <f>IF(F44="","",IF(G44&gt;=F44,"Payée",IF(AND(G44&gt;0,G44&lt;F44),"Partielle",IF(E44&lt;TODAY(),"En retard","Non payée"))))</f>
        <v/>
      </c>
    </row>
    <row r="45">
      <c r="A45" s="8" t="n"/>
      <c r="B45" s="8" t="n"/>
      <c r="C45" s="7" t="n"/>
      <c r="D45" s="8" t="n"/>
      <c r="E45" s="7" t="n"/>
      <c r="F45" s="9" t="n"/>
      <c r="G45" s="9" t="n"/>
      <c r="H45" s="7" t="n"/>
      <c r="I45" s="9">
        <f>IF(F45&lt;&gt;"",G45-F45,"")</f>
        <v/>
      </c>
      <c r="J45" s="8">
        <f>IF(F45="","",IF(G45&gt;=F45,"Payée",IF(AND(G45&gt;0,G45&lt;F45),"Partielle",IF(E45&lt;TODAY(),"En retard","Non payée"))))</f>
        <v/>
      </c>
    </row>
    <row r="46">
      <c r="A46" s="8" t="n"/>
      <c r="B46" s="8" t="n"/>
      <c r="C46" s="7" t="n"/>
      <c r="D46" s="8" t="n"/>
      <c r="E46" s="7" t="n"/>
      <c r="F46" s="9" t="n"/>
      <c r="G46" s="9" t="n"/>
      <c r="H46" s="7" t="n"/>
      <c r="I46" s="9">
        <f>IF(F46&lt;&gt;"",G46-F46,"")</f>
        <v/>
      </c>
      <c r="J46" s="8">
        <f>IF(F46="","",IF(G46&gt;=F46,"Payée",IF(AND(G46&gt;0,G46&lt;F46),"Partielle",IF(E46&lt;TODAY(),"En retard","Non payée"))))</f>
        <v/>
      </c>
    </row>
    <row r="47">
      <c r="A47" s="8" t="n"/>
      <c r="B47" s="8" t="n"/>
      <c r="C47" s="7" t="n"/>
      <c r="D47" s="8" t="n"/>
      <c r="E47" s="7" t="n"/>
      <c r="F47" s="9" t="n"/>
      <c r="G47" s="9" t="n"/>
      <c r="H47" s="7" t="n"/>
      <c r="I47" s="9">
        <f>IF(F47&lt;&gt;"",G47-F47,"")</f>
        <v/>
      </c>
      <c r="J47" s="8">
        <f>IF(F47="","",IF(G47&gt;=F47,"Payée",IF(AND(G47&gt;0,G47&lt;F47),"Partielle",IF(E47&lt;TODAY(),"En retard","Non payée"))))</f>
        <v/>
      </c>
    </row>
    <row r="48">
      <c r="A48" s="8" t="n"/>
      <c r="B48" s="8" t="n"/>
      <c r="C48" s="7" t="n"/>
      <c r="D48" s="8" t="n"/>
      <c r="E48" s="7" t="n"/>
      <c r="F48" s="9" t="n"/>
      <c r="G48" s="9" t="n"/>
      <c r="H48" s="7" t="n"/>
      <c r="I48" s="9">
        <f>IF(F48&lt;&gt;"",G48-F48,"")</f>
        <v/>
      </c>
      <c r="J48" s="8">
        <f>IF(F48="","",IF(G48&gt;=F48,"Payée",IF(AND(G48&gt;0,G48&lt;F48),"Partielle",IF(E48&lt;TODAY(),"En retard","Non payée"))))</f>
        <v/>
      </c>
    </row>
    <row r="49">
      <c r="A49" s="8" t="n"/>
      <c r="B49" s="8" t="n"/>
      <c r="C49" s="7" t="n"/>
      <c r="D49" s="8" t="n"/>
      <c r="E49" s="7" t="n"/>
      <c r="F49" s="9" t="n"/>
      <c r="G49" s="9" t="n"/>
      <c r="H49" s="7" t="n"/>
      <c r="I49" s="9">
        <f>IF(F49&lt;&gt;"",G49-F49,"")</f>
        <v/>
      </c>
      <c r="J49" s="8">
        <f>IF(F49="","",IF(G49&gt;=F49,"Payée",IF(AND(G49&gt;0,G49&lt;F49),"Partielle",IF(E49&lt;TODAY(),"En retard","Non payée"))))</f>
        <v/>
      </c>
    </row>
    <row r="50">
      <c r="A50" s="8" t="n"/>
      <c r="B50" s="8" t="n"/>
      <c r="C50" s="7" t="n"/>
      <c r="D50" s="8" t="n"/>
      <c r="E50" s="7" t="n"/>
      <c r="F50" s="9" t="n"/>
      <c r="G50" s="9" t="n"/>
      <c r="H50" s="7" t="n"/>
      <c r="I50" s="9">
        <f>IF(F50&lt;&gt;"",G50-F50,"")</f>
        <v/>
      </c>
      <c r="J50" s="8">
        <f>IF(F50="","",IF(G50&gt;=F50,"Payée",IF(AND(G50&gt;0,G50&lt;F50),"Partielle",IF(E50&lt;TODAY(),"En retard","Non payée"))))</f>
        <v/>
      </c>
    </row>
    <row r="51">
      <c r="A51" s="8" t="n"/>
      <c r="B51" s="8" t="n"/>
      <c r="C51" s="7" t="n"/>
      <c r="D51" s="8" t="n"/>
      <c r="E51" s="7" t="n"/>
      <c r="F51" s="9" t="n"/>
      <c r="G51" s="9" t="n"/>
      <c r="H51" s="7" t="n"/>
      <c r="I51" s="9">
        <f>IF(F51&lt;&gt;"",G51-F51,"")</f>
        <v/>
      </c>
      <c r="J51" s="8">
        <f>IF(F51="","",IF(G51&gt;=F51,"Payée",IF(AND(G51&gt;0,G51&lt;F51),"Partielle",IF(E51&lt;TODAY(),"En retard","Non payée"))))</f>
        <v/>
      </c>
    </row>
    <row r="52">
      <c r="A52" s="8" t="n"/>
      <c r="B52" s="8" t="n"/>
      <c r="C52" s="7" t="n"/>
      <c r="D52" s="8" t="n"/>
      <c r="E52" s="7" t="n"/>
      <c r="F52" s="9" t="n"/>
      <c r="G52" s="9" t="n"/>
      <c r="H52" s="7" t="n"/>
      <c r="I52" s="9">
        <f>IF(F52&lt;&gt;"",G52-F52,"")</f>
        <v/>
      </c>
      <c r="J52" s="8">
        <f>IF(F52="","",IF(G52&gt;=F52,"Payée",IF(AND(G52&gt;0,G52&lt;F52),"Partielle",IF(E52&lt;TODAY(),"En retard","Non payée"))))</f>
        <v/>
      </c>
    </row>
    <row r="53">
      <c r="A53" s="8" t="n"/>
      <c r="B53" s="8" t="n"/>
      <c r="C53" s="7" t="n"/>
      <c r="D53" s="8" t="n"/>
      <c r="E53" s="7" t="n"/>
      <c r="F53" s="9" t="n"/>
      <c r="G53" s="9" t="n"/>
      <c r="H53" s="7" t="n"/>
      <c r="I53" s="9">
        <f>IF(F53&lt;&gt;"",G53-F53,"")</f>
        <v/>
      </c>
      <c r="J53" s="8">
        <f>IF(F53="","",IF(G53&gt;=F53,"Payée",IF(AND(G53&gt;0,G53&lt;F53),"Partielle",IF(E53&lt;TODAY(),"En retard","Non payée"))))</f>
        <v/>
      </c>
    </row>
    <row r="54">
      <c r="A54" s="8" t="n"/>
      <c r="B54" s="8" t="n"/>
      <c r="C54" s="7" t="n"/>
      <c r="D54" s="8" t="n"/>
      <c r="E54" s="7" t="n"/>
      <c r="F54" s="9" t="n"/>
      <c r="G54" s="9" t="n"/>
      <c r="H54" s="7" t="n"/>
      <c r="I54" s="9">
        <f>IF(F54&lt;&gt;"",G54-F54,"")</f>
        <v/>
      </c>
      <c r="J54" s="8">
        <f>IF(F54="","",IF(G54&gt;=F54,"Payée",IF(AND(G54&gt;0,G54&lt;F54),"Partielle",IF(E54&lt;TODAY(),"En retard","Non payée"))))</f>
        <v/>
      </c>
    </row>
    <row r="55">
      <c r="A55" s="8" t="n"/>
      <c r="B55" s="8" t="n"/>
      <c r="C55" s="7" t="n"/>
      <c r="D55" s="8" t="n"/>
      <c r="E55" s="7" t="n"/>
      <c r="F55" s="9" t="n"/>
      <c r="G55" s="9" t="n"/>
      <c r="H55" s="7" t="n"/>
      <c r="I55" s="9">
        <f>IF(F55&lt;&gt;"",G55-F55,"")</f>
        <v/>
      </c>
      <c r="J55" s="8">
        <f>IF(F55="","",IF(G55&gt;=F55,"Payée",IF(AND(G55&gt;0,G55&lt;F55),"Partielle",IF(E55&lt;TODAY(),"En retard","Non payée"))))</f>
        <v/>
      </c>
    </row>
    <row r="56">
      <c r="A56" s="8" t="n"/>
      <c r="B56" s="8" t="n"/>
      <c r="C56" s="7" t="n"/>
      <c r="D56" s="8" t="n"/>
      <c r="E56" s="7" t="n"/>
      <c r="F56" s="9" t="n"/>
      <c r="G56" s="9" t="n"/>
      <c r="H56" s="7" t="n"/>
      <c r="I56" s="9">
        <f>IF(F56&lt;&gt;"",G56-F56,"")</f>
        <v/>
      </c>
      <c r="J56" s="8">
        <f>IF(F56="","",IF(G56&gt;=F56,"Payée",IF(AND(G56&gt;0,G56&lt;F56),"Partielle",IF(E56&lt;TODAY(),"En retard","Non payée"))))</f>
        <v/>
      </c>
    </row>
    <row r="57">
      <c r="A57" s="8" t="n"/>
      <c r="B57" s="8" t="n"/>
      <c r="C57" s="7" t="n"/>
      <c r="D57" s="8" t="n"/>
      <c r="E57" s="7" t="n"/>
      <c r="F57" s="9" t="n"/>
      <c r="G57" s="9" t="n"/>
      <c r="H57" s="7" t="n"/>
      <c r="I57" s="9">
        <f>IF(F57&lt;&gt;"",G57-F57,"")</f>
        <v/>
      </c>
      <c r="J57" s="8">
        <f>IF(F57="","",IF(G57&gt;=F57,"Payée",IF(AND(G57&gt;0,G57&lt;F57),"Partielle",IF(E57&lt;TODAY(),"En retard","Non payée"))))</f>
        <v/>
      </c>
    </row>
    <row r="58">
      <c r="A58" s="8" t="n"/>
      <c r="B58" s="8" t="n"/>
      <c r="C58" s="7" t="n"/>
      <c r="D58" s="8" t="n"/>
      <c r="E58" s="7" t="n"/>
      <c r="F58" s="9" t="n"/>
      <c r="G58" s="9" t="n"/>
      <c r="H58" s="7" t="n"/>
      <c r="I58" s="9">
        <f>IF(F58&lt;&gt;"",G58-F58,"")</f>
        <v/>
      </c>
      <c r="J58" s="8">
        <f>IF(F58="","",IF(G58&gt;=F58,"Payée",IF(AND(G58&gt;0,G58&lt;F58),"Partielle",IF(E58&lt;TODAY(),"En retard","Non payée"))))</f>
        <v/>
      </c>
    </row>
    <row r="59">
      <c r="A59" s="8" t="n"/>
      <c r="B59" s="8" t="n"/>
      <c r="C59" s="7" t="n"/>
      <c r="D59" s="8" t="n"/>
      <c r="E59" s="7" t="n"/>
      <c r="F59" s="9" t="n"/>
      <c r="G59" s="9" t="n"/>
      <c r="H59" s="7" t="n"/>
      <c r="I59" s="9">
        <f>IF(F59&lt;&gt;"",G59-F59,"")</f>
        <v/>
      </c>
      <c r="J59" s="8">
        <f>IF(F59="","",IF(G59&gt;=F59,"Payée",IF(AND(G59&gt;0,G59&lt;F59),"Partielle",IF(E59&lt;TODAY(),"En retard","Non payée"))))</f>
        <v/>
      </c>
    </row>
    <row r="60">
      <c r="A60" s="8" t="n"/>
      <c r="B60" s="8" t="n"/>
      <c r="C60" s="7" t="n"/>
      <c r="D60" s="8" t="n"/>
      <c r="E60" s="7" t="n"/>
      <c r="F60" s="9" t="n"/>
      <c r="G60" s="9" t="n"/>
      <c r="H60" s="7" t="n"/>
      <c r="I60" s="9">
        <f>IF(F60&lt;&gt;"",G60-F60,"")</f>
        <v/>
      </c>
      <c r="J60" s="8">
        <f>IF(F60="","",IF(G60&gt;=F60,"Payée",IF(AND(G60&gt;0,G60&lt;F60),"Partielle",IF(E60&lt;TODAY(),"En retard","Non payée"))))</f>
        <v/>
      </c>
    </row>
    <row r="61">
      <c r="A61" s="8" t="n"/>
      <c r="B61" s="8" t="n"/>
      <c r="C61" s="7" t="n"/>
      <c r="D61" s="8" t="n"/>
      <c r="E61" s="7" t="n"/>
      <c r="F61" s="9" t="n"/>
      <c r="G61" s="9" t="n"/>
      <c r="H61" s="7" t="n"/>
      <c r="I61" s="9">
        <f>IF(F61&lt;&gt;"",G61-F61,"")</f>
        <v/>
      </c>
      <c r="J61" s="8">
        <f>IF(F61="","",IF(G61&gt;=F61,"Payée",IF(AND(G61&gt;0,G61&lt;F61),"Partielle",IF(E61&lt;TODAY(),"En retard","Non payée"))))</f>
        <v/>
      </c>
    </row>
    <row r="62">
      <c r="A62" s="8" t="n"/>
      <c r="B62" s="8" t="n"/>
      <c r="C62" s="7" t="n"/>
      <c r="D62" s="8" t="n"/>
      <c r="E62" s="7" t="n"/>
      <c r="F62" s="9" t="n"/>
      <c r="G62" s="9" t="n"/>
      <c r="H62" s="7" t="n"/>
      <c r="I62" s="9">
        <f>IF(F62&lt;&gt;"",G62-F62,"")</f>
        <v/>
      </c>
      <c r="J62" s="8">
        <f>IF(F62="","",IF(G62&gt;=F62,"Payée",IF(AND(G62&gt;0,G62&lt;F62),"Partielle",IF(E62&lt;TODAY(),"En retard","Non payée"))))</f>
        <v/>
      </c>
    </row>
    <row r="63">
      <c r="A63" s="8" t="n"/>
      <c r="B63" s="8" t="n"/>
      <c r="C63" s="7" t="n"/>
      <c r="D63" s="8" t="n"/>
      <c r="E63" s="7" t="n"/>
      <c r="F63" s="9" t="n"/>
      <c r="G63" s="9" t="n"/>
      <c r="H63" s="7" t="n"/>
      <c r="I63" s="9">
        <f>IF(F63&lt;&gt;"",G63-F63,"")</f>
        <v/>
      </c>
      <c r="J63" s="8">
        <f>IF(F63="","",IF(G63&gt;=F63,"Payée",IF(AND(G63&gt;0,G63&lt;F63),"Partielle",IF(E63&lt;TODAY(),"En retard","Non payée"))))</f>
        <v/>
      </c>
    </row>
    <row r="64">
      <c r="A64" s="8" t="n"/>
      <c r="B64" s="8" t="n"/>
      <c r="C64" s="7" t="n"/>
      <c r="D64" s="8" t="n"/>
      <c r="E64" s="7" t="n"/>
      <c r="F64" s="9" t="n"/>
      <c r="G64" s="9" t="n"/>
      <c r="H64" s="7" t="n"/>
      <c r="I64" s="9">
        <f>IF(F64&lt;&gt;"",G64-F64,"")</f>
        <v/>
      </c>
      <c r="J64" s="8">
        <f>IF(F64="","",IF(G64&gt;=F64,"Payée",IF(AND(G64&gt;0,G64&lt;F64),"Partielle",IF(E64&lt;TODAY(),"En retard","Non payée"))))</f>
        <v/>
      </c>
    </row>
    <row r="65">
      <c r="A65" s="8" t="n"/>
      <c r="B65" s="8" t="n"/>
      <c r="C65" s="7" t="n"/>
      <c r="D65" s="8" t="n"/>
      <c r="E65" s="7" t="n"/>
      <c r="F65" s="9" t="n"/>
      <c r="G65" s="9" t="n"/>
      <c r="H65" s="7" t="n"/>
      <c r="I65" s="9">
        <f>IF(F65&lt;&gt;"",G65-F65,"")</f>
        <v/>
      </c>
      <c r="J65" s="8">
        <f>IF(F65="","",IF(G65&gt;=F65,"Payée",IF(AND(G65&gt;0,G65&lt;F65),"Partielle",IF(E65&lt;TODAY(),"En retard","Non payée"))))</f>
        <v/>
      </c>
    </row>
    <row r="66">
      <c r="A66" s="8" t="n"/>
      <c r="B66" s="8" t="n"/>
      <c r="C66" s="7" t="n"/>
      <c r="D66" s="8" t="n"/>
      <c r="E66" s="7" t="n"/>
      <c r="F66" s="9" t="n"/>
      <c r="G66" s="9" t="n"/>
      <c r="H66" s="7" t="n"/>
      <c r="I66" s="9">
        <f>IF(F66&lt;&gt;"",G66-F66,"")</f>
        <v/>
      </c>
      <c r="J66" s="8">
        <f>IF(F66="","",IF(G66&gt;=F66,"Payée",IF(AND(G66&gt;0,G66&lt;F66),"Partielle",IF(E66&lt;TODAY(),"En retard","Non payée"))))</f>
        <v/>
      </c>
    </row>
    <row r="67">
      <c r="A67" s="8" t="n"/>
      <c r="B67" s="8" t="n"/>
      <c r="C67" s="7" t="n"/>
      <c r="D67" s="8" t="n"/>
      <c r="E67" s="7" t="n"/>
      <c r="F67" s="9" t="n"/>
      <c r="G67" s="9" t="n"/>
      <c r="H67" s="7" t="n"/>
      <c r="I67" s="9">
        <f>IF(F67&lt;&gt;"",G67-F67,"")</f>
        <v/>
      </c>
      <c r="J67" s="8">
        <f>IF(F67="","",IF(G67&gt;=F67,"Payée",IF(AND(G67&gt;0,G67&lt;F67),"Partielle",IF(E67&lt;TODAY(),"En retard","Non payée"))))</f>
        <v/>
      </c>
    </row>
    <row r="68">
      <c r="A68" s="8" t="n"/>
      <c r="B68" s="8" t="n"/>
      <c r="C68" s="7" t="n"/>
      <c r="D68" s="8" t="n"/>
      <c r="E68" s="7" t="n"/>
      <c r="F68" s="9" t="n"/>
      <c r="G68" s="9" t="n"/>
      <c r="H68" s="7" t="n"/>
      <c r="I68" s="9">
        <f>IF(F68&lt;&gt;"",G68-F68,"")</f>
        <v/>
      </c>
      <c r="J68" s="8">
        <f>IF(F68="","",IF(G68&gt;=F68,"Payée",IF(AND(G68&gt;0,G68&lt;F68),"Partielle",IF(E68&lt;TODAY(),"En retard","Non payée"))))</f>
        <v/>
      </c>
    </row>
    <row r="69">
      <c r="A69" s="8" t="n"/>
      <c r="B69" s="8" t="n"/>
      <c r="C69" s="7" t="n"/>
      <c r="D69" s="8" t="n"/>
      <c r="E69" s="7" t="n"/>
      <c r="F69" s="9" t="n"/>
      <c r="G69" s="9" t="n"/>
      <c r="H69" s="7" t="n"/>
      <c r="I69" s="9">
        <f>IF(F69&lt;&gt;"",G69-F69,"")</f>
        <v/>
      </c>
      <c r="J69" s="8">
        <f>IF(F69="","",IF(G69&gt;=F69,"Payée",IF(AND(G69&gt;0,G69&lt;F69),"Partielle",IF(E69&lt;TODAY(),"En retard","Non payée"))))</f>
        <v/>
      </c>
    </row>
    <row r="70">
      <c r="A70" s="8" t="n"/>
      <c r="B70" s="8" t="n"/>
      <c r="C70" s="7" t="n"/>
      <c r="D70" s="8" t="n"/>
      <c r="E70" s="7" t="n"/>
      <c r="F70" s="9" t="n"/>
      <c r="G70" s="9" t="n"/>
      <c r="H70" s="7" t="n"/>
      <c r="I70" s="9">
        <f>IF(F70&lt;&gt;"",G70-F70,"")</f>
        <v/>
      </c>
      <c r="J70" s="8">
        <f>IF(F70="","",IF(G70&gt;=F70,"Payée",IF(AND(G70&gt;0,G70&lt;F70),"Partielle",IF(E70&lt;TODAY(),"En retard","Non payée"))))</f>
        <v/>
      </c>
    </row>
    <row r="71">
      <c r="A71" s="8" t="n"/>
      <c r="B71" s="8" t="n"/>
      <c r="C71" s="7" t="n"/>
      <c r="D71" s="8" t="n"/>
      <c r="E71" s="7" t="n"/>
      <c r="F71" s="9" t="n"/>
      <c r="G71" s="9" t="n"/>
      <c r="H71" s="7" t="n"/>
      <c r="I71" s="9">
        <f>IF(F71&lt;&gt;"",G71-F71,"")</f>
        <v/>
      </c>
      <c r="J71" s="8">
        <f>IF(F71="","",IF(G71&gt;=F71,"Payée",IF(AND(G71&gt;0,G71&lt;F71),"Partielle",IF(E71&lt;TODAY(),"En retard","Non payée"))))</f>
        <v/>
      </c>
    </row>
    <row r="72">
      <c r="A72" s="8" t="n"/>
      <c r="B72" s="8" t="n"/>
      <c r="C72" s="7" t="n"/>
      <c r="D72" s="8" t="n"/>
      <c r="E72" s="7" t="n"/>
      <c r="F72" s="9" t="n"/>
      <c r="G72" s="9" t="n"/>
      <c r="H72" s="7" t="n"/>
      <c r="I72" s="9">
        <f>IF(F72&lt;&gt;"",G72-F72,"")</f>
        <v/>
      </c>
      <c r="J72" s="8">
        <f>IF(F72="","",IF(G72&gt;=F72,"Payée",IF(AND(G72&gt;0,G72&lt;F72),"Partielle",IF(E72&lt;TODAY(),"En retard","Non payée"))))</f>
        <v/>
      </c>
    </row>
    <row r="73">
      <c r="A73" s="8" t="n"/>
      <c r="B73" s="8" t="n"/>
      <c r="C73" s="7" t="n"/>
      <c r="D73" s="8" t="n"/>
      <c r="E73" s="7" t="n"/>
      <c r="F73" s="9" t="n"/>
      <c r="G73" s="9" t="n"/>
      <c r="H73" s="7" t="n"/>
      <c r="I73" s="9">
        <f>IF(F73&lt;&gt;"",G73-F73,"")</f>
        <v/>
      </c>
      <c r="J73" s="8">
        <f>IF(F73="","",IF(G73&gt;=F73,"Payée",IF(AND(G73&gt;0,G73&lt;F73),"Partielle",IF(E73&lt;TODAY(),"En retard","Non payée"))))</f>
        <v/>
      </c>
    </row>
    <row r="74">
      <c r="A74" s="8" t="n"/>
      <c r="B74" s="8" t="n"/>
      <c r="C74" s="7" t="n"/>
      <c r="D74" s="8" t="n"/>
      <c r="E74" s="7" t="n"/>
      <c r="F74" s="9" t="n"/>
      <c r="G74" s="9" t="n"/>
      <c r="H74" s="7" t="n"/>
      <c r="I74" s="9">
        <f>IF(F74&lt;&gt;"",G74-F74,"")</f>
        <v/>
      </c>
      <c r="J74" s="8">
        <f>IF(F74="","",IF(G74&gt;=F74,"Payée",IF(AND(G74&gt;0,G74&lt;F74),"Partielle",IF(E74&lt;TODAY(),"En retard","Non payée"))))</f>
        <v/>
      </c>
    </row>
    <row r="75">
      <c r="A75" s="8" t="n"/>
      <c r="B75" s="8" t="n"/>
      <c r="C75" s="7" t="n"/>
      <c r="D75" s="8" t="n"/>
      <c r="E75" s="7" t="n"/>
      <c r="F75" s="9" t="n"/>
      <c r="G75" s="9" t="n"/>
      <c r="H75" s="7" t="n"/>
      <c r="I75" s="9">
        <f>IF(F75&lt;&gt;"",G75-F75,"")</f>
        <v/>
      </c>
      <c r="J75" s="8">
        <f>IF(F75="","",IF(G75&gt;=F75,"Payée",IF(AND(G75&gt;0,G75&lt;F75),"Partielle",IF(E75&lt;TODAY(),"En retard","Non payée"))))</f>
        <v/>
      </c>
    </row>
    <row r="76">
      <c r="A76" s="8" t="n"/>
      <c r="B76" s="8" t="n"/>
      <c r="C76" s="7" t="n"/>
      <c r="D76" s="8" t="n"/>
      <c r="E76" s="7" t="n"/>
      <c r="F76" s="9" t="n"/>
      <c r="G76" s="9" t="n"/>
      <c r="H76" s="7" t="n"/>
      <c r="I76" s="9">
        <f>IF(F76&lt;&gt;"",G76-F76,"")</f>
        <v/>
      </c>
      <c r="J76" s="8">
        <f>IF(F76="","",IF(G76&gt;=F76,"Payée",IF(AND(G76&gt;0,G76&lt;F76),"Partielle",IF(E76&lt;TODAY(),"En retard","Non payée"))))</f>
        <v/>
      </c>
    </row>
    <row r="77">
      <c r="A77" s="8" t="n"/>
      <c r="B77" s="8" t="n"/>
      <c r="C77" s="7" t="n"/>
      <c r="D77" s="8" t="n"/>
      <c r="E77" s="7" t="n"/>
      <c r="F77" s="9" t="n"/>
      <c r="G77" s="9" t="n"/>
      <c r="H77" s="7" t="n"/>
      <c r="I77" s="9">
        <f>IF(F77&lt;&gt;"",G77-F77,"")</f>
        <v/>
      </c>
      <c r="J77" s="8">
        <f>IF(F77="","",IF(G77&gt;=F77,"Payée",IF(AND(G77&gt;0,G77&lt;F77),"Partielle",IF(E77&lt;TODAY(),"En retard","Non payée"))))</f>
        <v/>
      </c>
    </row>
    <row r="78">
      <c r="A78" s="8" t="n"/>
      <c r="B78" s="8" t="n"/>
      <c r="C78" s="7" t="n"/>
      <c r="D78" s="8" t="n"/>
      <c r="E78" s="7" t="n"/>
      <c r="F78" s="9" t="n"/>
      <c r="G78" s="9" t="n"/>
      <c r="H78" s="7" t="n"/>
      <c r="I78" s="9">
        <f>IF(F78&lt;&gt;"",G78-F78,"")</f>
        <v/>
      </c>
      <c r="J78" s="8">
        <f>IF(F78="","",IF(G78&gt;=F78,"Payée",IF(AND(G78&gt;0,G78&lt;F78),"Partielle",IF(E78&lt;TODAY(),"En retard","Non payée"))))</f>
        <v/>
      </c>
    </row>
    <row r="79">
      <c r="A79" s="8" t="n"/>
      <c r="B79" s="8" t="n"/>
      <c r="C79" s="7" t="n"/>
      <c r="D79" s="8" t="n"/>
      <c r="E79" s="7" t="n"/>
      <c r="F79" s="9" t="n"/>
      <c r="G79" s="9" t="n"/>
      <c r="H79" s="7" t="n"/>
      <c r="I79" s="9">
        <f>IF(F79&lt;&gt;"",G79-F79,"")</f>
        <v/>
      </c>
      <c r="J79" s="8">
        <f>IF(F79="","",IF(G79&gt;=F79,"Payée",IF(AND(G79&gt;0,G79&lt;F79),"Partielle",IF(E79&lt;TODAY(),"En retard","Non payée"))))</f>
        <v/>
      </c>
    </row>
    <row r="80">
      <c r="A80" s="8" t="n"/>
      <c r="B80" s="8" t="n"/>
      <c r="C80" s="7" t="n"/>
      <c r="D80" s="8" t="n"/>
      <c r="E80" s="7" t="n"/>
      <c r="F80" s="9" t="n"/>
      <c r="G80" s="9" t="n"/>
      <c r="H80" s="7" t="n"/>
      <c r="I80" s="9">
        <f>IF(F80&lt;&gt;"",G80-F80,"")</f>
        <v/>
      </c>
      <c r="J80" s="8">
        <f>IF(F80="","",IF(G80&gt;=F80,"Payée",IF(AND(G80&gt;0,G80&lt;F80),"Partielle",IF(E80&lt;TODAY(),"En retard","Non payée"))))</f>
        <v/>
      </c>
    </row>
    <row r="81">
      <c r="A81" s="8" t="n"/>
      <c r="B81" s="8" t="n"/>
      <c r="C81" s="7" t="n"/>
      <c r="D81" s="8" t="n"/>
      <c r="E81" s="7" t="n"/>
      <c r="F81" s="9" t="n"/>
      <c r="G81" s="9" t="n"/>
      <c r="H81" s="7" t="n"/>
      <c r="I81" s="9">
        <f>IF(F81&lt;&gt;"",G81-F81,"")</f>
        <v/>
      </c>
      <c r="J81" s="8">
        <f>IF(F81="","",IF(G81&gt;=F81,"Payée",IF(AND(G81&gt;0,G81&lt;F81),"Partielle",IF(E81&lt;TODAY(),"En retard","Non payée"))))</f>
        <v/>
      </c>
    </row>
    <row r="82">
      <c r="A82" s="8" t="n"/>
      <c r="B82" s="8" t="n"/>
      <c r="C82" s="7" t="n"/>
      <c r="D82" s="8" t="n"/>
      <c r="E82" s="7" t="n"/>
      <c r="F82" s="9" t="n"/>
      <c r="G82" s="9" t="n"/>
      <c r="H82" s="7" t="n"/>
      <c r="I82" s="9">
        <f>IF(F82&lt;&gt;"",G82-F82,"")</f>
        <v/>
      </c>
      <c r="J82" s="8">
        <f>IF(F82="","",IF(G82&gt;=F82,"Payée",IF(AND(G82&gt;0,G82&lt;F82),"Partielle",IF(E82&lt;TODAY(),"En retard","Non payée"))))</f>
        <v/>
      </c>
    </row>
    <row r="83">
      <c r="A83" s="8" t="n"/>
      <c r="B83" s="8" t="n"/>
      <c r="C83" s="7" t="n"/>
      <c r="D83" s="8" t="n"/>
      <c r="E83" s="7" t="n"/>
      <c r="F83" s="9" t="n"/>
      <c r="G83" s="9" t="n"/>
      <c r="H83" s="7" t="n"/>
      <c r="I83" s="9">
        <f>IF(F83&lt;&gt;"",G83-F83,"")</f>
        <v/>
      </c>
      <c r="J83" s="8">
        <f>IF(F83="","",IF(G83&gt;=F83,"Payée",IF(AND(G83&gt;0,G83&lt;F83),"Partielle",IF(E83&lt;TODAY(),"En retard","Non payée"))))</f>
        <v/>
      </c>
    </row>
    <row r="84">
      <c r="A84" s="8" t="n"/>
      <c r="B84" s="8" t="n"/>
      <c r="C84" s="7" t="n"/>
      <c r="D84" s="8" t="n"/>
      <c r="E84" s="7" t="n"/>
      <c r="F84" s="9" t="n"/>
      <c r="G84" s="9" t="n"/>
      <c r="H84" s="7" t="n"/>
      <c r="I84" s="9">
        <f>IF(F84&lt;&gt;"",G84-F84,"")</f>
        <v/>
      </c>
      <c r="J84" s="8">
        <f>IF(F84="","",IF(G84&gt;=F84,"Payée",IF(AND(G84&gt;0,G84&lt;F84),"Partielle",IF(E84&lt;TODAY(),"En retard","Non payée"))))</f>
        <v/>
      </c>
    </row>
    <row r="85">
      <c r="A85" s="8" t="n"/>
      <c r="B85" s="8" t="n"/>
      <c r="C85" s="7" t="n"/>
      <c r="D85" s="8" t="n"/>
      <c r="E85" s="7" t="n"/>
      <c r="F85" s="9" t="n"/>
      <c r="G85" s="9" t="n"/>
      <c r="H85" s="7" t="n"/>
      <c r="I85" s="9">
        <f>IF(F85&lt;&gt;"",G85-F85,"")</f>
        <v/>
      </c>
      <c r="J85" s="8">
        <f>IF(F85="","",IF(G85&gt;=F85,"Payée",IF(AND(G85&gt;0,G85&lt;F85),"Partielle",IF(E85&lt;TODAY(),"En retard","Non payée"))))</f>
        <v/>
      </c>
    </row>
    <row r="86">
      <c r="A86" s="8" t="n"/>
      <c r="B86" s="8" t="n"/>
      <c r="C86" s="7" t="n"/>
      <c r="D86" s="8" t="n"/>
      <c r="E86" s="7" t="n"/>
      <c r="F86" s="9" t="n"/>
      <c r="G86" s="9" t="n"/>
      <c r="H86" s="7" t="n"/>
      <c r="I86" s="9">
        <f>IF(F86&lt;&gt;"",G86-F86,"")</f>
        <v/>
      </c>
      <c r="J86" s="8">
        <f>IF(F86="","",IF(G86&gt;=F86,"Payée",IF(AND(G86&gt;0,G86&lt;F86),"Partielle",IF(E86&lt;TODAY(),"En retard","Non payée"))))</f>
        <v/>
      </c>
    </row>
    <row r="87">
      <c r="A87" s="8" t="n"/>
      <c r="B87" s="8" t="n"/>
      <c r="C87" s="7" t="n"/>
      <c r="D87" s="8" t="n"/>
      <c r="E87" s="7" t="n"/>
      <c r="F87" s="9" t="n"/>
      <c r="G87" s="9" t="n"/>
      <c r="H87" s="7" t="n"/>
      <c r="I87" s="9">
        <f>IF(F87&lt;&gt;"",G87-F87,"")</f>
        <v/>
      </c>
      <c r="J87" s="8">
        <f>IF(F87="","",IF(G87&gt;=F87,"Payée",IF(AND(G87&gt;0,G87&lt;F87),"Partielle",IF(E87&lt;TODAY(),"En retard","Non payée"))))</f>
        <v/>
      </c>
    </row>
    <row r="88">
      <c r="A88" s="8" t="n"/>
      <c r="B88" s="8" t="n"/>
      <c r="C88" s="7" t="n"/>
      <c r="D88" s="8" t="n"/>
      <c r="E88" s="7" t="n"/>
      <c r="F88" s="9" t="n"/>
      <c r="G88" s="9" t="n"/>
      <c r="H88" s="7" t="n"/>
      <c r="I88" s="9">
        <f>IF(F88&lt;&gt;"",G88-F88,"")</f>
        <v/>
      </c>
      <c r="J88" s="8">
        <f>IF(F88="","",IF(G88&gt;=F88,"Payée",IF(AND(G88&gt;0,G88&lt;F88),"Partielle",IF(E88&lt;TODAY(),"En retard","Non payée"))))</f>
        <v/>
      </c>
    </row>
    <row r="89">
      <c r="A89" s="8" t="n"/>
      <c r="B89" s="8" t="n"/>
      <c r="C89" s="7" t="n"/>
      <c r="D89" s="8" t="n"/>
      <c r="E89" s="7" t="n"/>
      <c r="F89" s="9" t="n"/>
      <c r="G89" s="9" t="n"/>
      <c r="H89" s="7" t="n"/>
      <c r="I89" s="9">
        <f>IF(F89&lt;&gt;"",G89-F89,"")</f>
        <v/>
      </c>
      <c r="J89" s="8">
        <f>IF(F89="","",IF(G89&gt;=F89,"Payée",IF(AND(G89&gt;0,G89&lt;F89),"Partielle",IF(E89&lt;TODAY(),"En retard","Non payée"))))</f>
        <v/>
      </c>
    </row>
    <row r="90">
      <c r="A90" s="8" t="n"/>
      <c r="B90" s="8" t="n"/>
      <c r="C90" s="7" t="n"/>
      <c r="D90" s="8" t="n"/>
      <c r="E90" s="7" t="n"/>
      <c r="F90" s="9" t="n"/>
      <c r="G90" s="9" t="n"/>
      <c r="H90" s="7" t="n"/>
      <c r="I90" s="9">
        <f>IF(F90&lt;&gt;"",G90-F90,"")</f>
        <v/>
      </c>
      <c r="J90" s="8">
        <f>IF(F90="","",IF(G90&gt;=F90,"Payée",IF(AND(G90&gt;0,G90&lt;F90),"Partielle",IF(E90&lt;TODAY(),"En retard","Non payée"))))</f>
        <v/>
      </c>
    </row>
    <row r="91">
      <c r="A91" s="8" t="n"/>
      <c r="B91" s="8" t="n"/>
      <c r="C91" s="7" t="n"/>
      <c r="D91" s="8" t="n"/>
      <c r="E91" s="7" t="n"/>
      <c r="F91" s="9" t="n"/>
      <c r="G91" s="9" t="n"/>
      <c r="H91" s="7" t="n"/>
      <c r="I91" s="9">
        <f>IF(F91&lt;&gt;"",G91-F91,"")</f>
        <v/>
      </c>
      <c r="J91" s="8">
        <f>IF(F91="","",IF(G91&gt;=F91,"Payée",IF(AND(G91&gt;0,G91&lt;F91),"Partielle",IF(E91&lt;TODAY(),"En retard","Non payée"))))</f>
        <v/>
      </c>
    </row>
    <row r="92">
      <c r="A92" s="8" t="n"/>
      <c r="B92" s="8" t="n"/>
      <c r="C92" s="7" t="n"/>
      <c r="D92" s="8" t="n"/>
      <c r="E92" s="7" t="n"/>
      <c r="F92" s="9" t="n"/>
      <c r="G92" s="9" t="n"/>
      <c r="H92" s="7" t="n"/>
      <c r="I92" s="9">
        <f>IF(F92&lt;&gt;"",G92-F92,"")</f>
        <v/>
      </c>
      <c r="J92" s="8">
        <f>IF(F92="","",IF(G92&gt;=F92,"Payée",IF(AND(G92&gt;0,G92&lt;F92),"Partielle",IF(E92&lt;TODAY(),"En retard","Non payée"))))</f>
        <v/>
      </c>
    </row>
    <row r="93">
      <c r="A93" s="8" t="n"/>
      <c r="B93" s="8" t="n"/>
      <c r="C93" s="7" t="n"/>
      <c r="D93" s="8" t="n"/>
      <c r="E93" s="7" t="n"/>
      <c r="F93" s="9" t="n"/>
      <c r="G93" s="9" t="n"/>
      <c r="H93" s="7" t="n"/>
      <c r="I93" s="9">
        <f>IF(F93&lt;&gt;"",G93-F93,"")</f>
        <v/>
      </c>
      <c r="J93" s="8">
        <f>IF(F93="","",IF(G93&gt;=F93,"Payée",IF(AND(G93&gt;0,G93&lt;F93),"Partielle",IF(E93&lt;TODAY(),"En retard","Non payée"))))</f>
        <v/>
      </c>
    </row>
    <row r="94">
      <c r="A94" s="8" t="n"/>
      <c r="B94" s="8" t="n"/>
      <c r="C94" s="7" t="n"/>
      <c r="D94" s="8" t="n"/>
      <c r="E94" s="7" t="n"/>
      <c r="F94" s="9" t="n"/>
      <c r="G94" s="9" t="n"/>
      <c r="H94" s="7" t="n"/>
      <c r="I94" s="9">
        <f>IF(F94&lt;&gt;"",G94-F94,"")</f>
        <v/>
      </c>
      <c r="J94" s="8">
        <f>IF(F94="","",IF(G94&gt;=F94,"Payée",IF(AND(G94&gt;0,G94&lt;F94),"Partielle",IF(E94&lt;TODAY(),"En retard","Non payée"))))</f>
        <v/>
      </c>
    </row>
    <row r="95">
      <c r="A95" s="8" t="n"/>
      <c r="B95" s="8" t="n"/>
      <c r="C95" s="7" t="n"/>
      <c r="D95" s="8" t="n"/>
      <c r="E95" s="7" t="n"/>
      <c r="F95" s="9" t="n"/>
      <c r="G95" s="9" t="n"/>
      <c r="H95" s="7" t="n"/>
      <c r="I95" s="9">
        <f>IF(F95&lt;&gt;"",G95-F95,"")</f>
        <v/>
      </c>
      <c r="J95" s="8">
        <f>IF(F95="","",IF(G95&gt;=F95,"Payée",IF(AND(G95&gt;0,G95&lt;F95),"Partielle",IF(E95&lt;TODAY(),"En retard","Non payée"))))</f>
        <v/>
      </c>
    </row>
    <row r="96">
      <c r="A96" s="8" t="n"/>
      <c r="B96" s="8" t="n"/>
      <c r="C96" s="7" t="n"/>
      <c r="D96" s="8" t="n"/>
      <c r="E96" s="7" t="n"/>
      <c r="F96" s="9" t="n"/>
      <c r="G96" s="9" t="n"/>
      <c r="H96" s="7" t="n"/>
      <c r="I96" s="9">
        <f>IF(F96&lt;&gt;"",G96-F96,"")</f>
        <v/>
      </c>
      <c r="J96" s="8">
        <f>IF(F96="","",IF(G96&gt;=F96,"Payée",IF(AND(G96&gt;0,G96&lt;F96),"Partielle",IF(E96&lt;TODAY(),"En retard","Non payée"))))</f>
        <v/>
      </c>
    </row>
    <row r="97">
      <c r="A97" s="8" t="n"/>
      <c r="B97" s="8" t="n"/>
      <c r="C97" s="7" t="n"/>
      <c r="D97" s="8" t="n"/>
      <c r="E97" s="7" t="n"/>
      <c r="F97" s="9" t="n"/>
      <c r="G97" s="9" t="n"/>
      <c r="H97" s="7" t="n"/>
      <c r="I97" s="9">
        <f>IF(F97&lt;&gt;"",G97-F97,"")</f>
        <v/>
      </c>
      <c r="J97" s="8">
        <f>IF(F97="","",IF(G97&gt;=F97,"Payée",IF(AND(G97&gt;0,G97&lt;F97),"Partielle",IF(E97&lt;TODAY(),"En retard","Non payée"))))</f>
        <v/>
      </c>
    </row>
    <row r="98">
      <c r="A98" s="8" t="n"/>
      <c r="B98" s="8" t="n"/>
      <c r="C98" s="7" t="n"/>
      <c r="D98" s="8" t="n"/>
      <c r="E98" s="7" t="n"/>
      <c r="F98" s="9" t="n"/>
      <c r="G98" s="9" t="n"/>
      <c r="H98" s="7" t="n"/>
      <c r="I98" s="9">
        <f>IF(F98&lt;&gt;"",G98-F98,"")</f>
        <v/>
      </c>
      <c r="J98" s="8">
        <f>IF(F98="","",IF(G98&gt;=F98,"Payée",IF(AND(G98&gt;0,G98&lt;F98),"Partielle",IF(E98&lt;TODAY(),"En retard","Non payée"))))</f>
        <v/>
      </c>
    </row>
    <row r="99">
      <c r="A99" s="8" t="n"/>
      <c r="B99" s="8" t="n"/>
      <c r="C99" s="7" t="n"/>
      <c r="D99" s="8" t="n"/>
      <c r="E99" s="7" t="n"/>
      <c r="F99" s="9" t="n"/>
      <c r="G99" s="9" t="n"/>
      <c r="H99" s="7" t="n"/>
      <c r="I99" s="9">
        <f>IF(F99&lt;&gt;"",G99-F99,"")</f>
        <v/>
      </c>
      <c r="J99" s="8">
        <f>IF(F99="","",IF(G99&gt;=F99,"Payée",IF(AND(G99&gt;0,G99&lt;F99),"Partielle",IF(E99&lt;TODAY(),"En retard","Non payée"))))</f>
        <v/>
      </c>
    </row>
    <row r="100">
      <c r="A100" s="8" t="n"/>
      <c r="B100" s="8" t="n"/>
      <c r="C100" s="7" t="n"/>
      <c r="D100" s="8" t="n"/>
      <c r="E100" s="7" t="n"/>
      <c r="F100" s="9" t="n"/>
      <c r="G100" s="9" t="n"/>
      <c r="H100" s="7" t="n"/>
      <c r="I100" s="9">
        <f>IF(F100&lt;&gt;"",G100-F100,"")</f>
        <v/>
      </c>
      <c r="J100" s="8">
        <f>IF(F100="","",IF(G100&gt;=F100,"Payée",IF(AND(G100&gt;0,G100&lt;F100),"Partielle",IF(E100&lt;TODAY(),"En retard","Non payée"))))</f>
        <v/>
      </c>
    </row>
    <row r="101">
      <c r="A101" s="8" t="n"/>
      <c r="B101" s="8" t="n"/>
      <c r="C101" s="7" t="n"/>
      <c r="D101" s="8" t="n"/>
      <c r="E101" s="7" t="n"/>
      <c r="F101" s="9" t="n"/>
      <c r="G101" s="9" t="n"/>
      <c r="H101" s="7" t="n"/>
      <c r="I101" s="9">
        <f>IF(F101&lt;&gt;"",G101-F101,"")</f>
        <v/>
      </c>
      <c r="J101" s="8">
        <f>IF(F101="","",IF(G101&gt;=F101,"Payée",IF(AND(G101&gt;0,G101&lt;F101),"Partielle",IF(E101&lt;TODAY(),"En retard","Non payée"))))</f>
        <v/>
      </c>
    </row>
    <row r="102">
      <c r="A102" s="8" t="n"/>
      <c r="B102" s="8" t="n"/>
      <c r="C102" s="7" t="n"/>
      <c r="D102" s="8" t="n"/>
      <c r="E102" s="7" t="n"/>
      <c r="F102" s="9" t="n"/>
      <c r="G102" s="9" t="n"/>
      <c r="H102" s="7" t="n"/>
      <c r="I102" s="9">
        <f>IF(F102&lt;&gt;"",G102-F102,"")</f>
        <v/>
      </c>
      <c r="J102" s="8">
        <f>IF(F102="","",IF(G102&gt;=F102,"Payée",IF(AND(G102&gt;0,G102&lt;F102),"Partielle",IF(E102&lt;TODAY(),"En retard","Non payée"))))</f>
        <v/>
      </c>
    </row>
    <row r="103">
      <c r="A103" s="8" t="n"/>
      <c r="B103" s="8" t="n"/>
      <c r="C103" s="7" t="n"/>
      <c r="D103" s="8" t="n"/>
      <c r="E103" s="7" t="n"/>
      <c r="F103" s="9" t="n"/>
      <c r="G103" s="9" t="n"/>
      <c r="H103" s="7" t="n"/>
      <c r="I103" s="9">
        <f>IF(F103&lt;&gt;"",G103-F103,"")</f>
        <v/>
      </c>
      <c r="J103" s="8">
        <f>IF(F103="","",IF(G103&gt;=F103,"Payée",IF(AND(G103&gt;0,G103&lt;F103),"Partielle",IF(E103&lt;TODAY(),"En retard","Non payée"))))</f>
        <v/>
      </c>
    </row>
    <row r="104">
      <c r="A104" s="8" t="n"/>
      <c r="B104" s="8" t="n"/>
      <c r="C104" s="7" t="n"/>
      <c r="D104" s="8" t="n"/>
      <c r="E104" s="7" t="n"/>
      <c r="F104" s="9" t="n"/>
      <c r="G104" s="9" t="n"/>
      <c r="H104" s="7" t="n"/>
      <c r="I104" s="9">
        <f>IF(F104&lt;&gt;"",G104-F104,"")</f>
        <v/>
      </c>
      <c r="J104" s="8">
        <f>IF(F104="","",IF(G104&gt;=F104,"Payée",IF(AND(G104&gt;0,G104&lt;F104),"Partielle",IF(E104&lt;TODAY(),"En retard","Non payée"))))</f>
        <v/>
      </c>
    </row>
    <row r="105">
      <c r="A105" s="8" t="n"/>
      <c r="B105" s="8" t="n"/>
      <c r="C105" s="7" t="n"/>
      <c r="D105" s="8" t="n"/>
      <c r="E105" s="7" t="n"/>
      <c r="F105" s="9" t="n"/>
      <c r="G105" s="9" t="n"/>
      <c r="H105" s="7" t="n"/>
      <c r="I105" s="9">
        <f>IF(F105&lt;&gt;"",G105-F105,"")</f>
        <v/>
      </c>
      <c r="J105" s="8">
        <f>IF(F105="","",IF(G105&gt;=F105,"Payée",IF(AND(G105&gt;0,G105&lt;F105),"Partielle",IF(E105&lt;TODAY(),"En retard","Non payée"))))</f>
        <v/>
      </c>
    </row>
    <row r="106">
      <c r="A106" s="8" t="n"/>
      <c r="B106" s="8" t="n"/>
      <c r="C106" s="7" t="n"/>
      <c r="D106" s="8" t="n"/>
      <c r="E106" s="7" t="n"/>
      <c r="F106" s="9" t="n"/>
      <c r="G106" s="9" t="n"/>
      <c r="H106" s="7" t="n"/>
      <c r="I106" s="9">
        <f>IF(F106&lt;&gt;"",G106-F106,"")</f>
        <v/>
      </c>
      <c r="J106" s="8">
        <f>IF(F106="","",IF(G106&gt;=F106,"Payée",IF(AND(G106&gt;0,G106&lt;F106),"Partielle",IF(E106&lt;TODAY(),"En retard","Non payée"))))</f>
        <v/>
      </c>
    </row>
    <row r="107">
      <c r="A107" s="8" t="n"/>
      <c r="B107" s="8" t="n"/>
      <c r="C107" s="7" t="n"/>
      <c r="D107" s="8" t="n"/>
      <c r="E107" s="7" t="n"/>
      <c r="F107" s="9" t="n"/>
      <c r="G107" s="9" t="n"/>
      <c r="H107" s="7" t="n"/>
      <c r="I107" s="9">
        <f>IF(F107&lt;&gt;"",G107-F107,"")</f>
        <v/>
      </c>
      <c r="J107" s="8">
        <f>IF(F107="","",IF(G107&gt;=F107,"Payée",IF(AND(G107&gt;0,G107&lt;F107),"Partielle",IF(E107&lt;TODAY(),"En retard","Non payée"))))</f>
        <v/>
      </c>
    </row>
    <row r="108">
      <c r="A108" s="8" t="n"/>
      <c r="B108" s="8" t="n"/>
      <c r="C108" s="7" t="n"/>
      <c r="D108" s="8" t="n"/>
      <c r="E108" s="7" t="n"/>
      <c r="F108" s="9" t="n"/>
      <c r="G108" s="9" t="n"/>
      <c r="H108" s="7" t="n"/>
      <c r="I108" s="9">
        <f>IF(F108&lt;&gt;"",G108-F108,"")</f>
        <v/>
      </c>
      <c r="J108" s="8">
        <f>IF(F108="","",IF(G108&gt;=F108,"Payée",IF(AND(G108&gt;0,G108&lt;F108),"Partielle",IF(E108&lt;TODAY(),"En retard","Non payée"))))</f>
        <v/>
      </c>
    </row>
    <row r="109">
      <c r="A109" s="8" t="n"/>
      <c r="B109" s="8" t="n"/>
      <c r="C109" s="7" t="n"/>
      <c r="D109" s="8" t="n"/>
      <c r="E109" s="7" t="n"/>
      <c r="F109" s="9" t="n"/>
      <c r="G109" s="9" t="n"/>
      <c r="H109" s="7" t="n"/>
      <c r="I109" s="9">
        <f>IF(F109&lt;&gt;"",G109-F109,"")</f>
        <v/>
      </c>
      <c r="J109" s="8">
        <f>IF(F109="","",IF(G109&gt;=F109,"Payée",IF(AND(G109&gt;0,G109&lt;F109),"Partielle",IF(E109&lt;TODAY(),"En retard","Non payée"))))</f>
        <v/>
      </c>
    </row>
    <row r="110">
      <c r="A110" s="8" t="n"/>
      <c r="B110" s="8" t="n"/>
      <c r="C110" s="7" t="n"/>
      <c r="D110" s="8" t="n"/>
      <c r="E110" s="7" t="n"/>
      <c r="F110" s="9" t="n"/>
      <c r="G110" s="9" t="n"/>
      <c r="H110" s="7" t="n"/>
      <c r="I110" s="9">
        <f>IF(F110&lt;&gt;"",G110-F110,"")</f>
        <v/>
      </c>
      <c r="J110" s="8">
        <f>IF(F110="","",IF(G110&gt;=F110,"Payée",IF(AND(G110&gt;0,G110&lt;F110),"Partielle",IF(E110&lt;TODAY(),"En retard","Non payée"))))</f>
        <v/>
      </c>
    </row>
    <row r="111">
      <c r="A111" s="8" t="n"/>
      <c r="B111" s="8" t="n"/>
      <c r="C111" s="7" t="n"/>
      <c r="D111" s="8" t="n"/>
      <c r="E111" s="7" t="n"/>
      <c r="F111" s="9" t="n"/>
      <c r="G111" s="9" t="n"/>
      <c r="H111" s="7" t="n"/>
      <c r="I111" s="9">
        <f>IF(F111&lt;&gt;"",G111-F111,"")</f>
        <v/>
      </c>
      <c r="J111" s="8">
        <f>IF(F111="","",IF(G111&gt;=F111,"Payée",IF(AND(G111&gt;0,G111&lt;F111),"Partielle",IF(E111&lt;TODAY(),"En retard","Non payée"))))</f>
        <v/>
      </c>
    </row>
    <row r="112">
      <c r="A112" s="8" t="n"/>
      <c r="B112" s="8" t="n"/>
      <c r="C112" s="7" t="n"/>
      <c r="D112" s="8" t="n"/>
      <c r="E112" s="7" t="n"/>
      <c r="F112" s="9" t="n"/>
      <c r="G112" s="9" t="n"/>
      <c r="H112" s="7" t="n"/>
      <c r="I112" s="9">
        <f>IF(F112&lt;&gt;"",G112-F112,"")</f>
        <v/>
      </c>
      <c r="J112" s="8">
        <f>IF(F112="","",IF(G112&gt;=F112,"Payée",IF(AND(G112&gt;0,G112&lt;F112),"Partielle",IF(E112&lt;TODAY(),"En retard","Non payée"))))</f>
        <v/>
      </c>
    </row>
    <row r="113">
      <c r="A113" s="8" t="n"/>
      <c r="B113" s="8" t="n"/>
      <c r="C113" s="7" t="n"/>
      <c r="D113" s="8" t="n"/>
      <c r="E113" s="7" t="n"/>
      <c r="F113" s="9" t="n"/>
      <c r="G113" s="9" t="n"/>
      <c r="H113" s="7" t="n"/>
      <c r="I113" s="9">
        <f>IF(F113&lt;&gt;"",G113-F113,"")</f>
        <v/>
      </c>
      <c r="J113" s="8">
        <f>IF(F113="","",IF(G113&gt;=F113,"Payée",IF(AND(G113&gt;0,G113&lt;F113),"Partielle",IF(E113&lt;TODAY(),"En retard","Non payée"))))</f>
        <v/>
      </c>
    </row>
    <row r="114">
      <c r="A114" s="8" t="n"/>
      <c r="B114" s="8" t="n"/>
      <c r="C114" s="7" t="n"/>
      <c r="D114" s="8" t="n"/>
      <c r="E114" s="7" t="n"/>
      <c r="F114" s="9" t="n"/>
      <c r="G114" s="9" t="n"/>
      <c r="H114" s="7" t="n"/>
      <c r="I114" s="9">
        <f>IF(F114&lt;&gt;"",G114-F114,"")</f>
        <v/>
      </c>
      <c r="J114" s="8">
        <f>IF(F114="","",IF(G114&gt;=F114,"Payée",IF(AND(G114&gt;0,G114&lt;F114),"Partielle",IF(E114&lt;TODAY(),"En retard","Non payée"))))</f>
        <v/>
      </c>
    </row>
    <row r="115">
      <c r="A115" s="8" t="n"/>
      <c r="B115" s="8" t="n"/>
      <c r="C115" s="7" t="n"/>
      <c r="D115" s="8" t="n"/>
      <c r="E115" s="7" t="n"/>
      <c r="F115" s="9" t="n"/>
      <c r="G115" s="9" t="n"/>
      <c r="H115" s="7" t="n"/>
      <c r="I115" s="9">
        <f>IF(F115&lt;&gt;"",G115-F115,"")</f>
        <v/>
      </c>
      <c r="J115" s="8">
        <f>IF(F115="","",IF(G115&gt;=F115,"Payée",IF(AND(G115&gt;0,G115&lt;F115),"Partielle",IF(E115&lt;TODAY(),"En retard","Non payée"))))</f>
        <v/>
      </c>
    </row>
    <row r="116">
      <c r="A116" s="8" t="n"/>
      <c r="B116" s="8" t="n"/>
      <c r="C116" s="7" t="n"/>
      <c r="D116" s="8" t="n"/>
      <c r="E116" s="7" t="n"/>
      <c r="F116" s="9" t="n"/>
      <c r="G116" s="9" t="n"/>
      <c r="H116" s="7" t="n"/>
      <c r="I116" s="9">
        <f>IF(F116&lt;&gt;"",G116-F116,"")</f>
        <v/>
      </c>
      <c r="J116" s="8">
        <f>IF(F116="","",IF(G116&gt;=F116,"Payée",IF(AND(G116&gt;0,G116&lt;F116),"Partielle",IF(E116&lt;TODAY(),"En retard","Non payée"))))</f>
        <v/>
      </c>
    </row>
    <row r="117">
      <c r="A117" s="8" t="n"/>
      <c r="B117" s="8" t="n"/>
      <c r="C117" s="7" t="n"/>
      <c r="D117" s="8" t="n"/>
      <c r="E117" s="7" t="n"/>
      <c r="F117" s="9" t="n"/>
      <c r="G117" s="9" t="n"/>
      <c r="H117" s="7" t="n"/>
      <c r="I117" s="9">
        <f>IF(F117&lt;&gt;"",G117-F117,"")</f>
        <v/>
      </c>
      <c r="J117" s="8">
        <f>IF(F117="","",IF(G117&gt;=F117,"Payée",IF(AND(G117&gt;0,G117&lt;F117),"Partielle",IF(E117&lt;TODAY(),"En retard","Non payée"))))</f>
        <v/>
      </c>
    </row>
    <row r="118">
      <c r="A118" s="8" t="n"/>
      <c r="B118" s="8" t="n"/>
      <c r="C118" s="7" t="n"/>
      <c r="D118" s="8" t="n"/>
      <c r="E118" s="7" t="n"/>
      <c r="F118" s="9" t="n"/>
      <c r="G118" s="9" t="n"/>
      <c r="H118" s="7" t="n"/>
      <c r="I118" s="9">
        <f>IF(F118&lt;&gt;"",G118-F118,"")</f>
        <v/>
      </c>
      <c r="J118" s="8">
        <f>IF(F118="","",IF(G118&gt;=F118,"Payée",IF(AND(G118&gt;0,G118&lt;F118),"Partielle",IF(E118&lt;TODAY(),"En retard","Non payée"))))</f>
        <v/>
      </c>
    </row>
    <row r="119">
      <c r="A119" s="8" t="n"/>
      <c r="B119" s="8" t="n"/>
      <c r="C119" s="7" t="n"/>
      <c r="D119" s="8" t="n"/>
      <c r="E119" s="7" t="n"/>
      <c r="F119" s="9" t="n"/>
      <c r="G119" s="9" t="n"/>
      <c r="H119" s="7" t="n"/>
      <c r="I119" s="9">
        <f>IF(F119&lt;&gt;"",G119-F119,"")</f>
        <v/>
      </c>
      <c r="J119" s="8">
        <f>IF(F119="","",IF(G119&gt;=F119,"Payée",IF(AND(G119&gt;0,G119&lt;F119),"Partielle",IF(E119&lt;TODAY(),"En retard","Non payée"))))</f>
        <v/>
      </c>
    </row>
    <row r="120">
      <c r="A120" s="8" t="n"/>
      <c r="B120" s="8" t="n"/>
      <c r="C120" s="7" t="n"/>
      <c r="D120" s="8" t="n"/>
      <c r="E120" s="7" t="n"/>
      <c r="F120" s="9" t="n"/>
      <c r="G120" s="9" t="n"/>
      <c r="H120" s="7" t="n"/>
      <c r="I120" s="9">
        <f>IF(F120&lt;&gt;"",G120-F120,"")</f>
        <v/>
      </c>
      <c r="J120" s="8">
        <f>IF(F120="","",IF(G120&gt;=F120,"Payée",IF(AND(G120&gt;0,G120&lt;F120),"Partielle",IF(E120&lt;TODAY(),"En retard","Non payée"))))</f>
        <v/>
      </c>
    </row>
    <row r="121">
      <c r="A121" s="8" t="n"/>
      <c r="B121" s="8" t="n"/>
      <c r="C121" s="7" t="n"/>
      <c r="D121" s="8" t="n"/>
      <c r="E121" s="7" t="n"/>
      <c r="F121" s="9" t="n"/>
      <c r="G121" s="9" t="n"/>
      <c r="H121" s="7" t="n"/>
      <c r="I121" s="9">
        <f>IF(F121&lt;&gt;"",G121-F121,"")</f>
        <v/>
      </c>
      <c r="J121" s="8">
        <f>IF(F121="","",IF(G121&gt;=F121,"Payée",IF(AND(G121&gt;0,G121&lt;F121),"Partielle",IF(E121&lt;TODAY(),"En retard","Non payée"))))</f>
        <v/>
      </c>
    </row>
    <row r="122">
      <c r="A122" s="8" t="n"/>
      <c r="B122" s="8" t="n"/>
      <c r="C122" s="7" t="n"/>
      <c r="D122" s="8" t="n"/>
      <c r="E122" s="7" t="n"/>
      <c r="F122" s="9" t="n"/>
      <c r="G122" s="9" t="n"/>
      <c r="H122" s="7" t="n"/>
      <c r="I122" s="9">
        <f>IF(F122&lt;&gt;"",G122-F122,"")</f>
        <v/>
      </c>
      <c r="J122" s="8">
        <f>IF(F122="","",IF(G122&gt;=F122,"Payée",IF(AND(G122&gt;0,G122&lt;F122),"Partielle",IF(E122&lt;TODAY(),"En retard","Non payée"))))</f>
        <v/>
      </c>
    </row>
    <row r="123">
      <c r="A123" s="8" t="n"/>
      <c r="B123" s="8" t="n"/>
      <c r="C123" s="7" t="n"/>
      <c r="D123" s="8" t="n"/>
      <c r="E123" s="7" t="n"/>
      <c r="F123" s="9" t="n"/>
      <c r="G123" s="9" t="n"/>
      <c r="H123" s="7" t="n"/>
      <c r="I123" s="9">
        <f>IF(F123&lt;&gt;"",G123-F123,"")</f>
        <v/>
      </c>
      <c r="J123" s="8">
        <f>IF(F123="","",IF(G123&gt;=F123,"Payée",IF(AND(G123&gt;0,G123&lt;F123),"Partielle",IF(E123&lt;TODAY(),"En retard","Non payée"))))</f>
        <v/>
      </c>
    </row>
    <row r="124">
      <c r="A124" s="8" t="n"/>
      <c r="B124" s="8" t="n"/>
      <c r="C124" s="7" t="n"/>
      <c r="D124" s="8" t="n"/>
      <c r="E124" s="7" t="n"/>
      <c r="F124" s="9" t="n"/>
      <c r="G124" s="9" t="n"/>
      <c r="H124" s="7" t="n"/>
      <c r="I124" s="9">
        <f>IF(F124&lt;&gt;"",G124-F124,"")</f>
        <v/>
      </c>
      <c r="J124" s="8">
        <f>IF(F124="","",IF(G124&gt;=F124,"Payée",IF(AND(G124&gt;0,G124&lt;F124),"Partielle",IF(E124&lt;TODAY(),"En retard","Non payée"))))</f>
        <v/>
      </c>
    </row>
    <row r="125">
      <c r="A125" s="8" t="n"/>
      <c r="B125" s="8" t="n"/>
      <c r="C125" s="7" t="n"/>
      <c r="D125" s="8" t="n"/>
      <c r="E125" s="7" t="n"/>
      <c r="F125" s="9" t="n"/>
      <c r="G125" s="9" t="n"/>
      <c r="H125" s="7" t="n"/>
      <c r="I125" s="9">
        <f>IF(F125&lt;&gt;"",G125-F125,"")</f>
        <v/>
      </c>
      <c r="J125" s="8">
        <f>IF(F125="","",IF(G125&gt;=F125,"Payée",IF(AND(G125&gt;0,G125&lt;F125),"Partielle",IF(E125&lt;TODAY(),"En retard","Non payée"))))</f>
        <v/>
      </c>
    </row>
    <row r="126">
      <c r="A126" s="8" t="n"/>
      <c r="B126" s="8" t="n"/>
      <c r="C126" s="7" t="n"/>
      <c r="D126" s="8" t="n"/>
      <c r="E126" s="7" t="n"/>
      <c r="F126" s="9" t="n"/>
      <c r="G126" s="9" t="n"/>
      <c r="H126" s="7" t="n"/>
      <c r="I126" s="9">
        <f>IF(F126&lt;&gt;"",G126-F126,"")</f>
        <v/>
      </c>
      <c r="J126" s="8">
        <f>IF(F126="","",IF(G126&gt;=F126,"Payée",IF(AND(G126&gt;0,G126&lt;F126),"Partielle",IF(E126&lt;TODAY(),"En retard","Non payée"))))</f>
        <v/>
      </c>
    </row>
    <row r="127">
      <c r="A127" s="8" t="n"/>
      <c r="B127" s="8" t="n"/>
      <c r="C127" s="7" t="n"/>
      <c r="D127" s="8" t="n"/>
      <c r="E127" s="7" t="n"/>
      <c r="F127" s="9" t="n"/>
      <c r="G127" s="9" t="n"/>
      <c r="H127" s="7" t="n"/>
      <c r="I127" s="9">
        <f>IF(F127&lt;&gt;"",G127-F127,"")</f>
        <v/>
      </c>
      <c r="J127" s="8">
        <f>IF(F127="","",IF(G127&gt;=F127,"Payée",IF(AND(G127&gt;0,G127&lt;F127),"Partielle",IF(E127&lt;TODAY(),"En retard","Non payée"))))</f>
        <v/>
      </c>
    </row>
    <row r="128">
      <c r="A128" s="8" t="n"/>
      <c r="B128" s="8" t="n"/>
      <c r="C128" s="7" t="n"/>
      <c r="D128" s="8" t="n"/>
      <c r="E128" s="7" t="n"/>
      <c r="F128" s="9" t="n"/>
      <c r="G128" s="9" t="n"/>
      <c r="H128" s="7" t="n"/>
      <c r="I128" s="9">
        <f>IF(F128&lt;&gt;"",G128-F128,"")</f>
        <v/>
      </c>
      <c r="J128" s="8">
        <f>IF(F128="","",IF(G128&gt;=F128,"Payée",IF(AND(G128&gt;0,G128&lt;F128),"Partielle",IF(E128&lt;TODAY(),"En retard","Non payée"))))</f>
        <v/>
      </c>
    </row>
    <row r="129">
      <c r="A129" s="8" t="n"/>
      <c r="B129" s="8" t="n"/>
      <c r="C129" s="7" t="n"/>
      <c r="D129" s="8" t="n"/>
      <c r="E129" s="7" t="n"/>
      <c r="F129" s="9" t="n"/>
      <c r="G129" s="9" t="n"/>
      <c r="H129" s="7" t="n"/>
      <c r="I129" s="9">
        <f>IF(F129&lt;&gt;"",G129-F129,"")</f>
        <v/>
      </c>
      <c r="J129" s="8">
        <f>IF(F129="","",IF(G129&gt;=F129,"Payée",IF(AND(G129&gt;0,G129&lt;F129),"Partielle",IF(E129&lt;TODAY(),"En retard","Non payée"))))</f>
        <v/>
      </c>
    </row>
    <row r="130">
      <c r="A130" s="8" t="n"/>
      <c r="B130" s="8" t="n"/>
      <c r="C130" s="7" t="n"/>
      <c r="D130" s="8" t="n"/>
      <c r="E130" s="7" t="n"/>
      <c r="F130" s="9" t="n"/>
      <c r="G130" s="9" t="n"/>
      <c r="H130" s="7" t="n"/>
      <c r="I130" s="9">
        <f>IF(F130&lt;&gt;"",G130-F130,"")</f>
        <v/>
      </c>
      <c r="J130" s="8">
        <f>IF(F130="","",IF(G130&gt;=F130,"Payée",IF(AND(G130&gt;0,G130&lt;F130),"Partielle",IF(E130&lt;TODAY(),"En retard","Non payée"))))</f>
        <v/>
      </c>
    </row>
    <row r="131">
      <c r="A131" s="8" t="n"/>
      <c r="B131" s="8" t="n"/>
      <c r="C131" s="7" t="n"/>
      <c r="D131" s="8" t="n"/>
      <c r="E131" s="7" t="n"/>
      <c r="F131" s="9" t="n"/>
      <c r="G131" s="9" t="n"/>
      <c r="H131" s="7" t="n"/>
      <c r="I131" s="9">
        <f>IF(F131&lt;&gt;"",G131-F131,"")</f>
        <v/>
      </c>
      <c r="J131" s="8">
        <f>IF(F131="","",IF(G131&gt;=F131,"Payée",IF(AND(G131&gt;0,G131&lt;F131),"Partielle",IF(E131&lt;TODAY(),"En retard","Non payée"))))</f>
        <v/>
      </c>
    </row>
    <row r="132">
      <c r="A132" s="8" t="n"/>
      <c r="B132" s="8" t="n"/>
      <c r="C132" s="7" t="n"/>
      <c r="D132" s="8" t="n"/>
      <c r="E132" s="7" t="n"/>
      <c r="F132" s="9" t="n"/>
      <c r="G132" s="9" t="n"/>
      <c r="H132" s="7" t="n"/>
      <c r="I132" s="9">
        <f>IF(F132&lt;&gt;"",G132-F132,"")</f>
        <v/>
      </c>
      <c r="J132" s="8">
        <f>IF(F132="","",IF(G132&gt;=F132,"Payée",IF(AND(G132&gt;0,G132&lt;F132),"Partielle",IF(E132&lt;TODAY(),"En retard","Non payée"))))</f>
        <v/>
      </c>
    </row>
    <row r="133">
      <c r="A133" s="8" t="n"/>
      <c r="B133" s="8" t="n"/>
      <c r="C133" s="7" t="n"/>
      <c r="D133" s="8" t="n"/>
      <c r="E133" s="7" t="n"/>
      <c r="F133" s="9" t="n"/>
      <c r="G133" s="9" t="n"/>
      <c r="H133" s="7" t="n"/>
      <c r="I133" s="9">
        <f>IF(F133&lt;&gt;"",G133-F133,"")</f>
        <v/>
      </c>
      <c r="J133" s="8">
        <f>IF(F133="","",IF(G133&gt;=F133,"Payée",IF(AND(G133&gt;0,G133&lt;F133),"Partielle",IF(E133&lt;TODAY(),"En retard","Non payée"))))</f>
        <v/>
      </c>
    </row>
    <row r="134">
      <c r="A134" s="8" t="n"/>
      <c r="B134" s="8" t="n"/>
      <c r="C134" s="7" t="n"/>
      <c r="D134" s="8" t="n"/>
      <c r="E134" s="7" t="n"/>
      <c r="F134" s="9" t="n"/>
      <c r="G134" s="9" t="n"/>
      <c r="H134" s="7" t="n"/>
      <c r="I134" s="9">
        <f>IF(F134&lt;&gt;"",G134-F134,"")</f>
        <v/>
      </c>
      <c r="J134" s="8">
        <f>IF(F134="","",IF(G134&gt;=F134,"Payée",IF(AND(G134&gt;0,G134&lt;F134),"Partielle",IF(E134&lt;TODAY(),"En retard","Non payée"))))</f>
        <v/>
      </c>
    </row>
    <row r="135">
      <c r="A135" s="8" t="n"/>
      <c r="B135" s="8" t="n"/>
      <c r="C135" s="7" t="n"/>
      <c r="D135" s="8" t="n"/>
      <c r="E135" s="7" t="n"/>
      <c r="F135" s="9" t="n"/>
      <c r="G135" s="9" t="n"/>
      <c r="H135" s="7" t="n"/>
      <c r="I135" s="9">
        <f>IF(F135&lt;&gt;"",G135-F135,"")</f>
        <v/>
      </c>
      <c r="J135" s="8">
        <f>IF(F135="","",IF(G135&gt;=F135,"Payée",IF(AND(G135&gt;0,G135&lt;F135),"Partielle",IF(E135&lt;TODAY(),"En retard","Non payée"))))</f>
        <v/>
      </c>
    </row>
    <row r="136">
      <c r="A136" s="8" t="n"/>
      <c r="B136" s="8" t="n"/>
      <c r="C136" s="7" t="n"/>
      <c r="D136" s="8" t="n"/>
      <c r="E136" s="7" t="n"/>
      <c r="F136" s="9" t="n"/>
      <c r="G136" s="9" t="n"/>
      <c r="H136" s="7" t="n"/>
      <c r="I136" s="9">
        <f>IF(F136&lt;&gt;"",G136-F136,"")</f>
        <v/>
      </c>
      <c r="J136" s="8">
        <f>IF(F136="","",IF(G136&gt;=F136,"Payée",IF(AND(G136&gt;0,G136&lt;F136),"Partielle",IF(E136&lt;TODAY(),"En retard","Non payée"))))</f>
        <v/>
      </c>
    </row>
    <row r="137">
      <c r="A137" s="8" t="n"/>
      <c r="B137" s="8" t="n"/>
      <c r="C137" s="7" t="n"/>
      <c r="D137" s="8" t="n"/>
      <c r="E137" s="7" t="n"/>
      <c r="F137" s="9" t="n"/>
      <c r="G137" s="9" t="n"/>
      <c r="H137" s="7" t="n"/>
      <c r="I137" s="9">
        <f>IF(F137&lt;&gt;"",G137-F137,"")</f>
        <v/>
      </c>
      <c r="J137" s="8">
        <f>IF(F137="","",IF(G137&gt;=F137,"Payée",IF(AND(G137&gt;0,G137&lt;F137),"Partielle",IF(E137&lt;TODAY(),"En retard","Non payée"))))</f>
        <v/>
      </c>
    </row>
    <row r="138">
      <c r="A138" s="8" t="n"/>
      <c r="B138" s="8" t="n"/>
      <c r="C138" s="7" t="n"/>
      <c r="D138" s="8" t="n"/>
      <c r="E138" s="7" t="n"/>
      <c r="F138" s="9" t="n"/>
      <c r="G138" s="9" t="n"/>
      <c r="H138" s="7" t="n"/>
      <c r="I138" s="9">
        <f>IF(F138&lt;&gt;"",G138-F138,"")</f>
        <v/>
      </c>
      <c r="J138" s="8">
        <f>IF(F138="","",IF(G138&gt;=F138,"Payée",IF(AND(G138&gt;0,G138&lt;F138),"Partielle",IF(E138&lt;TODAY(),"En retard","Non payée"))))</f>
        <v/>
      </c>
    </row>
    <row r="139">
      <c r="A139" s="8" t="n"/>
      <c r="B139" s="8" t="n"/>
      <c r="C139" s="7" t="n"/>
      <c r="D139" s="8" t="n"/>
      <c r="E139" s="7" t="n"/>
      <c r="F139" s="9" t="n"/>
      <c r="G139" s="9" t="n"/>
      <c r="H139" s="7" t="n"/>
      <c r="I139" s="9">
        <f>IF(F139&lt;&gt;"",G139-F139,"")</f>
        <v/>
      </c>
      <c r="J139" s="8">
        <f>IF(F139="","",IF(G139&gt;=F139,"Payée",IF(AND(G139&gt;0,G139&lt;F139),"Partielle",IF(E139&lt;TODAY(),"En retard","Non payée"))))</f>
        <v/>
      </c>
    </row>
    <row r="140">
      <c r="A140" s="8" t="n"/>
      <c r="B140" s="8" t="n"/>
      <c r="C140" s="7" t="n"/>
      <c r="D140" s="8" t="n"/>
      <c r="E140" s="7" t="n"/>
      <c r="F140" s="9" t="n"/>
      <c r="G140" s="9" t="n"/>
      <c r="H140" s="7" t="n"/>
      <c r="I140" s="9">
        <f>IF(F140&lt;&gt;"",G140-F140,"")</f>
        <v/>
      </c>
      <c r="J140" s="8">
        <f>IF(F140="","",IF(G140&gt;=F140,"Payée",IF(AND(G140&gt;0,G140&lt;F140),"Partielle",IF(E140&lt;TODAY(),"En retard","Non payée"))))</f>
        <v/>
      </c>
    </row>
    <row r="141">
      <c r="A141" s="8" t="n"/>
      <c r="B141" s="8" t="n"/>
      <c r="C141" s="7" t="n"/>
      <c r="D141" s="8" t="n"/>
      <c r="E141" s="7" t="n"/>
      <c r="F141" s="9" t="n"/>
      <c r="G141" s="9" t="n"/>
      <c r="H141" s="7" t="n"/>
      <c r="I141" s="9">
        <f>IF(F141&lt;&gt;"",G141-F141,"")</f>
        <v/>
      </c>
      <c r="J141" s="8">
        <f>IF(F141="","",IF(G141&gt;=F141,"Payée",IF(AND(G141&gt;0,G141&lt;F141),"Partielle",IF(E141&lt;TODAY(),"En retard","Non payée"))))</f>
        <v/>
      </c>
    </row>
    <row r="142">
      <c r="A142" s="8" t="n"/>
      <c r="B142" s="8" t="n"/>
      <c r="C142" s="7" t="n"/>
      <c r="D142" s="8" t="n"/>
      <c r="E142" s="7" t="n"/>
      <c r="F142" s="9" t="n"/>
      <c r="G142" s="9" t="n"/>
      <c r="H142" s="7" t="n"/>
      <c r="I142" s="9">
        <f>IF(F142&lt;&gt;"",G142-F142,"")</f>
        <v/>
      </c>
      <c r="J142" s="8">
        <f>IF(F142="","",IF(G142&gt;=F142,"Payée",IF(AND(G142&gt;0,G142&lt;F142),"Partielle",IF(E142&lt;TODAY(),"En retard","Non payée"))))</f>
        <v/>
      </c>
    </row>
    <row r="143">
      <c r="A143" s="8" t="n"/>
      <c r="B143" s="8" t="n"/>
      <c r="C143" s="7" t="n"/>
      <c r="D143" s="8" t="n"/>
      <c r="E143" s="7" t="n"/>
      <c r="F143" s="9" t="n"/>
      <c r="G143" s="9" t="n"/>
      <c r="H143" s="7" t="n"/>
      <c r="I143" s="9">
        <f>IF(F143&lt;&gt;"",G143-F143,"")</f>
        <v/>
      </c>
      <c r="J143" s="8">
        <f>IF(F143="","",IF(G143&gt;=F143,"Payée",IF(AND(G143&gt;0,G143&lt;F143),"Partielle",IF(E143&lt;TODAY(),"En retard","Non payée"))))</f>
        <v/>
      </c>
    </row>
    <row r="144">
      <c r="A144" s="8" t="n"/>
      <c r="B144" s="8" t="n"/>
      <c r="C144" s="7" t="n"/>
      <c r="D144" s="8" t="n"/>
      <c r="E144" s="7" t="n"/>
      <c r="F144" s="9" t="n"/>
      <c r="G144" s="9" t="n"/>
      <c r="H144" s="7" t="n"/>
      <c r="I144" s="9">
        <f>IF(F144&lt;&gt;"",G144-F144,"")</f>
        <v/>
      </c>
      <c r="J144" s="8">
        <f>IF(F144="","",IF(G144&gt;=F144,"Payée",IF(AND(G144&gt;0,G144&lt;F144),"Partielle",IF(E144&lt;TODAY(),"En retard","Non payée"))))</f>
        <v/>
      </c>
    </row>
    <row r="145">
      <c r="A145" s="8" t="n"/>
      <c r="B145" s="8" t="n"/>
      <c r="C145" s="7" t="n"/>
      <c r="D145" s="8" t="n"/>
      <c r="E145" s="7" t="n"/>
      <c r="F145" s="9" t="n"/>
      <c r="G145" s="9" t="n"/>
      <c r="H145" s="7" t="n"/>
      <c r="I145" s="9">
        <f>IF(F145&lt;&gt;"",G145-F145,"")</f>
        <v/>
      </c>
      <c r="J145" s="8">
        <f>IF(F145="","",IF(G145&gt;=F145,"Payée",IF(AND(G145&gt;0,G145&lt;F145),"Partielle",IF(E145&lt;TODAY(),"En retard","Non payée"))))</f>
        <v/>
      </c>
    </row>
    <row r="146">
      <c r="A146" s="8" t="n"/>
      <c r="B146" s="8" t="n"/>
      <c r="C146" s="7" t="n"/>
      <c r="D146" s="8" t="n"/>
      <c r="E146" s="7" t="n"/>
      <c r="F146" s="9" t="n"/>
      <c r="G146" s="9" t="n"/>
      <c r="H146" s="7" t="n"/>
      <c r="I146" s="9">
        <f>IF(F146&lt;&gt;"",G146-F146,"")</f>
        <v/>
      </c>
      <c r="J146" s="8">
        <f>IF(F146="","",IF(G146&gt;=F146,"Payée",IF(AND(G146&gt;0,G146&lt;F146),"Partielle",IF(E146&lt;TODAY(),"En retard","Non payée"))))</f>
        <v/>
      </c>
    </row>
    <row r="147">
      <c r="A147" s="8" t="n"/>
      <c r="B147" s="8" t="n"/>
      <c r="C147" s="7" t="n"/>
      <c r="D147" s="8" t="n"/>
      <c r="E147" s="7" t="n"/>
      <c r="F147" s="9" t="n"/>
      <c r="G147" s="9" t="n"/>
      <c r="H147" s="7" t="n"/>
      <c r="I147" s="9">
        <f>IF(F147&lt;&gt;"",G147-F147,"")</f>
        <v/>
      </c>
      <c r="J147" s="8">
        <f>IF(F147="","",IF(G147&gt;=F147,"Payée",IF(AND(G147&gt;0,G147&lt;F147),"Partielle",IF(E147&lt;TODAY(),"En retard","Non payée"))))</f>
        <v/>
      </c>
    </row>
    <row r="148">
      <c r="A148" s="8" t="n"/>
      <c r="B148" s="8" t="n"/>
      <c r="C148" s="7" t="n"/>
      <c r="D148" s="8" t="n"/>
      <c r="E148" s="7" t="n"/>
      <c r="F148" s="9" t="n"/>
      <c r="G148" s="9" t="n"/>
      <c r="H148" s="7" t="n"/>
      <c r="I148" s="9">
        <f>IF(F148&lt;&gt;"",G148-F148,"")</f>
        <v/>
      </c>
      <c r="J148" s="8">
        <f>IF(F148="","",IF(G148&gt;=F148,"Payée",IF(AND(G148&gt;0,G148&lt;F148),"Partielle",IF(E148&lt;TODAY(),"En retard","Non payée"))))</f>
        <v/>
      </c>
    </row>
    <row r="149">
      <c r="A149" s="8" t="n"/>
      <c r="B149" s="8" t="n"/>
      <c r="C149" s="7" t="n"/>
      <c r="D149" s="8" t="n"/>
      <c r="E149" s="7" t="n"/>
      <c r="F149" s="9" t="n"/>
      <c r="G149" s="9" t="n"/>
      <c r="H149" s="7" t="n"/>
      <c r="I149" s="9">
        <f>IF(F149&lt;&gt;"",G149-F149,"")</f>
        <v/>
      </c>
      <c r="J149" s="8">
        <f>IF(F149="","",IF(G149&gt;=F149,"Payée",IF(AND(G149&gt;0,G149&lt;F149),"Partielle",IF(E149&lt;TODAY(),"En retard","Non payée"))))</f>
        <v/>
      </c>
    </row>
    <row r="150">
      <c r="A150" s="8" t="n"/>
      <c r="B150" s="8" t="n"/>
      <c r="C150" s="7" t="n"/>
      <c r="D150" s="8" t="n"/>
      <c r="E150" s="7" t="n"/>
      <c r="F150" s="9" t="n"/>
      <c r="G150" s="9" t="n"/>
      <c r="H150" s="7" t="n"/>
      <c r="I150" s="9">
        <f>IF(F150&lt;&gt;"",G150-F150,"")</f>
        <v/>
      </c>
      <c r="J150" s="8">
        <f>IF(F150="","",IF(G150&gt;=F150,"Payée",IF(AND(G150&gt;0,G150&lt;F150),"Partielle",IF(E150&lt;TODAY(),"En retard","Non payée"))))</f>
        <v/>
      </c>
    </row>
    <row r="151">
      <c r="A151" s="8" t="n"/>
      <c r="B151" s="8" t="n"/>
      <c r="C151" s="7" t="n"/>
      <c r="D151" s="8" t="n"/>
      <c r="E151" s="7" t="n"/>
      <c r="F151" s="9" t="n"/>
      <c r="G151" s="9" t="n"/>
      <c r="H151" s="7" t="n"/>
      <c r="I151" s="9">
        <f>IF(F151&lt;&gt;"",G151-F151,"")</f>
        <v/>
      </c>
      <c r="J151" s="8">
        <f>IF(F151="","",IF(G151&gt;=F151,"Payée",IF(AND(G151&gt;0,G151&lt;F151),"Partielle",IF(E151&lt;TODAY(),"En retard","Non payée"))))</f>
        <v/>
      </c>
    </row>
    <row r="152">
      <c r="A152" s="8" t="n"/>
      <c r="B152" s="8" t="n"/>
      <c r="C152" s="7" t="n"/>
      <c r="D152" s="8" t="n"/>
      <c r="E152" s="7" t="n"/>
      <c r="F152" s="9" t="n"/>
      <c r="G152" s="9" t="n"/>
      <c r="H152" s="7" t="n"/>
      <c r="I152" s="9">
        <f>IF(F152&lt;&gt;"",G152-F152,"")</f>
        <v/>
      </c>
      <c r="J152" s="8">
        <f>IF(F152="","",IF(G152&gt;=F152,"Payée",IF(AND(G152&gt;0,G152&lt;F152),"Partielle",IF(E152&lt;TODAY(),"En retard","Non payée"))))</f>
        <v/>
      </c>
    </row>
    <row r="153">
      <c r="A153" s="8" t="n"/>
      <c r="B153" s="8" t="n"/>
      <c r="C153" s="7" t="n"/>
      <c r="D153" s="8" t="n"/>
      <c r="E153" s="7" t="n"/>
      <c r="F153" s="9" t="n"/>
      <c r="G153" s="9" t="n"/>
      <c r="H153" s="7" t="n"/>
      <c r="I153" s="9">
        <f>IF(F153&lt;&gt;"",G153-F153,"")</f>
        <v/>
      </c>
      <c r="J153" s="8">
        <f>IF(F153="","",IF(G153&gt;=F153,"Payée",IF(AND(G153&gt;0,G153&lt;F153),"Partielle",IF(E153&lt;TODAY(),"En retard","Non payée"))))</f>
        <v/>
      </c>
    </row>
    <row r="154">
      <c r="A154" s="8" t="n"/>
      <c r="B154" s="8" t="n"/>
      <c r="C154" s="7" t="n"/>
      <c r="D154" s="8" t="n"/>
      <c r="E154" s="7" t="n"/>
      <c r="F154" s="9" t="n"/>
      <c r="G154" s="9" t="n"/>
      <c r="H154" s="7" t="n"/>
      <c r="I154" s="9">
        <f>IF(F154&lt;&gt;"",G154-F154,"")</f>
        <v/>
      </c>
      <c r="J154" s="8">
        <f>IF(F154="","",IF(G154&gt;=F154,"Payée",IF(AND(G154&gt;0,G154&lt;F154),"Partielle",IF(E154&lt;TODAY(),"En retard","Non payée"))))</f>
        <v/>
      </c>
    </row>
    <row r="155">
      <c r="A155" s="8" t="n"/>
      <c r="B155" s="8" t="n"/>
      <c r="C155" s="7" t="n"/>
      <c r="D155" s="8" t="n"/>
      <c r="E155" s="7" t="n"/>
      <c r="F155" s="9" t="n"/>
      <c r="G155" s="9" t="n"/>
      <c r="H155" s="7" t="n"/>
      <c r="I155" s="9">
        <f>IF(F155&lt;&gt;"",G155-F155,"")</f>
        <v/>
      </c>
      <c r="J155" s="8">
        <f>IF(F155="","",IF(G155&gt;=F155,"Payée",IF(AND(G155&gt;0,G155&lt;F155),"Partielle",IF(E155&lt;TODAY(),"En retard","Non payée"))))</f>
        <v/>
      </c>
    </row>
    <row r="156">
      <c r="A156" s="8" t="n"/>
      <c r="B156" s="8" t="n"/>
      <c r="C156" s="7" t="n"/>
      <c r="D156" s="8" t="n"/>
      <c r="E156" s="7" t="n"/>
      <c r="F156" s="9" t="n"/>
      <c r="G156" s="9" t="n"/>
      <c r="H156" s="7" t="n"/>
      <c r="I156" s="9">
        <f>IF(F156&lt;&gt;"",G156-F156,"")</f>
        <v/>
      </c>
      <c r="J156" s="8">
        <f>IF(F156="","",IF(G156&gt;=F156,"Payée",IF(AND(G156&gt;0,G156&lt;F156),"Partielle",IF(E156&lt;TODAY(),"En retard","Non payée"))))</f>
        <v/>
      </c>
    </row>
    <row r="157">
      <c r="A157" s="8" t="n"/>
      <c r="B157" s="8" t="n"/>
      <c r="C157" s="7" t="n"/>
      <c r="D157" s="8" t="n"/>
      <c r="E157" s="7" t="n"/>
      <c r="F157" s="9" t="n"/>
      <c r="G157" s="9" t="n"/>
      <c r="H157" s="7" t="n"/>
      <c r="I157" s="9">
        <f>IF(F157&lt;&gt;"",G157-F157,"")</f>
        <v/>
      </c>
      <c r="J157" s="8">
        <f>IF(F157="","",IF(G157&gt;=F157,"Payée",IF(AND(G157&gt;0,G157&lt;F157),"Partielle",IF(E157&lt;TODAY(),"En retard","Non payée"))))</f>
        <v/>
      </c>
    </row>
    <row r="158">
      <c r="A158" s="8" t="n"/>
      <c r="B158" s="8" t="n"/>
      <c r="C158" s="7" t="n"/>
      <c r="D158" s="8" t="n"/>
      <c r="E158" s="7" t="n"/>
      <c r="F158" s="9" t="n"/>
      <c r="G158" s="9" t="n"/>
      <c r="H158" s="7" t="n"/>
      <c r="I158" s="9">
        <f>IF(F158&lt;&gt;"",G158-F158,"")</f>
        <v/>
      </c>
      <c r="J158" s="8">
        <f>IF(F158="","",IF(G158&gt;=F158,"Payée",IF(AND(G158&gt;0,G158&lt;F158),"Partielle",IF(E158&lt;TODAY(),"En retard","Non payée"))))</f>
        <v/>
      </c>
    </row>
    <row r="159">
      <c r="A159" s="8" t="n"/>
      <c r="B159" s="8" t="n"/>
      <c r="C159" s="7" t="n"/>
      <c r="D159" s="8" t="n"/>
      <c r="E159" s="7" t="n"/>
      <c r="F159" s="9" t="n"/>
      <c r="G159" s="9" t="n"/>
      <c r="H159" s="7" t="n"/>
      <c r="I159" s="9">
        <f>IF(F159&lt;&gt;"",G159-F159,"")</f>
        <v/>
      </c>
      <c r="J159" s="8">
        <f>IF(F159="","",IF(G159&gt;=F159,"Payée",IF(AND(G159&gt;0,G159&lt;F159),"Partielle",IF(E159&lt;TODAY(),"En retard","Non payée"))))</f>
        <v/>
      </c>
    </row>
    <row r="160">
      <c r="A160" s="8" t="n"/>
      <c r="B160" s="8" t="n"/>
      <c r="C160" s="7" t="n"/>
      <c r="D160" s="8" t="n"/>
      <c r="E160" s="7" t="n"/>
      <c r="F160" s="9" t="n"/>
      <c r="G160" s="9" t="n"/>
      <c r="H160" s="7" t="n"/>
      <c r="I160" s="9">
        <f>IF(F160&lt;&gt;"",G160-F160,"")</f>
        <v/>
      </c>
      <c r="J160" s="8">
        <f>IF(F160="","",IF(G160&gt;=F160,"Payée",IF(AND(G160&gt;0,G160&lt;F160),"Partielle",IF(E160&lt;TODAY(),"En retard","Non payée"))))</f>
        <v/>
      </c>
    </row>
    <row r="161">
      <c r="A161" s="8" t="n"/>
      <c r="B161" s="8" t="n"/>
      <c r="C161" s="7" t="n"/>
      <c r="D161" s="8" t="n"/>
      <c r="E161" s="7" t="n"/>
      <c r="F161" s="9" t="n"/>
      <c r="G161" s="9" t="n"/>
      <c r="H161" s="7" t="n"/>
      <c r="I161" s="9">
        <f>IF(F161&lt;&gt;"",G161-F161,"")</f>
        <v/>
      </c>
      <c r="J161" s="8">
        <f>IF(F161="","",IF(G161&gt;=F161,"Payée",IF(AND(G161&gt;0,G161&lt;F161),"Partielle",IF(E161&lt;TODAY(),"En retard","Non payée"))))</f>
        <v/>
      </c>
    </row>
    <row r="162">
      <c r="A162" s="8" t="n"/>
      <c r="B162" s="8" t="n"/>
      <c r="C162" s="7" t="n"/>
      <c r="D162" s="8" t="n"/>
      <c r="E162" s="7" t="n"/>
      <c r="F162" s="9" t="n"/>
      <c r="G162" s="9" t="n"/>
      <c r="H162" s="7" t="n"/>
      <c r="I162" s="9">
        <f>IF(F162&lt;&gt;"",G162-F162,"")</f>
        <v/>
      </c>
      <c r="J162" s="8">
        <f>IF(F162="","",IF(G162&gt;=F162,"Payée",IF(AND(G162&gt;0,G162&lt;F162),"Partielle",IF(E162&lt;TODAY(),"En retard","Non payée"))))</f>
        <v/>
      </c>
    </row>
    <row r="163">
      <c r="A163" s="8" t="n"/>
      <c r="B163" s="8" t="n"/>
      <c r="C163" s="7" t="n"/>
      <c r="D163" s="8" t="n"/>
      <c r="E163" s="7" t="n"/>
      <c r="F163" s="9" t="n"/>
      <c r="G163" s="9" t="n"/>
      <c r="H163" s="7" t="n"/>
      <c r="I163" s="9">
        <f>IF(F163&lt;&gt;"",G163-F163,"")</f>
        <v/>
      </c>
      <c r="J163" s="8">
        <f>IF(F163="","",IF(G163&gt;=F163,"Payée",IF(AND(G163&gt;0,G163&lt;F163),"Partielle",IF(E163&lt;TODAY(),"En retard","Non payée"))))</f>
        <v/>
      </c>
    </row>
    <row r="164">
      <c r="A164" s="8" t="n"/>
      <c r="B164" s="8" t="n"/>
      <c r="C164" s="7" t="n"/>
      <c r="D164" s="8" t="n"/>
      <c r="E164" s="7" t="n"/>
      <c r="F164" s="9" t="n"/>
      <c r="G164" s="9" t="n"/>
      <c r="H164" s="7" t="n"/>
      <c r="I164" s="9">
        <f>IF(F164&lt;&gt;"",G164-F164,"")</f>
        <v/>
      </c>
      <c r="J164" s="8">
        <f>IF(F164="","",IF(G164&gt;=F164,"Payée",IF(AND(G164&gt;0,G164&lt;F164),"Partielle",IF(E164&lt;TODAY(),"En retard","Non payée"))))</f>
        <v/>
      </c>
    </row>
    <row r="165">
      <c r="A165" s="8" t="n"/>
      <c r="B165" s="8" t="n"/>
      <c r="C165" s="7" t="n"/>
      <c r="D165" s="8" t="n"/>
      <c r="E165" s="7" t="n"/>
      <c r="F165" s="9" t="n"/>
      <c r="G165" s="9" t="n"/>
      <c r="H165" s="7" t="n"/>
      <c r="I165" s="9">
        <f>IF(F165&lt;&gt;"",G165-F165,"")</f>
        <v/>
      </c>
      <c r="J165" s="8">
        <f>IF(F165="","",IF(G165&gt;=F165,"Payée",IF(AND(G165&gt;0,G165&lt;F165),"Partielle",IF(E165&lt;TODAY(),"En retard","Non payée"))))</f>
        <v/>
      </c>
    </row>
    <row r="166">
      <c r="A166" s="8" t="n"/>
      <c r="B166" s="8" t="n"/>
      <c r="C166" s="7" t="n"/>
      <c r="D166" s="8" t="n"/>
      <c r="E166" s="7" t="n"/>
      <c r="F166" s="9" t="n"/>
      <c r="G166" s="9" t="n"/>
      <c r="H166" s="7" t="n"/>
      <c r="I166" s="9">
        <f>IF(F166&lt;&gt;"",G166-F166,"")</f>
        <v/>
      </c>
      <c r="J166" s="8">
        <f>IF(F166="","",IF(G166&gt;=F166,"Payée",IF(AND(G166&gt;0,G166&lt;F166),"Partielle",IF(E166&lt;TODAY(),"En retard","Non payée"))))</f>
        <v/>
      </c>
    </row>
    <row r="167">
      <c r="A167" s="8" t="n"/>
      <c r="B167" s="8" t="n"/>
      <c r="C167" s="7" t="n"/>
      <c r="D167" s="8" t="n"/>
      <c r="E167" s="7" t="n"/>
      <c r="F167" s="9" t="n"/>
      <c r="G167" s="9" t="n"/>
      <c r="H167" s="7" t="n"/>
      <c r="I167" s="9">
        <f>IF(F167&lt;&gt;"",G167-F167,"")</f>
        <v/>
      </c>
      <c r="J167" s="8">
        <f>IF(F167="","",IF(G167&gt;=F167,"Payée",IF(AND(G167&gt;0,G167&lt;F167),"Partielle",IF(E167&lt;TODAY(),"En retard","Non payée"))))</f>
        <v/>
      </c>
    </row>
    <row r="168">
      <c r="A168" s="8" t="n"/>
      <c r="B168" s="8" t="n"/>
      <c r="C168" s="7" t="n"/>
      <c r="D168" s="8" t="n"/>
      <c r="E168" s="7" t="n"/>
      <c r="F168" s="9" t="n"/>
      <c r="G168" s="9" t="n"/>
      <c r="H168" s="7" t="n"/>
      <c r="I168" s="9">
        <f>IF(F168&lt;&gt;"",G168-F168,"")</f>
        <v/>
      </c>
      <c r="J168" s="8">
        <f>IF(F168="","",IF(G168&gt;=F168,"Payée",IF(AND(G168&gt;0,G168&lt;F168),"Partielle",IF(E168&lt;TODAY(),"En retard","Non payée"))))</f>
        <v/>
      </c>
    </row>
    <row r="169">
      <c r="A169" s="8" t="n"/>
      <c r="B169" s="8" t="n"/>
      <c r="C169" s="7" t="n"/>
      <c r="D169" s="8" t="n"/>
      <c r="E169" s="7" t="n"/>
      <c r="F169" s="9" t="n"/>
      <c r="G169" s="9" t="n"/>
      <c r="H169" s="7" t="n"/>
      <c r="I169" s="9">
        <f>IF(F169&lt;&gt;"",G169-F169,"")</f>
        <v/>
      </c>
      <c r="J169" s="8">
        <f>IF(F169="","",IF(G169&gt;=F169,"Payée",IF(AND(G169&gt;0,G169&lt;F169),"Partielle",IF(E169&lt;TODAY(),"En retard","Non payée"))))</f>
        <v/>
      </c>
    </row>
    <row r="170">
      <c r="A170" s="8" t="n"/>
      <c r="B170" s="8" t="n"/>
      <c r="C170" s="7" t="n"/>
      <c r="D170" s="8" t="n"/>
      <c r="E170" s="7" t="n"/>
      <c r="F170" s="9" t="n"/>
      <c r="G170" s="9" t="n"/>
      <c r="H170" s="7" t="n"/>
      <c r="I170" s="9">
        <f>IF(F170&lt;&gt;"",G170-F170,"")</f>
        <v/>
      </c>
      <c r="J170" s="8">
        <f>IF(F170="","",IF(G170&gt;=F170,"Payée",IF(AND(G170&gt;0,G170&lt;F170),"Partielle",IF(E170&lt;TODAY(),"En retard","Non payée"))))</f>
        <v/>
      </c>
    </row>
    <row r="171">
      <c r="A171" s="8" t="n"/>
      <c r="B171" s="8" t="n"/>
      <c r="C171" s="7" t="n"/>
      <c r="D171" s="8" t="n"/>
      <c r="E171" s="7" t="n"/>
      <c r="F171" s="9" t="n"/>
      <c r="G171" s="9" t="n"/>
      <c r="H171" s="7" t="n"/>
      <c r="I171" s="9">
        <f>IF(F171&lt;&gt;"",G171-F171,"")</f>
        <v/>
      </c>
      <c r="J171" s="8">
        <f>IF(F171="","",IF(G171&gt;=F171,"Payée",IF(AND(G171&gt;0,G171&lt;F171),"Partielle",IF(E171&lt;TODAY(),"En retard","Non payée"))))</f>
        <v/>
      </c>
    </row>
    <row r="172">
      <c r="A172" s="8" t="n"/>
      <c r="B172" s="8" t="n"/>
      <c r="C172" s="7" t="n"/>
      <c r="D172" s="8" t="n"/>
      <c r="E172" s="7" t="n"/>
      <c r="F172" s="9" t="n"/>
      <c r="G172" s="9" t="n"/>
      <c r="H172" s="7" t="n"/>
      <c r="I172" s="9">
        <f>IF(F172&lt;&gt;"",G172-F172,"")</f>
        <v/>
      </c>
      <c r="J172" s="8">
        <f>IF(F172="","",IF(G172&gt;=F172,"Payée",IF(AND(G172&gt;0,G172&lt;F172),"Partielle",IF(E172&lt;TODAY(),"En retard","Non payée"))))</f>
        <v/>
      </c>
    </row>
    <row r="173">
      <c r="A173" s="8" t="n"/>
      <c r="B173" s="8" t="n"/>
      <c r="C173" s="7" t="n"/>
      <c r="D173" s="8" t="n"/>
      <c r="E173" s="7" t="n"/>
      <c r="F173" s="9" t="n"/>
      <c r="G173" s="9" t="n"/>
      <c r="H173" s="7" t="n"/>
      <c r="I173" s="9">
        <f>IF(F173&lt;&gt;"",G173-F173,"")</f>
        <v/>
      </c>
      <c r="J173" s="8">
        <f>IF(F173="","",IF(G173&gt;=F173,"Payée",IF(AND(G173&gt;0,G173&lt;F173),"Partielle",IF(E173&lt;TODAY(),"En retard","Non payée"))))</f>
        <v/>
      </c>
    </row>
    <row r="174">
      <c r="A174" s="8" t="n"/>
      <c r="B174" s="8" t="n"/>
      <c r="C174" s="7" t="n"/>
      <c r="D174" s="8" t="n"/>
      <c r="E174" s="7" t="n"/>
      <c r="F174" s="9" t="n"/>
      <c r="G174" s="9" t="n"/>
      <c r="H174" s="7" t="n"/>
      <c r="I174" s="9">
        <f>IF(F174&lt;&gt;"",G174-F174,"")</f>
        <v/>
      </c>
      <c r="J174" s="8">
        <f>IF(F174="","",IF(G174&gt;=F174,"Payée",IF(AND(G174&gt;0,G174&lt;F174),"Partielle",IF(E174&lt;TODAY(),"En retard","Non payée"))))</f>
        <v/>
      </c>
    </row>
    <row r="175">
      <c r="A175" s="8" t="n"/>
      <c r="B175" s="8" t="n"/>
      <c r="C175" s="7" t="n"/>
      <c r="D175" s="8" t="n"/>
      <c r="E175" s="7" t="n"/>
      <c r="F175" s="9" t="n"/>
      <c r="G175" s="9" t="n"/>
      <c r="H175" s="7" t="n"/>
      <c r="I175" s="9">
        <f>IF(F175&lt;&gt;"",G175-F175,"")</f>
        <v/>
      </c>
      <c r="J175" s="8">
        <f>IF(F175="","",IF(G175&gt;=F175,"Payée",IF(AND(G175&gt;0,G175&lt;F175),"Partielle",IF(E175&lt;TODAY(),"En retard","Non payée"))))</f>
        <v/>
      </c>
    </row>
    <row r="176">
      <c r="A176" s="8" t="n"/>
      <c r="B176" s="8" t="n"/>
      <c r="C176" s="7" t="n"/>
      <c r="D176" s="8" t="n"/>
      <c r="E176" s="7" t="n"/>
      <c r="F176" s="9" t="n"/>
      <c r="G176" s="9" t="n"/>
      <c r="H176" s="7" t="n"/>
      <c r="I176" s="9">
        <f>IF(F176&lt;&gt;"",G176-F176,"")</f>
        <v/>
      </c>
      <c r="J176" s="8">
        <f>IF(F176="","",IF(G176&gt;=F176,"Payée",IF(AND(G176&gt;0,G176&lt;F176),"Partielle",IF(E176&lt;TODAY(),"En retard","Non payée"))))</f>
        <v/>
      </c>
    </row>
    <row r="177">
      <c r="A177" s="8" t="n"/>
      <c r="B177" s="8" t="n"/>
      <c r="C177" s="7" t="n"/>
      <c r="D177" s="8" t="n"/>
      <c r="E177" s="7" t="n"/>
      <c r="F177" s="9" t="n"/>
      <c r="G177" s="9" t="n"/>
      <c r="H177" s="7" t="n"/>
      <c r="I177" s="9">
        <f>IF(F177&lt;&gt;"",G177-F177,"")</f>
        <v/>
      </c>
      <c r="J177" s="8">
        <f>IF(F177="","",IF(G177&gt;=F177,"Payée",IF(AND(G177&gt;0,G177&lt;F177),"Partielle",IF(E177&lt;TODAY(),"En retard","Non payée"))))</f>
        <v/>
      </c>
    </row>
    <row r="178">
      <c r="A178" s="8" t="n"/>
      <c r="B178" s="8" t="n"/>
      <c r="C178" s="7" t="n"/>
      <c r="D178" s="8" t="n"/>
      <c r="E178" s="7" t="n"/>
      <c r="F178" s="9" t="n"/>
      <c r="G178" s="9" t="n"/>
      <c r="H178" s="7" t="n"/>
      <c r="I178" s="9">
        <f>IF(F178&lt;&gt;"",G178-F178,"")</f>
        <v/>
      </c>
      <c r="J178" s="8">
        <f>IF(F178="","",IF(G178&gt;=F178,"Payée",IF(AND(G178&gt;0,G178&lt;F178),"Partielle",IF(E178&lt;TODAY(),"En retard","Non payée"))))</f>
        <v/>
      </c>
    </row>
    <row r="179">
      <c r="A179" s="8" t="n"/>
      <c r="B179" s="8" t="n"/>
      <c r="C179" s="7" t="n"/>
      <c r="D179" s="8" t="n"/>
      <c r="E179" s="7" t="n"/>
      <c r="F179" s="9" t="n"/>
      <c r="G179" s="9" t="n"/>
      <c r="H179" s="7" t="n"/>
      <c r="I179" s="9">
        <f>IF(F179&lt;&gt;"",G179-F179,"")</f>
        <v/>
      </c>
      <c r="J179" s="8">
        <f>IF(F179="","",IF(G179&gt;=F179,"Payée",IF(AND(G179&gt;0,G179&lt;F179),"Partielle",IF(E179&lt;TODAY(),"En retard","Non payée"))))</f>
        <v/>
      </c>
    </row>
    <row r="180">
      <c r="A180" s="8" t="n"/>
      <c r="B180" s="8" t="n"/>
      <c r="C180" s="7" t="n"/>
      <c r="D180" s="8" t="n"/>
      <c r="E180" s="7" t="n"/>
      <c r="F180" s="9" t="n"/>
      <c r="G180" s="9" t="n"/>
      <c r="H180" s="7" t="n"/>
      <c r="I180" s="9">
        <f>IF(F180&lt;&gt;"",G180-F180,"")</f>
        <v/>
      </c>
      <c r="J180" s="8">
        <f>IF(F180="","",IF(G180&gt;=F180,"Payée",IF(AND(G180&gt;0,G180&lt;F180),"Partielle",IF(E180&lt;TODAY(),"En retard","Non payée"))))</f>
        <v/>
      </c>
    </row>
    <row r="181">
      <c r="A181" s="8" t="n"/>
      <c r="B181" s="8" t="n"/>
      <c r="C181" s="7" t="n"/>
      <c r="D181" s="8" t="n"/>
      <c r="E181" s="7" t="n"/>
      <c r="F181" s="9" t="n"/>
      <c r="G181" s="9" t="n"/>
      <c r="H181" s="7" t="n"/>
      <c r="I181" s="9">
        <f>IF(F181&lt;&gt;"",G181-F181,"")</f>
        <v/>
      </c>
      <c r="J181" s="8">
        <f>IF(F181="","",IF(G181&gt;=F181,"Payée",IF(AND(G181&gt;0,G181&lt;F181),"Partielle",IF(E181&lt;TODAY(),"En retard","Non payée"))))</f>
        <v/>
      </c>
    </row>
    <row r="182">
      <c r="A182" s="8" t="n"/>
      <c r="B182" s="8" t="n"/>
      <c r="C182" s="7" t="n"/>
      <c r="D182" s="8" t="n"/>
      <c r="E182" s="7" t="n"/>
      <c r="F182" s="9" t="n"/>
      <c r="G182" s="9" t="n"/>
      <c r="H182" s="7" t="n"/>
      <c r="I182" s="9">
        <f>IF(F182&lt;&gt;"",G182-F182,"")</f>
        <v/>
      </c>
      <c r="J182" s="8">
        <f>IF(F182="","",IF(G182&gt;=F182,"Payée",IF(AND(G182&gt;0,G182&lt;F182),"Partielle",IF(E182&lt;TODAY(),"En retard","Non payée"))))</f>
        <v/>
      </c>
    </row>
    <row r="183">
      <c r="A183" s="8" t="n"/>
      <c r="B183" s="8" t="n"/>
      <c r="C183" s="7" t="n"/>
      <c r="D183" s="8" t="n"/>
      <c r="E183" s="7" t="n"/>
      <c r="F183" s="9" t="n"/>
      <c r="G183" s="9" t="n"/>
      <c r="H183" s="7" t="n"/>
      <c r="I183" s="9">
        <f>IF(F183&lt;&gt;"",G183-F183,"")</f>
        <v/>
      </c>
      <c r="J183" s="8">
        <f>IF(F183="","",IF(G183&gt;=F183,"Payée",IF(AND(G183&gt;0,G183&lt;F183),"Partielle",IF(E183&lt;TODAY(),"En retard","Non payée"))))</f>
        <v/>
      </c>
    </row>
    <row r="184">
      <c r="A184" s="8" t="n"/>
      <c r="B184" s="8" t="n"/>
      <c r="C184" s="7" t="n"/>
      <c r="D184" s="8" t="n"/>
      <c r="E184" s="7" t="n"/>
      <c r="F184" s="9" t="n"/>
      <c r="G184" s="9" t="n"/>
      <c r="H184" s="7" t="n"/>
      <c r="I184" s="9">
        <f>IF(F184&lt;&gt;"",G184-F184,"")</f>
        <v/>
      </c>
      <c r="J184" s="8">
        <f>IF(F184="","",IF(G184&gt;=F184,"Payée",IF(AND(G184&gt;0,G184&lt;F184),"Partielle",IF(E184&lt;TODAY(),"En retard","Non payée"))))</f>
        <v/>
      </c>
    </row>
    <row r="185">
      <c r="A185" s="8" t="n"/>
      <c r="B185" s="8" t="n"/>
      <c r="C185" s="7" t="n"/>
      <c r="D185" s="8" t="n"/>
      <c r="E185" s="7" t="n"/>
      <c r="F185" s="9" t="n"/>
      <c r="G185" s="9" t="n"/>
      <c r="H185" s="7" t="n"/>
      <c r="I185" s="9">
        <f>IF(F185&lt;&gt;"",G185-F185,"")</f>
        <v/>
      </c>
      <c r="J185" s="8">
        <f>IF(F185="","",IF(G185&gt;=F185,"Payée",IF(AND(G185&gt;0,G185&lt;F185),"Partielle",IF(E185&lt;TODAY(),"En retard","Non payée"))))</f>
        <v/>
      </c>
    </row>
    <row r="186">
      <c r="A186" s="8" t="n"/>
      <c r="B186" s="8" t="n"/>
      <c r="C186" s="7" t="n"/>
      <c r="D186" s="8" t="n"/>
      <c r="E186" s="7" t="n"/>
      <c r="F186" s="9" t="n"/>
      <c r="G186" s="9" t="n"/>
      <c r="H186" s="7" t="n"/>
      <c r="I186" s="9">
        <f>IF(F186&lt;&gt;"",G186-F186,"")</f>
        <v/>
      </c>
      <c r="J186" s="8">
        <f>IF(F186="","",IF(G186&gt;=F186,"Payée",IF(AND(G186&gt;0,G186&lt;F186),"Partielle",IF(E186&lt;TODAY(),"En retard","Non payée"))))</f>
        <v/>
      </c>
    </row>
    <row r="187">
      <c r="A187" s="8" t="n"/>
      <c r="B187" s="8" t="n"/>
      <c r="C187" s="7" t="n"/>
      <c r="D187" s="8" t="n"/>
      <c r="E187" s="7" t="n"/>
      <c r="F187" s="9" t="n"/>
      <c r="G187" s="9" t="n"/>
      <c r="H187" s="7" t="n"/>
      <c r="I187" s="9">
        <f>IF(F187&lt;&gt;"",G187-F187,"")</f>
        <v/>
      </c>
      <c r="J187" s="8">
        <f>IF(F187="","",IF(G187&gt;=F187,"Payée",IF(AND(G187&gt;0,G187&lt;F187),"Partielle",IF(E187&lt;TODAY(),"En retard","Non payée"))))</f>
        <v/>
      </c>
    </row>
    <row r="188">
      <c r="A188" s="8" t="n"/>
      <c r="B188" s="8" t="n"/>
      <c r="C188" s="7" t="n"/>
      <c r="D188" s="8" t="n"/>
      <c r="E188" s="7" t="n"/>
      <c r="F188" s="9" t="n"/>
      <c r="G188" s="9" t="n"/>
      <c r="H188" s="7" t="n"/>
      <c r="I188" s="9">
        <f>IF(F188&lt;&gt;"",G188-F188,"")</f>
        <v/>
      </c>
      <c r="J188" s="8">
        <f>IF(F188="","",IF(G188&gt;=F188,"Payée",IF(AND(G188&gt;0,G188&lt;F188),"Partielle",IF(E188&lt;TODAY(),"En retard","Non payée"))))</f>
        <v/>
      </c>
    </row>
    <row r="189">
      <c r="A189" s="8" t="n"/>
      <c r="B189" s="8" t="n"/>
      <c r="C189" s="7" t="n"/>
      <c r="D189" s="8" t="n"/>
      <c r="E189" s="7" t="n"/>
      <c r="F189" s="9" t="n"/>
      <c r="G189" s="9" t="n"/>
      <c r="H189" s="7" t="n"/>
      <c r="I189" s="9">
        <f>IF(F189&lt;&gt;"",G189-F189,"")</f>
        <v/>
      </c>
      <c r="J189" s="8">
        <f>IF(F189="","",IF(G189&gt;=F189,"Payée",IF(AND(G189&gt;0,G189&lt;F189),"Partielle",IF(E189&lt;TODAY(),"En retard","Non payée"))))</f>
        <v/>
      </c>
    </row>
    <row r="190">
      <c r="A190" s="8" t="n"/>
      <c r="B190" s="8" t="n"/>
      <c r="C190" s="7" t="n"/>
      <c r="D190" s="8" t="n"/>
      <c r="E190" s="7" t="n"/>
      <c r="F190" s="9" t="n"/>
      <c r="G190" s="9" t="n"/>
      <c r="H190" s="7" t="n"/>
      <c r="I190" s="9">
        <f>IF(F190&lt;&gt;"",G190-F190,"")</f>
        <v/>
      </c>
      <c r="J190" s="8">
        <f>IF(F190="","",IF(G190&gt;=F190,"Payée",IF(AND(G190&gt;0,G190&lt;F190),"Partielle",IF(E190&lt;TODAY(),"En retard","Non payée"))))</f>
        <v/>
      </c>
    </row>
    <row r="191">
      <c r="A191" s="8" t="n"/>
      <c r="B191" s="8" t="n"/>
      <c r="C191" s="7" t="n"/>
      <c r="D191" s="8" t="n"/>
      <c r="E191" s="7" t="n"/>
      <c r="F191" s="9" t="n"/>
      <c r="G191" s="9" t="n"/>
      <c r="H191" s="7" t="n"/>
      <c r="I191" s="9">
        <f>IF(F191&lt;&gt;"",G191-F191,"")</f>
        <v/>
      </c>
      <c r="J191" s="8">
        <f>IF(F191="","",IF(G191&gt;=F191,"Payée",IF(AND(G191&gt;0,G191&lt;F191),"Partielle",IF(E191&lt;TODAY(),"En retard","Non payée"))))</f>
        <v/>
      </c>
    </row>
    <row r="192">
      <c r="A192" s="8" t="n"/>
      <c r="B192" s="8" t="n"/>
      <c r="C192" s="7" t="n"/>
      <c r="D192" s="8" t="n"/>
      <c r="E192" s="7" t="n"/>
      <c r="F192" s="9" t="n"/>
      <c r="G192" s="9" t="n"/>
      <c r="H192" s="7" t="n"/>
      <c r="I192" s="9">
        <f>IF(F192&lt;&gt;"",G192-F192,"")</f>
        <v/>
      </c>
      <c r="J192" s="8">
        <f>IF(F192="","",IF(G192&gt;=F192,"Payée",IF(AND(G192&gt;0,G192&lt;F192),"Partielle",IF(E192&lt;TODAY(),"En retard","Non payée"))))</f>
        <v/>
      </c>
    </row>
    <row r="193">
      <c r="A193" s="8" t="n"/>
      <c r="B193" s="8" t="n"/>
      <c r="C193" s="7" t="n"/>
      <c r="D193" s="8" t="n"/>
      <c r="E193" s="7" t="n"/>
      <c r="F193" s="9" t="n"/>
      <c r="G193" s="9" t="n"/>
      <c r="H193" s="7" t="n"/>
      <c r="I193" s="9">
        <f>IF(F193&lt;&gt;"",G193-F193,"")</f>
        <v/>
      </c>
      <c r="J193" s="8">
        <f>IF(F193="","",IF(G193&gt;=F193,"Payée",IF(AND(G193&gt;0,G193&lt;F193),"Partielle",IF(E193&lt;TODAY(),"En retard","Non payée"))))</f>
        <v/>
      </c>
    </row>
    <row r="194">
      <c r="A194" s="8" t="n"/>
      <c r="B194" s="8" t="n"/>
      <c r="C194" s="7" t="n"/>
      <c r="D194" s="8" t="n"/>
      <c r="E194" s="7" t="n"/>
      <c r="F194" s="9" t="n"/>
      <c r="G194" s="9" t="n"/>
      <c r="H194" s="7" t="n"/>
      <c r="I194" s="9">
        <f>IF(F194&lt;&gt;"",G194-F194,"")</f>
        <v/>
      </c>
      <c r="J194" s="8">
        <f>IF(F194="","",IF(G194&gt;=F194,"Payée",IF(AND(G194&gt;0,G194&lt;F194),"Partielle",IF(E194&lt;TODAY(),"En retard","Non payée"))))</f>
        <v/>
      </c>
    </row>
    <row r="195">
      <c r="A195" s="8" t="n"/>
      <c r="B195" s="8" t="n"/>
      <c r="C195" s="7" t="n"/>
      <c r="D195" s="8" t="n"/>
      <c r="E195" s="7" t="n"/>
      <c r="F195" s="9" t="n"/>
      <c r="G195" s="9" t="n"/>
      <c r="H195" s="7" t="n"/>
      <c r="I195" s="9">
        <f>IF(F195&lt;&gt;"",G195-F195,"")</f>
        <v/>
      </c>
      <c r="J195" s="8">
        <f>IF(F195="","",IF(G195&gt;=F195,"Payée",IF(AND(G195&gt;0,G195&lt;F195),"Partielle",IF(E195&lt;TODAY(),"En retard","Non payée"))))</f>
        <v/>
      </c>
    </row>
    <row r="196">
      <c r="A196" s="8" t="n"/>
      <c r="B196" s="8" t="n"/>
      <c r="C196" s="7" t="n"/>
      <c r="D196" s="8" t="n"/>
      <c r="E196" s="7" t="n"/>
      <c r="F196" s="9" t="n"/>
      <c r="G196" s="9" t="n"/>
      <c r="H196" s="7" t="n"/>
      <c r="I196" s="9">
        <f>IF(F196&lt;&gt;"",G196-F196,"")</f>
        <v/>
      </c>
      <c r="J196" s="8">
        <f>IF(F196="","",IF(G196&gt;=F196,"Payée",IF(AND(G196&gt;0,G196&lt;F196),"Partielle",IF(E196&lt;TODAY(),"En retard","Non payée"))))</f>
        <v/>
      </c>
    </row>
    <row r="197">
      <c r="A197" s="8" t="n"/>
      <c r="B197" s="8" t="n"/>
      <c r="C197" s="7" t="n"/>
      <c r="D197" s="8" t="n"/>
      <c r="E197" s="7" t="n"/>
      <c r="F197" s="9" t="n"/>
      <c r="G197" s="9" t="n"/>
      <c r="H197" s="7" t="n"/>
      <c r="I197" s="9">
        <f>IF(F197&lt;&gt;"",G197-F197,"")</f>
        <v/>
      </c>
      <c r="J197" s="8">
        <f>IF(F197="","",IF(G197&gt;=F197,"Payée",IF(AND(G197&gt;0,G197&lt;F197),"Partielle",IF(E197&lt;TODAY(),"En retard","Non payée"))))</f>
        <v/>
      </c>
    </row>
    <row r="198">
      <c r="A198" s="8" t="n"/>
      <c r="B198" s="8" t="n"/>
      <c r="C198" s="7" t="n"/>
      <c r="D198" s="8" t="n"/>
      <c r="E198" s="7" t="n"/>
      <c r="F198" s="9" t="n"/>
      <c r="G198" s="9" t="n"/>
      <c r="H198" s="7" t="n"/>
      <c r="I198" s="9">
        <f>IF(F198&lt;&gt;"",G198-F198,"")</f>
        <v/>
      </c>
      <c r="J198" s="8">
        <f>IF(F198="","",IF(G198&gt;=F198,"Payée",IF(AND(G198&gt;0,G198&lt;F198),"Partielle",IF(E198&lt;TODAY(),"En retard","Non payée"))))</f>
        <v/>
      </c>
    </row>
    <row r="199">
      <c r="A199" s="8" t="n"/>
      <c r="B199" s="8" t="n"/>
      <c r="C199" s="7" t="n"/>
      <c r="D199" s="8" t="n"/>
      <c r="E199" s="7" t="n"/>
      <c r="F199" s="9" t="n"/>
      <c r="G199" s="9" t="n"/>
      <c r="H199" s="7" t="n"/>
      <c r="I199" s="9">
        <f>IF(F199&lt;&gt;"",G199-F199,"")</f>
        <v/>
      </c>
      <c r="J199" s="8">
        <f>IF(F199="","",IF(G199&gt;=F199,"Payée",IF(AND(G199&gt;0,G199&lt;F199),"Partielle",IF(E199&lt;TODAY(),"En retard","Non payée"))))</f>
        <v/>
      </c>
    </row>
    <row r="200">
      <c r="A200" s="8" t="n"/>
      <c r="B200" s="8" t="n"/>
      <c r="C200" s="7" t="n"/>
      <c r="D200" s="8" t="n"/>
      <c r="E200" s="7" t="n"/>
      <c r="F200" s="9" t="n"/>
      <c r="G200" s="9" t="n"/>
      <c r="H200" s="7" t="n"/>
      <c r="I200" s="9">
        <f>IF(F200&lt;&gt;"",G200-F200,"")</f>
        <v/>
      </c>
      <c r="J200" s="8">
        <f>IF(F200="","",IF(G200&gt;=F200,"Payée",IF(AND(G200&gt;0,G200&lt;F200),"Partielle",IF(E200&lt;TODAY(),"En retard","Non payée"))))</f>
        <v/>
      </c>
    </row>
    <row r="201">
      <c r="A201" s="8" t="n"/>
      <c r="B201" s="8" t="n"/>
      <c r="C201" s="7" t="n"/>
      <c r="D201" s="8" t="n"/>
      <c r="E201" s="7" t="n"/>
      <c r="F201" s="9" t="n"/>
      <c r="G201" s="9" t="n"/>
      <c r="H201" s="7" t="n"/>
      <c r="I201" s="9">
        <f>IF(F201&lt;&gt;"",G201-F201,"")</f>
        <v/>
      </c>
      <c r="J201" s="8">
        <f>IF(F201="","",IF(G201&gt;=F201,"Payée",IF(AND(G201&gt;0,G201&lt;F201),"Partielle",IF(E201&lt;TODAY(),"En retard","Non payée"))))</f>
        <v/>
      </c>
    </row>
    <row r="202">
      <c r="A202" s="8" t="n"/>
      <c r="B202" s="8" t="n"/>
      <c r="C202" s="7" t="n"/>
      <c r="D202" s="8" t="n"/>
      <c r="E202" s="7" t="n"/>
      <c r="F202" s="9" t="n"/>
      <c r="G202" s="9" t="n"/>
      <c r="H202" s="7" t="n"/>
      <c r="I202" s="9">
        <f>IF(F202&lt;&gt;"",G202-F202,"")</f>
        <v/>
      </c>
      <c r="J202" s="8">
        <f>IF(F202="","",IF(G202&gt;=F202,"Payée",IF(AND(G202&gt;0,G202&lt;F202),"Partielle",IF(E202&lt;TODAY(),"En retard","Non payée"))))</f>
        <v/>
      </c>
    </row>
    <row r="203">
      <c r="A203" s="8" t="n"/>
      <c r="B203" s="8" t="n"/>
      <c r="C203" s="7" t="n"/>
      <c r="D203" s="8" t="n"/>
      <c r="E203" s="7" t="n"/>
      <c r="F203" s="9" t="n"/>
      <c r="G203" s="9" t="n"/>
      <c r="H203" s="7" t="n"/>
      <c r="I203" s="9">
        <f>IF(F203&lt;&gt;"",G203-F203,"")</f>
        <v/>
      </c>
      <c r="J203" s="8">
        <f>IF(F203="","",IF(G203&gt;=F203,"Payée",IF(AND(G203&gt;0,G203&lt;F203),"Partielle",IF(E203&lt;TODAY(),"En retard","Non payée"))))</f>
        <v/>
      </c>
    </row>
    <row r="204">
      <c r="A204" s="8" t="n"/>
      <c r="B204" s="8" t="n"/>
      <c r="C204" s="7" t="n"/>
      <c r="D204" s="8" t="n"/>
      <c r="E204" s="7" t="n"/>
      <c r="F204" s="9" t="n"/>
      <c r="G204" s="9" t="n"/>
      <c r="H204" s="7" t="n"/>
      <c r="I204" s="9">
        <f>IF(F204&lt;&gt;"",G204-F204,"")</f>
        <v/>
      </c>
      <c r="J204" s="8">
        <f>IF(F204="","",IF(G204&gt;=F204,"Payée",IF(AND(G204&gt;0,G204&lt;F204),"Partielle",IF(E204&lt;TODAY(),"En retard","Non payée"))))</f>
        <v/>
      </c>
    </row>
    <row r="205">
      <c r="A205" s="8" t="n"/>
      <c r="B205" s="8" t="n"/>
      <c r="C205" s="7" t="n"/>
      <c r="D205" s="8" t="n"/>
      <c r="E205" s="7" t="n"/>
      <c r="F205" s="9" t="n"/>
      <c r="G205" s="9" t="n"/>
      <c r="H205" s="7" t="n"/>
      <c r="I205" s="9">
        <f>IF(F205&lt;&gt;"",G205-F205,"")</f>
        <v/>
      </c>
      <c r="J205" s="8">
        <f>IF(F205="","",IF(G205&gt;=F205,"Payée",IF(AND(G205&gt;0,G205&lt;F205),"Partielle",IF(E205&lt;TODAY(),"En retard","Non payée"))))</f>
        <v/>
      </c>
    </row>
    <row r="206">
      <c r="A206" s="8" t="n"/>
      <c r="B206" s="8" t="n"/>
      <c r="C206" s="7" t="n"/>
      <c r="D206" s="8" t="n"/>
      <c r="E206" s="7" t="n"/>
      <c r="F206" s="9" t="n"/>
      <c r="G206" s="9" t="n"/>
      <c r="H206" s="7" t="n"/>
      <c r="I206" s="9">
        <f>IF(F206&lt;&gt;"",G206-F206,"")</f>
        <v/>
      </c>
      <c r="J206" s="8">
        <f>IF(F206="","",IF(G206&gt;=F206,"Payée",IF(AND(G206&gt;0,G206&lt;F206),"Partielle",IF(E206&lt;TODAY(),"En retard","Non payée"))))</f>
        <v/>
      </c>
    </row>
    <row r="207">
      <c r="A207" s="8" t="n"/>
      <c r="B207" s="8" t="n"/>
      <c r="C207" s="7" t="n"/>
      <c r="D207" s="8" t="n"/>
      <c r="E207" s="7" t="n"/>
      <c r="F207" s="9" t="n"/>
      <c r="G207" s="9" t="n"/>
      <c r="H207" s="7" t="n"/>
      <c r="I207" s="9">
        <f>IF(F207&lt;&gt;"",G207-F207,"")</f>
        <v/>
      </c>
      <c r="J207" s="8">
        <f>IF(F207="","",IF(G207&gt;=F207,"Payée",IF(AND(G207&gt;0,G207&lt;F207),"Partielle",IF(E207&lt;TODAY(),"En retard","Non payée"))))</f>
        <v/>
      </c>
    </row>
    <row r="208">
      <c r="A208" s="8" t="n"/>
      <c r="B208" s="8" t="n"/>
      <c r="C208" s="7" t="n"/>
      <c r="D208" s="8" t="n"/>
      <c r="E208" s="7" t="n"/>
      <c r="F208" s="9" t="n"/>
      <c r="G208" s="9" t="n"/>
      <c r="H208" s="7" t="n"/>
      <c r="I208" s="9">
        <f>IF(F208&lt;&gt;"",G208-F208,"")</f>
        <v/>
      </c>
      <c r="J208" s="8">
        <f>IF(F208="","",IF(G208&gt;=F208,"Payée",IF(AND(G208&gt;0,G208&lt;F208),"Partielle",IF(E208&lt;TODAY(),"En retard","Non payée"))))</f>
        <v/>
      </c>
    </row>
    <row r="209">
      <c r="A209" s="8" t="n"/>
      <c r="B209" s="8" t="n"/>
      <c r="C209" s="7" t="n"/>
      <c r="D209" s="8" t="n"/>
      <c r="E209" s="7" t="n"/>
      <c r="F209" s="9" t="n"/>
      <c r="G209" s="9" t="n"/>
      <c r="H209" s="7" t="n"/>
      <c r="I209" s="9">
        <f>IF(F209&lt;&gt;"",G209-F209,"")</f>
        <v/>
      </c>
      <c r="J209" s="8">
        <f>IF(F209="","",IF(G209&gt;=F209,"Payée",IF(AND(G209&gt;0,G209&lt;F209),"Partielle",IF(E209&lt;TODAY(),"En retard","Non payée"))))</f>
        <v/>
      </c>
    </row>
    <row r="210">
      <c r="A210" s="8" t="n"/>
      <c r="B210" s="8" t="n"/>
      <c r="C210" s="7" t="n"/>
      <c r="D210" s="8" t="n"/>
      <c r="E210" s="7" t="n"/>
      <c r="F210" s="9" t="n"/>
      <c r="G210" s="9" t="n"/>
      <c r="H210" s="7" t="n"/>
      <c r="I210" s="9">
        <f>IF(F210&lt;&gt;"",G210-F210,"")</f>
        <v/>
      </c>
      <c r="J210" s="8">
        <f>IF(F210="","",IF(G210&gt;=F210,"Payée",IF(AND(G210&gt;0,G210&lt;F210),"Partielle",IF(E210&lt;TODAY(),"En retard","Non payée"))))</f>
        <v/>
      </c>
    </row>
    <row r="211">
      <c r="A211" s="8" t="n"/>
      <c r="B211" s="8" t="n"/>
      <c r="C211" s="7" t="n"/>
      <c r="D211" s="8" t="n"/>
      <c r="E211" s="7" t="n"/>
      <c r="F211" s="9" t="n"/>
      <c r="G211" s="9" t="n"/>
      <c r="H211" s="7" t="n"/>
      <c r="I211" s="9">
        <f>IF(F211&lt;&gt;"",G211-F211,"")</f>
        <v/>
      </c>
      <c r="J211" s="8">
        <f>IF(F211="","",IF(G211&gt;=F211,"Payée",IF(AND(G211&gt;0,G211&lt;F211),"Partielle",IF(E211&lt;TODAY(),"En retard","Non payée"))))</f>
        <v/>
      </c>
    </row>
    <row r="212">
      <c r="A212" s="8" t="n"/>
      <c r="B212" s="8" t="n"/>
      <c r="C212" s="7" t="n"/>
      <c r="D212" s="8" t="n"/>
      <c r="E212" s="7" t="n"/>
      <c r="F212" s="9" t="n"/>
      <c r="G212" s="9" t="n"/>
      <c r="H212" s="7" t="n"/>
      <c r="I212" s="9">
        <f>IF(F212&lt;&gt;"",G212-F212,"")</f>
        <v/>
      </c>
      <c r="J212" s="8">
        <f>IF(F212="","",IF(G212&gt;=F212,"Payée",IF(AND(G212&gt;0,G212&lt;F212),"Partielle",IF(E212&lt;TODAY(),"En retard","Non payée"))))</f>
        <v/>
      </c>
    </row>
    <row r="213">
      <c r="A213" s="8" t="n"/>
      <c r="B213" s="8" t="n"/>
      <c r="C213" s="7" t="n"/>
      <c r="D213" s="8" t="n"/>
      <c r="E213" s="7" t="n"/>
      <c r="F213" s="9" t="n"/>
      <c r="G213" s="9" t="n"/>
      <c r="H213" s="7" t="n"/>
      <c r="I213" s="9">
        <f>IF(F213&lt;&gt;"",G213-F213,"")</f>
        <v/>
      </c>
      <c r="J213" s="8">
        <f>IF(F213="","",IF(G213&gt;=F213,"Payée",IF(AND(G213&gt;0,G213&lt;F213),"Partielle",IF(E213&lt;TODAY(),"En retard","Non payée"))))</f>
        <v/>
      </c>
    </row>
    <row r="214">
      <c r="A214" s="8" t="n"/>
      <c r="B214" s="8" t="n"/>
      <c r="C214" s="7" t="n"/>
      <c r="D214" s="8" t="n"/>
      <c r="E214" s="7" t="n"/>
      <c r="F214" s="9" t="n"/>
      <c r="G214" s="9" t="n"/>
      <c r="H214" s="7" t="n"/>
      <c r="I214" s="9">
        <f>IF(F214&lt;&gt;"",G214-F214,"")</f>
        <v/>
      </c>
      <c r="J214" s="8">
        <f>IF(F214="","",IF(G214&gt;=F214,"Payée",IF(AND(G214&gt;0,G214&lt;F214),"Partielle",IF(E214&lt;TODAY(),"En retard","Non payée"))))</f>
        <v/>
      </c>
    </row>
    <row r="215">
      <c r="A215" s="8" t="n"/>
      <c r="B215" s="8" t="n"/>
      <c r="C215" s="7" t="n"/>
      <c r="D215" s="8" t="n"/>
      <c r="E215" s="7" t="n"/>
      <c r="F215" s="9" t="n"/>
      <c r="G215" s="9" t="n"/>
      <c r="H215" s="7" t="n"/>
      <c r="I215" s="9">
        <f>IF(F215&lt;&gt;"",G215-F215,"")</f>
        <v/>
      </c>
      <c r="J215" s="8">
        <f>IF(F215="","",IF(G215&gt;=F215,"Payée",IF(AND(G215&gt;0,G215&lt;F215),"Partielle",IF(E215&lt;TODAY(),"En retard","Non payée"))))</f>
        <v/>
      </c>
    </row>
    <row r="216">
      <c r="A216" s="8" t="n"/>
      <c r="B216" s="8" t="n"/>
      <c r="C216" s="7" t="n"/>
      <c r="D216" s="8" t="n"/>
      <c r="E216" s="7" t="n"/>
      <c r="F216" s="9" t="n"/>
      <c r="G216" s="9" t="n"/>
      <c r="H216" s="7" t="n"/>
      <c r="I216" s="9">
        <f>IF(F216&lt;&gt;"",G216-F216,"")</f>
        <v/>
      </c>
      <c r="J216" s="8">
        <f>IF(F216="","",IF(G216&gt;=F216,"Payée",IF(AND(G216&gt;0,G216&lt;F216),"Partielle",IF(E216&lt;TODAY(),"En retard","Non payée"))))</f>
        <v/>
      </c>
    </row>
    <row r="217">
      <c r="A217" s="8" t="n"/>
      <c r="B217" s="8" t="n"/>
      <c r="C217" s="7" t="n"/>
      <c r="D217" s="8" t="n"/>
      <c r="E217" s="7" t="n"/>
      <c r="F217" s="9" t="n"/>
      <c r="G217" s="9" t="n"/>
      <c r="H217" s="7" t="n"/>
      <c r="I217" s="9">
        <f>IF(F217&lt;&gt;"",G217-F217,"")</f>
        <v/>
      </c>
      <c r="J217" s="8">
        <f>IF(F217="","",IF(G217&gt;=F217,"Payée",IF(AND(G217&gt;0,G217&lt;F217),"Partielle",IF(E217&lt;TODAY(),"En retard","Non payée"))))</f>
        <v/>
      </c>
    </row>
    <row r="218">
      <c r="A218" s="8" t="n"/>
      <c r="B218" s="8" t="n"/>
      <c r="C218" s="7" t="n"/>
      <c r="D218" s="8" t="n"/>
      <c r="E218" s="7" t="n"/>
      <c r="F218" s="9" t="n"/>
      <c r="G218" s="9" t="n"/>
      <c r="H218" s="7" t="n"/>
      <c r="I218" s="9">
        <f>IF(F218&lt;&gt;"",G218-F218,"")</f>
        <v/>
      </c>
      <c r="J218" s="8">
        <f>IF(F218="","",IF(G218&gt;=F218,"Payée",IF(AND(G218&gt;0,G218&lt;F218),"Partielle",IF(E218&lt;TODAY(),"En retard","Non payée"))))</f>
        <v/>
      </c>
    </row>
    <row r="219">
      <c r="A219" s="8" t="n"/>
      <c r="B219" s="8" t="n"/>
      <c r="C219" s="7" t="n"/>
      <c r="D219" s="8" t="n"/>
      <c r="E219" s="7" t="n"/>
      <c r="F219" s="9" t="n"/>
      <c r="G219" s="9" t="n"/>
      <c r="H219" s="7" t="n"/>
      <c r="I219" s="9">
        <f>IF(F219&lt;&gt;"",G219-F219,"")</f>
        <v/>
      </c>
      <c r="J219" s="8">
        <f>IF(F219="","",IF(G219&gt;=F219,"Payée",IF(AND(G219&gt;0,G219&lt;F219),"Partielle",IF(E219&lt;TODAY(),"En retard","Non payée"))))</f>
        <v/>
      </c>
    </row>
    <row r="220">
      <c r="A220" s="8" t="n"/>
      <c r="B220" s="8" t="n"/>
      <c r="C220" s="7" t="n"/>
      <c r="D220" s="8" t="n"/>
      <c r="E220" s="7" t="n"/>
      <c r="F220" s="9" t="n"/>
      <c r="G220" s="9" t="n"/>
      <c r="H220" s="7" t="n"/>
      <c r="I220" s="9">
        <f>IF(F220&lt;&gt;"",G220-F220,"")</f>
        <v/>
      </c>
      <c r="J220" s="8">
        <f>IF(F220="","",IF(G220&gt;=F220,"Payée",IF(AND(G220&gt;0,G220&lt;F220),"Partielle",IF(E220&lt;TODAY(),"En retard","Non payée"))))</f>
        <v/>
      </c>
    </row>
    <row r="221">
      <c r="A221" s="8" t="n"/>
      <c r="B221" s="8" t="n"/>
      <c r="C221" s="7" t="n"/>
      <c r="D221" s="8" t="n"/>
      <c r="E221" s="7" t="n"/>
      <c r="F221" s="9" t="n"/>
      <c r="G221" s="9" t="n"/>
      <c r="H221" s="7" t="n"/>
      <c r="I221" s="9">
        <f>IF(F221&lt;&gt;"",G221-F221,"")</f>
        <v/>
      </c>
      <c r="J221" s="8">
        <f>IF(F221="","",IF(G221&gt;=F221,"Payée",IF(AND(G221&gt;0,G221&lt;F221),"Partielle",IF(E221&lt;TODAY(),"En retard","Non payée"))))</f>
        <v/>
      </c>
    </row>
    <row r="222">
      <c r="A222" s="8" t="n"/>
      <c r="B222" s="8" t="n"/>
      <c r="C222" s="7" t="n"/>
      <c r="D222" s="8" t="n"/>
      <c r="E222" s="7" t="n"/>
      <c r="F222" s="9" t="n"/>
      <c r="G222" s="9" t="n"/>
      <c r="H222" s="7" t="n"/>
      <c r="I222" s="9">
        <f>IF(F222&lt;&gt;"",G222-F222,"")</f>
        <v/>
      </c>
      <c r="J222" s="8">
        <f>IF(F222="","",IF(G222&gt;=F222,"Payée",IF(AND(G222&gt;0,G222&lt;F222),"Partielle",IF(E222&lt;TODAY(),"En retard","Non payée"))))</f>
        <v/>
      </c>
    </row>
    <row r="223">
      <c r="A223" s="8" t="n"/>
      <c r="B223" s="8" t="n"/>
      <c r="C223" s="7" t="n"/>
      <c r="D223" s="8" t="n"/>
      <c r="E223" s="7" t="n"/>
      <c r="F223" s="9" t="n"/>
      <c r="G223" s="9" t="n"/>
      <c r="H223" s="7" t="n"/>
      <c r="I223" s="9">
        <f>IF(F223&lt;&gt;"",G223-F223,"")</f>
        <v/>
      </c>
      <c r="J223" s="8">
        <f>IF(F223="","",IF(G223&gt;=F223,"Payée",IF(AND(G223&gt;0,G223&lt;F223),"Partielle",IF(E223&lt;TODAY(),"En retard","Non payée"))))</f>
        <v/>
      </c>
    </row>
    <row r="224">
      <c r="A224" s="8" t="n"/>
      <c r="B224" s="8" t="n"/>
      <c r="C224" s="7" t="n"/>
      <c r="D224" s="8" t="n"/>
      <c r="E224" s="7" t="n"/>
      <c r="F224" s="9" t="n"/>
      <c r="G224" s="9" t="n"/>
      <c r="H224" s="7" t="n"/>
      <c r="I224" s="9">
        <f>IF(F224&lt;&gt;"",G224-F224,"")</f>
        <v/>
      </c>
      <c r="J224" s="8">
        <f>IF(F224="","",IF(G224&gt;=F224,"Payée",IF(AND(G224&gt;0,G224&lt;F224),"Partielle",IF(E224&lt;TODAY(),"En retard","Non payée"))))</f>
        <v/>
      </c>
    </row>
    <row r="225">
      <c r="A225" s="8" t="n"/>
      <c r="B225" s="8" t="n"/>
      <c r="C225" s="7" t="n"/>
      <c r="D225" s="8" t="n"/>
      <c r="E225" s="7" t="n"/>
      <c r="F225" s="9" t="n"/>
      <c r="G225" s="9" t="n"/>
      <c r="H225" s="7" t="n"/>
      <c r="I225" s="9">
        <f>IF(F225&lt;&gt;"",G225-F225,"")</f>
        <v/>
      </c>
      <c r="J225" s="8">
        <f>IF(F225="","",IF(G225&gt;=F225,"Payée",IF(AND(G225&gt;0,G225&lt;F225),"Partielle",IF(E225&lt;TODAY(),"En retard","Non payée"))))</f>
        <v/>
      </c>
    </row>
    <row r="226">
      <c r="A226" s="8" t="n"/>
      <c r="B226" s="8" t="n"/>
      <c r="C226" s="7" t="n"/>
      <c r="D226" s="8" t="n"/>
      <c r="E226" s="7" t="n"/>
      <c r="F226" s="9" t="n"/>
      <c r="G226" s="9" t="n"/>
      <c r="H226" s="7" t="n"/>
      <c r="I226" s="9">
        <f>IF(F226&lt;&gt;"",G226-F226,"")</f>
        <v/>
      </c>
      <c r="J226" s="8">
        <f>IF(F226="","",IF(G226&gt;=F226,"Payée",IF(AND(G226&gt;0,G226&lt;F226),"Partielle",IF(E226&lt;TODAY(),"En retard","Non payée"))))</f>
        <v/>
      </c>
    </row>
    <row r="227">
      <c r="A227" s="8" t="n"/>
      <c r="B227" s="8" t="n"/>
      <c r="C227" s="7" t="n"/>
      <c r="D227" s="8" t="n"/>
      <c r="E227" s="7" t="n"/>
      <c r="F227" s="9" t="n"/>
      <c r="G227" s="9" t="n"/>
      <c r="H227" s="7" t="n"/>
      <c r="I227" s="9">
        <f>IF(F227&lt;&gt;"",G227-F227,"")</f>
        <v/>
      </c>
      <c r="J227" s="8">
        <f>IF(F227="","",IF(G227&gt;=F227,"Payée",IF(AND(G227&gt;0,G227&lt;F227),"Partielle",IF(E227&lt;TODAY(),"En retard","Non payée"))))</f>
        <v/>
      </c>
    </row>
    <row r="228">
      <c r="A228" s="8" t="n"/>
      <c r="B228" s="8" t="n"/>
      <c r="C228" s="7" t="n"/>
      <c r="D228" s="8" t="n"/>
      <c r="E228" s="7" t="n"/>
      <c r="F228" s="9" t="n"/>
      <c r="G228" s="9" t="n"/>
      <c r="H228" s="7" t="n"/>
      <c r="I228" s="9">
        <f>IF(F228&lt;&gt;"",G228-F228,"")</f>
        <v/>
      </c>
      <c r="J228" s="8">
        <f>IF(F228="","",IF(G228&gt;=F228,"Payée",IF(AND(G228&gt;0,G228&lt;F228),"Partielle",IF(E228&lt;TODAY(),"En retard","Non payée"))))</f>
        <v/>
      </c>
    </row>
    <row r="229">
      <c r="A229" s="8" t="n"/>
      <c r="B229" s="8" t="n"/>
      <c r="C229" s="7" t="n"/>
      <c r="D229" s="8" t="n"/>
      <c r="E229" s="7" t="n"/>
      <c r="F229" s="9" t="n"/>
      <c r="G229" s="9" t="n"/>
      <c r="H229" s="7" t="n"/>
      <c r="I229" s="9">
        <f>IF(F229&lt;&gt;"",G229-F229,"")</f>
        <v/>
      </c>
      <c r="J229" s="8">
        <f>IF(F229="","",IF(G229&gt;=F229,"Payée",IF(AND(G229&gt;0,G229&lt;F229),"Partielle",IF(E229&lt;TODAY(),"En retard","Non payée"))))</f>
        <v/>
      </c>
    </row>
    <row r="230">
      <c r="A230" s="8" t="n"/>
      <c r="B230" s="8" t="n"/>
      <c r="C230" s="7" t="n"/>
      <c r="D230" s="8" t="n"/>
      <c r="E230" s="7" t="n"/>
      <c r="F230" s="9" t="n"/>
      <c r="G230" s="9" t="n"/>
      <c r="H230" s="7" t="n"/>
      <c r="I230" s="9">
        <f>IF(F230&lt;&gt;"",G230-F230,"")</f>
        <v/>
      </c>
      <c r="J230" s="8">
        <f>IF(F230="","",IF(G230&gt;=F230,"Payée",IF(AND(G230&gt;0,G230&lt;F230),"Partielle",IF(E230&lt;TODAY(),"En retard","Non payée"))))</f>
        <v/>
      </c>
    </row>
    <row r="231">
      <c r="A231" s="8" t="n"/>
      <c r="B231" s="8" t="n"/>
      <c r="C231" s="7" t="n"/>
      <c r="D231" s="8" t="n"/>
      <c r="E231" s="7" t="n"/>
      <c r="F231" s="9" t="n"/>
      <c r="G231" s="9" t="n"/>
      <c r="H231" s="7" t="n"/>
      <c r="I231" s="9">
        <f>IF(F231&lt;&gt;"",G231-F231,"")</f>
        <v/>
      </c>
      <c r="J231" s="8">
        <f>IF(F231="","",IF(G231&gt;=F231,"Payée",IF(AND(G231&gt;0,G231&lt;F231),"Partielle",IF(E231&lt;TODAY(),"En retard","Non payée"))))</f>
        <v/>
      </c>
    </row>
    <row r="232">
      <c r="A232" s="8" t="n"/>
      <c r="B232" s="8" t="n"/>
      <c r="C232" s="7" t="n"/>
      <c r="D232" s="8" t="n"/>
      <c r="E232" s="7" t="n"/>
      <c r="F232" s="9" t="n"/>
      <c r="G232" s="9" t="n"/>
      <c r="H232" s="7" t="n"/>
      <c r="I232" s="9">
        <f>IF(F232&lt;&gt;"",G232-F232,"")</f>
        <v/>
      </c>
      <c r="J232" s="8">
        <f>IF(F232="","",IF(G232&gt;=F232,"Payée",IF(AND(G232&gt;0,G232&lt;F232),"Partielle",IF(E232&lt;TODAY(),"En retard","Non payée"))))</f>
        <v/>
      </c>
    </row>
    <row r="233">
      <c r="A233" s="8" t="n"/>
      <c r="B233" s="8" t="n"/>
      <c r="C233" s="7" t="n"/>
      <c r="D233" s="8" t="n"/>
      <c r="E233" s="7" t="n"/>
      <c r="F233" s="9" t="n"/>
      <c r="G233" s="9" t="n"/>
      <c r="H233" s="7" t="n"/>
      <c r="I233" s="9">
        <f>IF(F233&lt;&gt;"",G233-F233,"")</f>
        <v/>
      </c>
      <c r="J233" s="8">
        <f>IF(F233="","",IF(G233&gt;=F233,"Payée",IF(AND(G233&gt;0,G233&lt;F233),"Partielle",IF(E233&lt;TODAY(),"En retard","Non payée"))))</f>
        <v/>
      </c>
    </row>
    <row r="234">
      <c r="A234" s="8" t="n"/>
      <c r="B234" s="8" t="n"/>
      <c r="C234" s="7" t="n"/>
      <c r="D234" s="8" t="n"/>
      <c r="E234" s="7" t="n"/>
      <c r="F234" s="9" t="n"/>
      <c r="G234" s="9" t="n"/>
      <c r="H234" s="7" t="n"/>
      <c r="I234" s="9">
        <f>IF(F234&lt;&gt;"",G234-F234,"")</f>
        <v/>
      </c>
      <c r="J234" s="8">
        <f>IF(F234="","",IF(G234&gt;=F234,"Payée",IF(AND(G234&gt;0,G234&lt;F234),"Partielle",IF(E234&lt;TODAY(),"En retard","Non payée"))))</f>
        <v/>
      </c>
    </row>
    <row r="235">
      <c r="A235" s="8" t="n"/>
      <c r="B235" s="8" t="n"/>
      <c r="C235" s="7" t="n"/>
      <c r="D235" s="8" t="n"/>
      <c r="E235" s="7" t="n"/>
      <c r="F235" s="9" t="n"/>
      <c r="G235" s="9" t="n"/>
      <c r="H235" s="7" t="n"/>
      <c r="I235" s="9">
        <f>IF(F235&lt;&gt;"",G235-F235,"")</f>
        <v/>
      </c>
      <c r="J235" s="8">
        <f>IF(F235="","",IF(G235&gt;=F235,"Payée",IF(AND(G235&gt;0,G235&lt;F235),"Partielle",IF(E235&lt;TODAY(),"En retard","Non payée"))))</f>
        <v/>
      </c>
    </row>
    <row r="236">
      <c r="A236" s="8" t="n"/>
      <c r="B236" s="8" t="n"/>
      <c r="C236" s="7" t="n"/>
      <c r="D236" s="8" t="n"/>
      <c r="E236" s="7" t="n"/>
      <c r="F236" s="9" t="n"/>
      <c r="G236" s="9" t="n"/>
      <c r="H236" s="7" t="n"/>
      <c r="I236" s="9">
        <f>IF(F236&lt;&gt;"",G236-F236,"")</f>
        <v/>
      </c>
      <c r="J236" s="8">
        <f>IF(F236="","",IF(G236&gt;=F236,"Payée",IF(AND(G236&gt;0,G236&lt;F236),"Partielle",IF(E236&lt;TODAY(),"En retard","Non payée"))))</f>
        <v/>
      </c>
    </row>
    <row r="237">
      <c r="A237" s="8" t="n"/>
      <c r="B237" s="8" t="n"/>
      <c r="C237" s="7" t="n"/>
      <c r="D237" s="8" t="n"/>
      <c r="E237" s="7" t="n"/>
      <c r="F237" s="9" t="n"/>
      <c r="G237" s="9" t="n"/>
      <c r="H237" s="7" t="n"/>
      <c r="I237" s="9">
        <f>IF(F237&lt;&gt;"",G237-F237,"")</f>
        <v/>
      </c>
      <c r="J237" s="8">
        <f>IF(F237="","",IF(G237&gt;=F237,"Payée",IF(AND(G237&gt;0,G237&lt;F237),"Partielle",IF(E237&lt;TODAY(),"En retard","Non payée"))))</f>
        <v/>
      </c>
    </row>
    <row r="238">
      <c r="A238" s="8" t="n"/>
      <c r="B238" s="8" t="n"/>
      <c r="C238" s="7" t="n"/>
      <c r="D238" s="8" t="n"/>
      <c r="E238" s="7" t="n"/>
      <c r="F238" s="9" t="n"/>
      <c r="G238" s="9" t="n"/>
      <c r="H238" s="7" t="n"/>
      <c r="I238" s="9">
        <f>IF(F238&lt;&gt;"",G238-F238,"")</f>
        <v/>
      </c>
      <c r="J238" s="8">
        <f>IF(F238="","",IF(G238&gt;=F238,"Payée",IF(AND(G238&gt;0,G238&lt;F238),"Partielle",IF(E238&lt;TODAY(),"En retard","Non payée"))))</f>
        <v/>
      </c>
    </row>
    <row r="239">
      <c r="A239" s="8" t="n"/>
      <c r="B239" s="8" t="n"/>
      <c r="C239" s="7" t="n"/>
      <c r="D239" s="8" t="n"/>
      <c r="E239" s="7" t="n"/>
      <c r="F239" s="9" t="n"/>
      <c r="G239" s="9" t="n"/>
      <c r="H239" s="7" t="n"/>
      <c r="I239" s="9">
        <f>IF(F239&lt;&gt;"",G239-F239,"")</f>
        <v/>
      </c>
      <c r="J239" s="8">
        <f>IF(F239="","",IF(G239&gt;=F239,"Payée",IF(AND(G239&gt;0,G239&lt;F239),"Partielle",IF(E239&lt;TODAY(),"En retard","Non payée"))))</f>
        <v/>
      </c>
    </row>
    <row r="240">
      <c r="A240" s="8" t="n"/>
      <c r="B240" s="8" t="n"/>
      <c r="C240" s="7" t="n"/>
      <c r="D240" s="8" t="n"/>
      <c r="E240" s="7" t="n"/>
      <c r="F240" s="9" t="n"/>
      <c r="G240" s="9" t="n"/>
      <c r="H240" s="7" t="n"/>
      <c r="I240" s="9">
        <f>IF(F240&lt;&gt;"",G240-F240,"")</f>
        <v/>
      </c>
      <c r="J240" s="8">
        <f>IF(F240="","",IF(G240&gt;=F240,"Payée",IF(AND(G240&gt;0,G240&lt;F240),"Partielle",IF(E240&lt;TODAY(),"En retard","Non payée"))))</f>
        <v/>
      </c>
    </row>
    <row r="241">
      <c r="A241" s="8" t="n"/>
      <c r="B241" s="8" t="n"/>
      <c r="C241" s="7" t="n"/>
      <c r="D241" s="8" t="n"/>
      <c r="E241" s="7" t="n"/>
      <c r="F241" s="9" t="n"/>
      <c r="G241" s="9" t="n"/>
      <c r="H241" s="7" t="n"/>
      <c r="I241" s="9">
        <f>IF(F241&lt;&gt;"",G241-F241,"")</f>
        <v/>
      </c>
      <c r="J241" s="8">
        <f>IF(F241="","",IF(G241&gt;=F241,"Payée",IF(AND(G241&gt;0,G241&lt;F241),"Partielle",IF(E241&lt;TODAY(),"En retard","Non payée"))))</f>
        <v/>
      </c>
    </row>
    <row r="242">
      <c r="A242" s="8" t="n"/>
      <c r="B242" s="8" t="n"/>
      <c r="C242" s="7" t="n"/>
      <c r="D242" s="8" t="n"/>
      <c r="E242" s="7" t="n"/>
      <c r="F242" s="9" t="n"/>
      <c r="G242" s="9" t="n"/>
      <c r="H242" s="7" t="n"/>
      <c r="I242" s="9">
        <f>IF(F242&lt;&gt;"",G242-F242,"")</f>
        <v/>
      </c>
      <c r="J242" s="8">
        <f>IF(F242="","",IF(G242&gt;=F242,"Payée",IF(AND(G242&gt;0,G242&lt;F242),"Partielle",IF(E242&lt;TODAY(),"En retard","Non payée"))))</f>
        <v/>
      </c>
    </row>
    <row r="243">
      <c r="A243" s="8" t="n"/>
      <c r="B243" s="8" t="n"/>
      <c r="C243" s="7" t="n"/>
      <c r="D243" s="8" t="n"/>
      <c r="E243" s="7" t="n"/>
      <c r="F243" s="9" t="n"/>
      <c r="G243" s="9" t="n"/>
      <c r="H243" s="7" t="n"/>
      <c r="I243" s="9">
        <f>IF(F243&lt;&gt;"",G243-F243,"")</f>
        <v/>
      </c>
      <c r="J243" s="8">
        <f>IF(F243="","",IF(G243&gt;=F243,"Payée",IF(AND(G243&gt;0,G243&lt;F243),"Partielle",IF(E243&lt;TODAY(),"En retard","Non payée"))))</f>
        <v/>
      </c>
    </row>
    <row r="244">
      <c r="A244" s="8" t="n"/>
      <c r="B244" s="8" t="n"/>
      <c r="C244" s="7" t="n"/>
      <c r="D244" s="8" t="n"/>
      <c r="E244" s="7" t="n"/>
      <c r="F244" s="9" t="n"/>
      <c r="G244" s="9" t="n"/>
      <c r="H244" s="7" t="n"/>
      <c r="I244" s="9">
        <f>IF(F244&lt;&gt;"",G244-F244,"")</f>
        <v/>
      </c>
      <c r="J244" s="8">
        <f>IF(F244="","",IF(G244&gt;=F244,"Payée",IF(AND(G244&gt;0,G244&lt;F244),"Partielle",IF(E244&lt;TODAY(),"En retard","Non payée"))))</f>
        <v/>
      </c>
    </row>
    <row r="245">
      <c r="A245" s="8" t="n"/>
      <c r="B245" s="8" t="n"/>
      <c r="C245" s="7" t="n"/>
      <c r="D245" s="8" t="n"/>
      <c r="E245" s="7" t="n"/>
      <c r="F245" s="9" t="n"/>
      <c r="G245" s="9" t="n"/>
      <c r="H245" s="7" t="n"/>
      <c r="I245" s="9">
        <f>IF(F245&lt;&gt;"",G245-F245,"")</f>
        <v/>
      </c>
      <c r="J245" s="8">
        <f>IF(F245="","",IF(G245&gt;=F245,"Payée",IF(AND(G245&gt;0,G245&lt;F245),"Partielle",IF(E245&lt;TODAY(),"En retard","Non payée"))))</f>
        <v/>
      </c>
    </row>
    <row r="246">
      <c r="A246" s="8" t="n"/>
      <c r="B246" s="8" t="n"/>
      <c r="C246" s="7" t="n"/>
      <c r="D246" s="8" t="n"/>
      <c r="E246" s="7" t="n"/>
      <c r="F246" s="9" t="n"/>
      <c r="G246" s="9" t="n"/>
      <c r="H246" s="7" t="n"/>
      <c r="I246" s="9">
        <f>IF(F246&lt;&gt;"",G246-F246,"")</f>
        <v/>
      </c>
      <c r="J246" s="8">
        <f>IF(F246="","",IF(G246&gt;=F246,"Payée",IF(AND(G246&gt;0,G246&lt;F246),"Partielle",IF(E246&lt;TODAY(),"En retard","Non payée"))))</f>
        <v/>
      </c>
    </row>
    <row r="247">
      <c r="A247" s="8" t="n"/>
      <c r="B247" s="8" t="n"/>
      <c r="C247" s="7" t="n"/>
      <c r="D247" s="8" t="n"/>
      <c r="E247" s="7" t="n"/>
      <c r="F247" s="9" t="n"/>
      <c r="G247" s="9" t="n"/>
      <c r="H247" s="7" t="n"/>
      <c r="I247" s="9">
        <f>IF(F247&lt;&gt;"",G247-F247,"")</f>
        <v/>
      </c>
      <c r="J247" s="8">
        <f>IF(F247="","",IF(G247&gt;=F247,"Payée",IF(AND(G247&gt;0,G247&lt;F247),"Partielle",IF(E247&lt;TODAY(),"En retard","Non payée"))))</f>
        <v/>
      </c>
    </row>
    <row r="248">
      <c r="A248" s="8" t="n"/>
      <c r="B248" s="8" t="n"/>
      <c r="C248" s="7" t="n"/>
      <c r="D248" s="8" t="n"/>
      <c r="E248" s="7" t="n"/>
      <c r="F248" s="9" t="n"/>
      <c r="G248" s="9" t="n"/>
      <c r="H248" s="7" t="n"/>
      <c r="I248" s="9">
        <f>IF(F248&lt;&gt;"",G248-F248,"")</f>
        <v/>
      </c>
      <c r="J248" s="8">
        <f>IF(F248="","",IF(G248&gt;=F248,"Payée",IF(AND(G248&gt;0,G248&lt;F248),"Partielle",IF(E248&lt;TODAY(),"En retard","Non payée"))))</f>
        <v/>
      </c>
    </row>
    <row r="249">
      <c r="A249" s="8" t="n"/>
      <c r="B249" s="8" t="n"/>
      <c r="C249" s="7" t="n"/>
      <c r="D249" s="8" t="n"/>
      <c r="E249" s="7" t="n"/>
      <c r="F249" s="9" t="n"/>
      <c r="G249" s="9" t="n"/>
      <c r="H249" s="7" t="n"/>
      <c r="I249" s="9">
        <f>IF(F249&lt;&gt;"",G249-F249,"")</f>
        <v/>
      </c>
      <c r="J249" s="8">
        <f>IF(F249="","",IF(G249&gt;=F249,"Payée",IF(AND(G249&gt;0,G249&lt;F249),"Partielle",IF(E249&lt;TODAY(),"En retard","Non payée"))))</f>
        <v/>
      </c>
    </row>
    <row r="250">
      <c r="A250" s="8" t="n"/>
      <c r="B250" s="8" t="n"/>
      <c r="C250" s="7" t="n"/>
      <c r="D250" s="8" t="n"/>
      <c r="E250" s="7" t="n"/>
      <c r="F250" s="9" t="n"/>
      <c r="G250" s="9" t="n"/>
      <c r="H250" s="7" t="n"/>
      <c r="I250" s="9">
        <f>IF(F250&lt;&gt;"",G250-F250,"")</f>
        <v/>
      </c>
      <c r="J250" s="8">
        <f>IF(F250="","",IF(G250&gt;=F250,"Payée",IF(AND(G250&gt;0,G250&lt;F250),"Partielle",IF(E250&lt;TODAY(),"En retard","Non payée"))))</f>
        <v/>
      </c>
    </row>
    <row r="251">
      <c r="A251" s="8" t="n"/>
      <c r="B251" s="8" t="n"/>
      <c r="C251" s="7" t="n"/>
      <c r="D251" s="8" t="n"/>
      <c r="E251" s="7" t="n"/>
      <c r="F251" s="9" t="n"/>
      <c r="G251" s="9" t="n"/>
      <c r="H251" s="7" t="n"/>
      <c r="I251" s="9">
        <f>IF(F251&lt;&gt;"",G251-F251,"")</f>
        <v/>
      </c>
      <c r="J251" s="8">
        <f>IF(F251="","",IF(G251&gt;=F251,"Payée",IF(AND(G251&gt;0,G251&lt;F251),"Partielle",IF(E251&lt;TODAY(),"En retard","Non payée"))))</f>
        <v/>
      </c>
    </row>
    <row r="252">
      <c r="A252" s="8" t="n"/>
      <c r="B252" s="8" t="n"/>
      <c r="C252" s="7" t="n"/>
      <c r="D252" s="8" t="n"/>
      <c r="E252" s="7" t="n"/>
      <c r="F252" s="9" t="n"/>
      <c r="G252" s="9" t="n"/>
      <c r="H252" s="7" t="n"/>
      <c r="I252" s="9">
        <f>IF(F252&lt;&gt;"",G252-F252,"")</f>
        <v/>
      </c>
      <c r="J252" s="8">
        <f>IF(F252="","",IF(G252&gt;=F252,"Payée",IF(AND(G252&gt;0,G252&lt;F252),"Partielle",IF(E252&lt;TODAY(),"En retard","Non payée"))))</f>
        <v/>
      </c>
    </row>
    <row r="253">
      <c r="A253" s="8" t="n"/>
      <c r="B253" s="8" t="n"/>
      <c r="C253" s="7" t="n"/>
      <c r="D253" s="8" t="n"/>
      <c r="E253" s="7" t="n"/>
      <c r="F253" s="9" t="n"/>
      <c r="G253" s="9" t="n"/>
      <c r="H253" s="7" t="n"/>
      <c r="I253" s="9">
        <f>IF(F253&lt;&gt;"",G253-F253,"")</f>
        <v/>
      </c>
      <c r="J253" s="8">
        <f>IF(F253="","",IF(G253&gt;=F253,"Payée",IF(AND(G253&gt;0,G253&lt;F253),"Partielle",IF(E253&lt;TODAY(),"En retard","Non payée"))))</f>
        <v/>
      </c>
    </row>
    <row r="254">
      <c r="A254" s="8" t="n"/>
      <c r="B254" s="8" t="n"/>
      <c r="C254" s="7" t="n"/>
      <c r="D254" s="8" t="n"/>
      <c r="E254" s="7" t="n"/>
      <c r="F254" s="9" t="n"/>
      <c r="G254" s="9" t="n"/>
      <c r="H254" s="7" t="n"/>
      <c r="I254" s="9">
        <f>IF(F254&lt;&gt;"",G254-F254,"")</f>
        <v/>
      </c>
      <c r="J254" s="8">
        <f>IF(F254="","",IF(G254&gt;=F254,"Payée",IF(AND(G254&gt;0,G254&lt;F254),"Partielle",IF(E254&lt;TODAY(),"En retard","Non payée"))))</f>
        <v/>
      </c>
    </row>
    <row r="255">
      <c r="A255" s="8" t="n"/>
      <c r="B255" s="8" t="n"/>
      <c r="C255" s="7" t="n"/>
      <c r="D255" s="8" t="n"/>
      <c r="E255" s="7" t="n"/>
      <c r="F255" s="9" t="n"/>
      <c r="G255" s="9" t="n"/>
      <c r="H255" s="7" t="n"/>
      <c r="I255" s="9">
        <f>IF(F255&lt;&gt;"",G255-F255,"")</f>
        <v/>
      </c>
      <c r="J255" s="8">
        <f>IF(F255="","",IF(G255&gt;=F255,"Payée",IF(AND(G255&gt;0,G255&lt;F255),"Partielle",IF(E255&lt;TODAY(),"En retard","Non payée"))))</f>
        <v/>
      </c>
    </row>
    <row r="256">
      <c r="A256" s="8" t="n"/>
      <c r="B256" s="8" t="n"/>
      <c r="C256" s="7" t="n"/>
      <c r="D256" s="8" t="n"/>
      <c r="E256" s="7" t="n"/>
      <c r="F256" s="9" t="n"/>
      <c r="G256" s="9" t="n"/>
      <c r="H256" s="7" t="n"/>
      <c r="I256" s="9">
        <f>IF(F256&lt;&gt;"",G256-F256,"")</f>
        <v/>
      </c>
      <c r="J256" s="8">
        <f>IF(F256="","",IF(G256&gt;=F256,"Payée",IF(AND(G256&gt;0,G256&lt;F256),"Partielle",IF(E256&lt;TODAY(),"En retard","Non payée"))))</f>
        <v/>
      </c>
    </row>
    <row r="257">
      <c r="A257" s="8" t="n"/>
      <c r="B257" s="8" t="n"/>
      <c r="C257" s="7" t="n"/>
      <c r="D257" s="8" t="n"/>
      <c r="E257" s="7" t="n"/>
      <c r="F257" s="9" t="n"/>
      <c r="G257" s="9" t="n"/>
      <c r="H257" s="7" t="n"/>
      <c r="I257" s="9">
        <f>IF(F257&lt;&gt;"",G257-F257,"")</f>
        <v/>
      </c>
      <c r="J257" s="8">
        <f>IF(F257="","",IF(G257&gt;=F257,"Payée",IF(AND(G257&gt;0,G257&lt;F257),"Partielle",IF(E257&lt;TODAY(),"En retard","Non payée"))))</f>
        <v/>
      </c>
    </row>
    <row r="258">
      <c r="A258" s="8" t="n"/>
      <c r="B258" s="8" t="n"/>
      <c r="C258" s="7" t="n"/>
      <c r="D258" s="8" t="n"/>
      <c r="E258" s="7" t="n"/>
      <c r="F258" s="9" t="n"/>
      <c r="G258" s="9" t="n"/>
      <c r="H258" s="7" t="n"/>
      <c r="I258" s="9">
        <f>IF(F258&lt;&gt;"",G258-F258,"")</f>
        <v/>
      </c>
      <c r="J258" s="8">
        <f>IF(F258="","",IF(G258&gt;=F258,"Payée",IF(AND(G258&gt;0,G258&lt;F258),"Partielle",IF(E258&lt;TODAY(),"En retard","Non payée"))))</f>
        <v/>
      </c>
    </row>
    <row r="259">
      <c r="A259" s="8" t="n"/>
      <c r="B259" s="8" t="n"/>
      <c r="C259" s="7" t="n"/>
      <c r="D259" s="8" t="n"/>
      <c r="E259" s="7" t="n"/>
      <c r="F259" s="9" t="n"/>
      <c r="G259" s="9" t="n"/>
      <c r="H259" s="7" t="n"/>
      <c r="I259" s="9">
        <f>IF(F259&lt;&gt;"",G259-F259,"")</f>
        <v/>
      </c>
      <c r="J259" s="8">
        <f>IF(F259="","",IF(G259&gt;=F259,"Payée",IF(AND(G259&gt;0,G259&lt;F259),"Partielle",IF(E259&lt;TODAY(),"En retard","Non payée"))))</f>
        <v/>
      </c>
    </row>
    <row r="260">
      <c r="A260" s="8" t="n"/>
      <c r="B260" s="8" t="n"/>
      <c r="C260" s="7" t="n"/>
      <c r="D260" s="8" t="n"/>
      <c r="E260" s="7" t="n"/>
      <c r="F260" s="9" t="n"/>
      <c r="G260" s="9" t="n"/>
      <c r="H260" s="7" t="n"/>
      <c r="I260" s="9">
        <f>IF(F260&lt;&gt;"",G260-F260,"")</f>
        <v/>
      </c>
      <c r="J260" s="8">
        <f>IF(F260="","",IF(G260&gt;=F260,"Payée",IF(AND(G260&gt;0,G260&lt;F260),"Partielle",IF(E260&lt;TODAY(),"En retard","Non payée"))))</f>
        <v/>
      </c>
    </row>
    <row r="261">
      <c r="A261" s="8" t="n"/>
      <c r="B261" s="8" t="n"/>
      <c r="C261" s="7" t="n"/>
      <c r="D261" s="8" t="n"/>
      <c r="E261" s="7" t="n"/>
      <c r="F261" s="9" t="n"/>
      <c r="G261" s="9" t="n"/>
      <c r="H261" s="7" t="n"/>
      <c r="I261" s="9">
        <f>IF(F261&lt;&gt;"",G261-F261,"")</f>
        <v/>
      </c>
      <c r="J261" s="8">
        <f>IF(F261="","",IF(G261&gt;=F261,"Payée",IF(AND(G261&gt;0,G261&lt;F261),"Partielle",IF(E261&lt;TODAY(),"En retard","Non payée"))))</f>
        <v/>
      </c>
    </row>
    <row r="262">
      <c r="A262" s="8" t="n"/>
      <c r="B262" s="8" t="n"/>
      <c r="C262" s="7" t="n"/>
      <c r="D262" s="8" t="n"/>
      <c r="E262" s="7" t="n"/>
      <c r="F262" s="9" t="n"/>
      <c r="G262" s="9" t="n"/>
      <c r="H262" s="7" t="n"/>
      <c r="I262" s="9">
        <f>IF(F262&lt;&gt;"",G262-F262,"")</f>
        <v/>
      </c>
      <c r="J262" s="8">
        <f>IF(F262="","",IF(G262&gt;=F262,"Payée",IF(AND(G262&gt;0,G262&lt;F262),"Partielle",IF(E262&lt;TODAY(),"En retard","Non payée"))))</f>
        <v/>
      </c>
    </row>
    <row r="263">
      <c r="A263" s="8" t="n"/>
      <c r="B263" s="8" t="n"/>
      <c r="C263" s="7" t="n"/>
      <c r="D263" s="8" t="n"/>
      <c r="E263" s="7" t="n"/>
      <c r="F263" s="9" t="n"/>
      <c r="G263" s="9" t="n"/>
      <c r="H263" s="7" t="n"/>
      <c r="I263" s="9">
        <f>IF(F263&lt;&gt;"",G263-F263,"")</f>
        <v/>
      </c>
      <c r="J263" s="8">
        <f>IF(F263="","",IF(G263&gt;=F263,"Payée",IF(AND(G263&gt;0,G263&lt;F263),"Partielle",IF(E263&lt;TODAY(),"En retard","Non payée"))))</f>
        <v/>
      </c>
    </row>
    <row r="264">
      <c r="A264" s="8" t="n"/>
      <c r="B264" s="8" t="n"/>
      <c r="C264" s="7" t="n"/>
      <c r="D264" s="8" t="n"/>
      <c r="E264" s="7" t="n"/>
      <c r="F264" s="9" t="n"/>
      <c r="G264" s="9" t="n"/>
      <c r="H264" s="7" t="n"/>
      <c r="I264" s="9">
        <f>IF(F264&lt;&gt;"",G264-F264,"")</f>
        <v/>
      </c>
      <c r="J264" s="8">
        <f>IF(F264="","",IF(G264&gt;=F264,"Payée",IF(AND(G264&gt;0,G264&lt;F264),"Partielle",IF(E264&lt;TODAY(),"En retard","Non payée"))))</f>
        <v/>
      </c>
    </row>
    <row r="265">
      <c r="A265" s="8" t="n"/>
      <c r="B265" s="8" t="n"/>
      <c r="C265" s="7" t="n"/>
      <c r="D265" s="8" t="n"/>
      <c r="E265" s="7" t="n"/>
      <c r="F265" s="9" t="n"/>
      <c r="G265" s="9" t="n"/>
      <c r="H265" s="7" t="n"/>
      <c r="I265" s="9">
        <f>IF(F265&lt;&gt;"",G265-F265,"")</f>
        <v/>
      </c>
      <c r="J265" s="8">
        <f>IF(F265="","",IF(G265&gt;=F265,"Payée",IF(AND(G265&gt;0,G265&lt;F265),"Partielle",IF(E265&lt;TODAY(),"En retard","Non payée"))))</f>
        <v/>
      </c>
    </row>
    <row r="266">
      <c r="A266" s="8" t="n"/>
      <c r="B266" s="8" t="n"/>
      <c r="C266" s="7" t="n"/>
      <c r="D266" s="8" t="n"/>
      <c r="E266" s="7" t="n"/>
      <c r="F266" s="9" t="n"/>
      <c r="G266" s="9" t="n"/>
      <c r="H266" s="7" t="n"/>
      <c r="I266" s="9">
        <f>IF(F266&lt;&gt;"",G266-F266,"")</f>
        <v/>
      </c>
      <c r="J266" s="8">
        <f>IF(F266="","",IF(G266&gt;=F266,"Payée",IF(AND(G266&gt;0,G266&lt;F266),"Partielle",IF(E266&lt;TODAY(),"En retard","Non payée"))))</f>
        <v/>
      </c>
    </row>
    <row r="267">
      <c r="A267" s="8" t="n"/>
      <c r="B267" s="8" t="n"/>
      <c r="C267" s="7" t="n"/>
      <c r="D267" s="8" t="n"/>
      <c r="E267" s="7" t="n"/>
      <c r="F267" s="9" t="n"/>
      <c r="G267" s="9" t="n"/>
      <c r="H267" s="7" t="n"/>
      <c r="I267" s="9">
        <f>IF(F267&lt;&gt;"",G267-F267,"")</f>
        <v/>
      </c>
      <c r="J267" s="8">
        <f>IF(F267="","",IF(G267&gt;=F267,"Payée",IF(AND(G267&gt;0,G267&lt;F267),"Partielle",IF(E267&lt;TODAY(),"En retard","Non payée"))))</f>
        <v/>
      </c>
    </row>
    <row r="268">
      <c r="A268" s="8" t="n"/>
      <c r="B268" s="8" t="n"/>
      <c r="C268" s="7" t="n"/>
      <c r="D268" s="8" t="n"/>
      <c r="E268" s="7" t="n"/>
      <c r="F268" s="9" t="n"/>
      <c r="G268" s="9" t="n"/>
      <c r="H268" s="7" t="n"/>
      <c r="I268" s="9">
        <f>IF(F268&lt;&gt;"",G268-F268,"")</f>
        <v/>
      </c>
      <c r="J268" s="8">
        <f>IF(F268="","",IF(G268&gt;=F268,"Payée",IF(AND(G268&gt;0,G268&lt;F268),"Partielle",IF(E268&lt;TODAY(),"En retard","Non payée"))))</f>
        <v/>
      </c>
    </row>
    <row r="269">
      <c r="A269" s="8" t="n"/>
      <c r="B269" s="8" t="n"/>
      <c r="C269" s="7" t="n"/>
      <c r="D269" s="8" t="n"/>
      <c r="E269" s="7" t="n"/>
      <c r="F269" s="9" t="n"/>
      <c r="G269" s="9" t="n"/>
      <c r="H269" s="7" t="n"/>
      <c r="I269" s="9">
        <f>IF(F269&lt;&gt;"",G269-F269,"")</f>
        <v/>
      </c>
      <c r="J269" s="8">
        <f>IF(F269="","",IF(G269&gt;=F269,"Payée",IF(AND(G269&gt;0,G269&lt;F269),"Partielle",IF(E269&lt;TODAY(),"En retard","Non payée"))))</f>
        <v/>
      </c>
    </row>
    <row r="270">
      <c r="A270" s="8" t="n"/>
      <c r="B270" s="8" t="n"/>
      <c r="C270" s="7" t="n"/>
      <c r="D270" s="8" t="n"/>
      <c r="E270" s="7" t="n"/>
      <c r="F270" s="9" t="n"/>
      <c r="G270" s="9" t="n"/>
      <c r="H270" s="7" t="n"/>
      <c r="I270" s="9">
        <f>IF(F270&lt;&gt;"",G270-F270,"")</f>
        <v/>
      </c>
      <c r="J270" s="8">
        <f>IF(F270="","",IF(G270&gt;=F270,"Payée",IF(AND(G270&gt;0,G270&lt;F270),"Partielle",IF(E270&lt;TODAY(),"En retard","Non payée"))))</f>
        <v/>
      </c>
    </row>
    <row r="271">
      <c r="A271" s="8" t="n"/>
      <c r="B271" s="8" t="n"/>
      <c r="C271" s="7" t="n"/>
      <c r="D271" s="8" t="n"/>
      <c r="E271" s="7" t="n"/>
      <c r="F271" s="9" t="n"/>
      <c r="G271" s="9" t="n"/>
      <c r="H271" s="7" t="n"/>
      <c r="I271" s="9">
        <f>IF(F271&lt;&gt;"",G271-F271,"")</f>
        <v/>
      </c>
      <c r="J271" s="8">
        <f>IF(F271="","",IF(G271&gt;=F271,"Payée",IF(AND(G271&gt;0,G271&lt;F271),"Partielle",IF(E271&lt;TODAY(),"En retard","Non payée"))))</f>
        <v/>
      </c>
    </row>
    <row r="272">
      <c r="A272" s="8" t="n"/>
      <c r="B272" s="8" t="n"/>
      <c r="C272" s="7" t="n"/>
      <c r="D272" s="8" t="n"/>
      <c r="E272" s="7" t="n"/>
      <c r="F272" s="9" t="n"/>
      <c r="G272" s="9" t="n"/>
      <c r="H272" s="7" t="n"/>
      <c r="I272" s="9">
        <f>IF(F272&lt;&gt;"",G272-F272,"")</f>
        <v/>
      </c>
      <c r="J272" s="8">
        <f>IF(F272="","",IF(G272&gt;=F272,"Payée",IF(AND(G272&gt;0,G272&lt;F272),"Partielle",IF(E272&lt;TODAY(),"En retard","Non payée"))))</f>
        <v/>
      </c>
    </row>
    <row r="273">
      <c r="A273" s="8" t="n"/>
      <c r="B273" s="8" t="n"/>
      <c r="C273" s="7" t="n"/>
      <c r="D273" s="8" t="n"/>
      <c r="E273" s="7" t="n"/>
      <c r="F273" s="9" t="n"/>
      <c r="G273" s="9" t="n"/>
      <c r="H273" s="7" t="n"/>
      <c r="I273" s="9">
        <f>IF(F273&lt;&gt;"",G273-F273,"")</f>
        <v/>
      </c>
      <c r="J273" s="8">
        <f>IF(F273="","",IF(G273&gt;=F273,"Payée",IF(AND(G273&gt;0,G273&lt;F273),"Partielle",IF(E273&lt;TODAY(),"En retard","Non payée"))))</f>
        <v/>
      </c>
    </row>
    <row r="274">
      <c r="A274" s="8" t="n"/>
      <c r="B274" s="8" t="n"/>
      <c r="C274" s="7" t="n"/>
      <c r="D274" s="8" t="n"/>
      <c r="E274" s="7" t="n"/>
      <c r="F274" s="9" t="n"/>
      <c r="G274" s="9" t="n"/>
      <c r="H274" s="7" t="n"/>
      <c r="I274" s="9">
        <f>IF(F274&lt;&gt;"",G274-F274,"")</f>
        <v/>
      </c>
      <c r="J274" s="8">
        <f>IF(F274="","",IF(G274&gt;=F274,"Payée",IF(AND(G274&gt;0,G274&lt;F274),"Partielle",IF(E274&lt;TODAY(),"En retard","Non payée"))))</f>
        <v/>
      </c>
    </row>
    <row r="275">
      <c r="A275" s="8" t="n"/>
      <c r="B275" s="8" t="n"/>
      <c r="C275" s="7" t="n"/>
      <c r="D275" s="8" t="n"/>
      <c r="E275" s="7" t="n"/>
      <c r="F275" s="9" t="n"/>
      <c r="G275" s="9" t="n"/>
      <c r="H275" s="7" t="n"/>
      <c r="I275" s="9">
        <f>IF(F275&lt;&gt;"",G275-F275,"")</f>
        <v/>
      </c>
      <c r="J275" s="8">
        <f>IF(F275="","",IF(G275&gt;=F275,"Payée",IF(AND(G275&gt;0,G275&lt;F275),"Partielle",IF(E275&lt;TODAY(),"En retard","Non payée"))))</f>
        <v/>
      </c>
    </row>
    <row r="276">
      <c r="A276" s="8" t="n"/>
      <c r="B276" s="8" t="n"/>
      <c r="C276" s="7" t="n"/>
      <c r="D276" s="8" t="n"/>
      <c r="E276" s="7" t="n"/>
      <c r="F276" s="9" t="n"/>
      <c r="G276" s="9" t="n"/>
      <c r="H276" s="7" t="n"/>
      <c r="I276" s="9">
        <f>IF(F276&lt;&gt;"",G276-F276,"")</f>
        <v/>
      </c>
      <c r="J276" s="8">
        <f>IF(F276="","",IF(G276&gt;=F276,"Payée",IF(AND(G276&gt;0,G276&lt;F276),"Partielle",IF(E276&lt;TODAY(),"En retard","Non payée"))))</f>
        <v/>
      </c>
    </row>
    <row r="277">
      <c r="A277" s="8" t="n"/>
      <c r="B277" s="8" t="n"/>
      <c r="C277" s="7" t="n"/>
      <c r="D277" s="8" t="n"/>
      <c r="E277" s="7" t="n"/>
      <c r="F277" s="9" t="n"/>
      <c r="G277" s="9" t="n"/>
      <c r="H277" s="7" t="n"/>
      <c r="I277" s="9">
        <f>IF(F277&lt;&gt;"",G277-F277,"")</f>
        <v/>
      </c>
      <c r="J277" s="8">
        <f>IF(F277="","",IF(G277&gt;=F277,"Payée",IF(AND(G277&gt;0,G277&lt;F277),"Partielle",IF(E277&lt;TODAY(),"En retard","Non payée"))))</f>
        <v/>
      </c>
    </row>
    <row r="278">
      <c r="A278" s="8" t="n"/>
      <c r="B278" s="8" t="n"/>
      <c r="C278" s="7" t="n"/>
      <c r="D278" s="8" t="n"/>
      <c r="E278" s="7" t="n"/>
      <c r="F278" s="9" t="n"/>
      <c r="G278" s="9" t="n"/>
      <c r="H278" s="7" t="n"/>
      <c r="I278" s="9">
        <f>IF(F278&lt;&gt;"",G278-F278,"")</f>
        <v/>
      </c>
      <c r="J278" s="8">
        <f>IF(F278="","",IF(G278&gt;=F278,"Payée",IF(AND(G278&gt;0,G278&lt;F278),"Partielle",IF(E278&lt;TODAY(),"En retard","Non payée"))))</f>
        <v/>
      </c>
    </row>
    <row r="279">
      <c r="A279" s="8" t="n"/>
      <c r="B279" s="8" t="n"/>
      <c r="C279" s="7" t="n"/>
      <c r="D279" s="8" t="n"/>
      <c r="E279" s="7" t="n"/>
      <c r="F279" s="9" t="n"/>
      <c r="G279" s="9" t="n"/>
      <c r="H279" s="7" t="n"/>
      <c r="I279" s="9">
        <f>IF(F279&lt;&gt;"",G279-F279,"")</f>
        <v/>
      </c>
      <c r="J279" s="8">
        <f>IF(F279="","",IF(G279&gt;=F279,"Payée",IF(AND(G279&gt;0,G279&lt;F279),"Partielle",IF(E279&lt;TODAY(),"En retard","Non payée"))))</f>
        <v/>
      </c>
    </row>
    <row r="280">
      <c r="A280" s="8" t="n"/>
      <c r="B280" s="8" t="n"/>
      <c r="C280" s="7" t="n"/>
      <c r="D280" s="8" t="n"/>
      <c r="E280" s="7" t="n"/>
      <c r="F280" s="9" t="n"/>
      <c r="G280" s="9" t="n"/>
      <c r="H280" s="7" t="n"/>
      <c r="I280" s="9">
        <f>IF(F280&lt;&gt;"",G280-F280,"")</f>
        <v/>
      </c>
      <c r="J280" s="8">
        <f>IF(F280="","",IF(G280&gt;=F280,"Payée",IF(AND(G280&gt;0,G280&lt;F280),"Partielle",IF(E280&lt;TODAY(),"En retard","Non payée"))))</f>
        <v/>
      </c>
    </row>
    <row r="281">
      <c r="A281" s="8" t="n"/>
      <c r="B281" s="8" t="n"/>
      <c r="C281" s="7" t="n"/>
      <c r="D281" s="8" t="n"/>
      <c r="E281" s="7" t="n"/>
      <c r="F281" s="9" t="n"/>
      <c r="G281" s="9" t="n"/>
      <c r="H281" s="7" t="n"/>
      <c r="I281" s="9">
        <f>IF(F281&lt;&gt;"",G281-F281,"")</f>
        <v/>
      </c>
      <c r="J281" s="8">
        <f>IF(F281="","",IF(G281&gt;=F281,"Payée",IF(AND(G281&gt;0,G281&lt;F281),"Partielle",IF(E281&lt;TODAY(),"En retard","Non payée"))))</f>
        <v/>
      </c>
    </row>
    <row r="282">
      <c r="A282" s="8" t="n"/>
      <c r="B282" s="8" t="n"/>
      <c r="C282" s="7" t="n"/>
      <c r="D282" s="8" t="n"/>
      <c r="E282" s="7" t="n"/>
      <c r="F282" s="9" t="n"/>
      <c r="G282" s="9" t="n"/>
      <c r="H282" s="7" t="n"/>
      <c r="I282" s="9">
        <f>IF(F282&lt;&gt;"",G282-F282,"")</f>
        <v/>
      </c>
      <c r="J282" s="8">
        <f>IF(F282="","",IF(G282&gt;=F282,"Payée",IF(AND(G282&gt;0,G282&lt;F282),"Partielle",IF(E282&lt;TODAY(),"En retard","Non payée"))))</f>
        <v/>
      </c>
    </row>
    <row r="283">
      <c r="A283" s="8" t="n"/>
      <c r="B283" s="8" t="n"/>
      <c r="C283" s="7" t="n"/>
      <c r="D283" s="8" t="n"/>
      <c r="E283" s="7" t="n"/>
      <c r="F283" s="9" t="n"/>
      <c r="G283" s="9" t="n"/>
      <c r="H283" s="7" t="n"/>
      <c r="I283" s="9">
        <f>IF(F283&lt;&gt;"",G283-F283,"")</f>
        <v/>
      </c>
      <c r="J283" s="8">
        <f>IF(F283="","",IF(G283&gt;=F283,"Payée",IF(AND(G283&gt;0,G283&lt;F283),"Partielle",IF(E283&lt;TODAY(),"En retard","Non payée"))))</f>
        <v/>
      </c>
    </row>
    <row r="284">
      <c r="A284" s="8" t="n"/>
      <c r="B284" s="8" t="n"/>
      <c r="C284" s="7" t="n"/>
      <c r="D284" s="8" t="n"/>
      <c r="E284" s="7" t="n"/>
      <c r="F284" s="9" t="n"/>
      <c r="G284" s="9" t="n"/>
      <c r="H284" s="7" t="n"/>
      <c r="I284" s="9">
        <f>IF(F284&lt;&gt;"",G284-F284,"")</f>
        <v/>
      </c>
      <c r="J284" s="8">
        <f>IF(F284="","",IF(G284&gt;=F284,"Payée",IF(AND(G284&gt;0,G284&lt;F284),"Partielle",IF(E284&lt;TODAY(),"En retard","Non payée"))))</f>
        <v/>
      </c>
    </row>
    <row r="285">
      <c r="A285" s="8" t="n"/>
      <c r="B285" s="8" t="n"/>
      <c r="C285" s="7" t="n"/>
      <c r="D285" s="8" t="n"/>
      <c r="E285" s="7" t="n"/>
      <c r="F285" s="9" t="n"/>
      <c r="G285" s="9" t="n"/>
      <c r="H285" s="7" t="n"/>
      <c r="I285" s="9">
        <f>IF(F285&lt;&gt;"",G285-F285,"")</f>
        <v/>
      </c>
      <c r="J285" s="8">
        <f>IF(F285="","",IF(G285&gt;=F285,"Payée",IF(AND(G285&gt;0,G285&lt;F285),"Partielle",IF(E285&lt;TODAY(),"En retard","Non payée"))))</f>
        <v/>
      </c>
    </row>
    <row r="286">
      <c r="A286" s="8" t="n"/>
      <c r="B286" s="8" t="n"/>
      <c r="C286" s="7" t="n"/>
      <c r="D286" s="8" t="n"/>
      <c r="E286" s="7" t="n"/>
      <c r="F286" s="9" t="n"/>
      <c r="G286" s="9" t="n"/>
      <c r="H286" s="7" t="n"/>
      <c r="I286" s="9">
        <f>IF(F286&lt;&gt;"",G286-F286,"")</f>
        <v/>
      </c>
      <c r="J286" s="8">
        <f>IF(F286="","",IF(G286&gt;=F286,"Payée",IF(AND(G286&gt;0,G286&lt;F286),"Partielle",IF(E286&lt;TODAY(),"En retard","Non payée"))))</f>
        <v/>
      </c>
    </row>
    <row r="287">
      <c r="A287" s="8" t="n"/>
      <c r="B287" s="8" t="n"/>
      <c r="C287" s="7" t="n"/>
      <c r="D287" s="8" t="n"/>
      <c r="E287" s="7" t="n"/>
      <c r="F287" s="9" t="n"/>
      <c r="G287" s="9" t="n"/>
      <c r="H287" s="7" t="n"/>
      <c r="I287" s="9">
        <f>IF(F287&lt;&gt;"",G287-F287,"")</f>
        <v/>
      </c>
      <c r="J287" s="8">
        <f>IF(F287="","",IF(G287&gt;=F287,"Payée",IF(AND(G287&gt;0,G287&lt;F287),"Partielle",IF(E287&lt;TODAY(),"En retard","Non payée"))))</f>
        <v/>
      </c>
    </row>
    <row r="288">
      <c r="A288" s="8" t="n"/>
      <c r="B288" s="8" t="n"/>
      <c r="C288" s="7" t="n"/>
      <c r="D288" s="8" t="n"/>
      <c r="E288" s="7" t="n"/>
      <c r="F288" s="9" t="n"/>
      <c r="G288" s="9" t="n"/>
      <c r="H288" s="7" t="n"/>
      <c r="I288" s="9">
        <f>IF(F288&lt;&gt;"",G288-F288,"")</f>
        <v/>
      </c>
      <c r="J288" s="8">
        <f>IF(F288="","",IF(G288&gt;=F288,"Payée",IF(AND(G288&gt;0,G288&lt;F288),"Partielle",IF(E288&lt;TODAY(),"En retard","Non payée"))))</f>
        <v/>
      </c>
    </row>
    <row r="289">
      <c r="A289" s="8" t="n"/>
      <c r="B289" s="8" t="n"/>
      <c r="C289" s="7" t="n"/>
      <c r="D289" s="8" t="n"/>
      <c r="E289" s="7" t="n"/>
      <c r="F289" s="9" t="n"/>
      <c r="G289" s="9" t="n"/>
      <c r="H289" s="7" t="n"/>
      <c r="I289" s="9">
        <f>IF(F289&lt;&gt;"",G289-F289,"")</f>
        <v/>
      </c>
      <c r="J289" s="8">
        <f>IF(F289="","",IF(G289&gt;=F289,"Payée",IF(AND(G289&gt;0,G289&lt;F289),"Partielle",IF(E289&lt;TODAY(),"En retard","Non payée"))))</f>
        <v/>
      </c>
    </row>
    <row r="290">
      <c r="A290" s="8" t="n"/>
      <c r="B290" s="8" t="n"/>
      <c r="C290" s="7" t="n"/>
      <c r="D290" s="8" t="n"/>
      <c r="E290" s="7" t="n"/>
      <c r="F290" s="9" t="n"/>
      <c r="G290" s="9" t="n"/>
      <c r="H290" s="7" t="n"/>
      <c r="I290" s="9">
        <f>IF(F290&lt;&gt;"",G290-F290,"")</f>
        <v/>
      </c>
      <c r="J290" s="8">
        <f>IF(F290="","",IF(G290&gt;=F290,"Payée",IF(AND(G290&gt;0,G290&lt;F290),"Partielle",IF(E290&lt;TODAY(),"En retard","Non payée"))))</f>
        <v/>
      </c>
    </row>
    <row r="291">
      <c r="A291" s="8" t="n"/>
      <c r="B291" s="8" t="n"/>
      <c r="C291" s="7" t="n"/>
      <c r="D291" s="8" t="n"/>
      <c r="E291" s="7" t="n"/>
      <c r="F291" s="9" t="n"/>
      <c r="G291" s="9" t="n"/>
      <c r="H291" s="7" t="n"/>
      <c r="I291" s="9">
        <f>IF(F291&lt;&gt;"",G291-F291,"")</f>
        <v/>
      </c>
      <c r="J291" s="8">
        <f>IF(F291="","",IF(G291&gt;=F291,"Payée",IF(AND(G291&gt;0,G291&lt;F291),"Partielle",IF(E291&lt;TODAY(),"En retard","Non payée"))))</f>
        <v/>
      </c>
    </row>
    <row r="292">
      <c r="A292" s="8" t="n"/>
      <c r="B292" s="8" t="n"/>
      <c r="C292" s="7" t="n"/>
      <c r="D292" s="8" t="n"/>
      <c r="E292" s="7" t="n"/>
      <c r="F292" s="9" t="n"/>
      <c r="G292" s="9" t="n"/>
      <c r="H292" s="7" t="n"/>
      <c r="I292" s="9">
        <f>IF(F292&lt;&gt;"",G292-F292,"")</f>
        <v/>
      </c>
      <c r="J292" s="8">
        <f>IF(F292="","",IF(G292&gt;=F292,"Payée",IF(AND(G292&gt;0,G292&lt;F292),"Partielle",IF(E292&lt;TODAY(),"En retard","Non payée"))))</f>
        <v/>
      </c>
    </row>
    <row r="293">
      <c r="A293" s="8" t="n"/>
      <c r="B293" s="8" t="n"/>
      <c r="C293" s="7" t="n"/>
      <c r="D293" s="8" t="n"/>
      <c r="E293" s="7" t="n"/>
      <c r="F293" s="9" t="n"/>
      <c r="G293" s="9" t="n"/>
      <c r="H293" s="7" t="n"/>
      <c r="I293" s="9">
        <f>IF(F293&lt;&gt;"",G293-F293,"")</f>
        <v/>
      </c>
      <c r="J293" s="8">
        <f>IF(F293="","",IF(G293&gt;=F293,"Payée",IF(AND(G293&gt;0,G293&lt;F293),"Partielle",IF(E293&lt;TODAY(),"En retard","Non payée"))))</f>
        <v/>
      </c>
    </row>
    <row r="294">
      <c r="A294" s="8" t="n"/>
      <c r="B294" s="8" t="n"/>
      <c r="C294" s="7" t="n"/>
      <c r="D294" s="8" t="n"/>
      <c r="E294" s="7" t="n"/>
      <c r="F294" s="9" t="n"/>
      <c r="G294" s="9" t="n"/>
      <c r="H294" s="7" t="n"/>
      <c r="I294" s="9">
        <f>IF(F294&lt;&gt;"",G294-F294,"")</f>
        <v/>
      </c>
      <c r="J294" s="8">
        <f>IF(F294="","",IF(G294&gt;=F294,"Payée",IF(AND(G294&gt;0,G294&lt;F294),"Partielle",IF(E294&lt;TODAY(),"En retard","Non payée"))))</f>
        <v/>
      </c>
    </row>
    <row r="295">
      <c r="A295" s="8" t="n"/>
      <c r="B295" s="8" t="n"/>
      <c r="C295" s="7" t="n"/>
      <c r="D295" s="8" t="n"/>
      <c r="E295" s="7" t="n"/>
      <c r="F295" s="9" t="n"/>
      <c r="G295" s="9" t="n"/>
      <c r="H295" s="7" t="n"/>
      <c r="I295" s="9">
        <f>IF(F295&lt;&gt;"",G295-F295,"")</f>
        <v/>
      </c>
      <c r="J295" s="8">
        <f>IF(F295="","",IF(G295&gt;=F295,"Payée",IF(AND(G295&gt;0,G295&lt;F295),"Partielle",IF(E295&lt;TODAY(),"En retard","Non payée"))))</f>
        <v/>
      </c>
    </row>
    <row r="296">
      <c r="A296" s="8" t="n"/>
      <c r="B296" s="8" t="n"/>
      <c r="C296" s="7" t="n"/>
      <c r="D296" s="8" t="n"/>
      <c r="E296" s="7" t="n"/>
      <c r="F296" s="9" t="n"/>
      <c r="G296" s="9" t="n"/>
      <c r="H296" s="7" t="n"/>
      <c r="I296" s="9">
        <f>IF(F296&lt;&gt;"",G296-F296,"")</f>
        <v/>
      </c>
      <c r="J296" s="8">
        <f>IF(F296="","",IF(G296&gt;=F296,"Payée",IF(AND(G296&gt;0,G296&lt;F296),"Partielle",IF(E296&lt;TODAY(),"En retard","Non payée"))))</f>
        <v/>
      </c>
    </row>
    <row r="297">
      <c r="A297" s="8" t="n"/>
      <c r="B297" s="8" t="n"/>
      <c r="C297" s="7" t="n"/>
      <c r="D297" s="8" t="n"/>
      <c r="E297" s="7" t="n"/>
      <c r="F297" s="9" t="n"/>
      <c r="G297" s="9" t="n"/>
      <c r="H297" s="7" t="n"/>
      <c r="I297" s="9">
        <f>IF(F297&lt;&gt;"",G297-F297,"")</f>
        <v/>
      </c>
      <c r="J297" s="8">
        <f>IF(F297="","",IF(G297&gt;=F297,"Payée",IF(AND(G297&gt;0,G297&lt;F297),"Partielle",IF(E297&lt;TODAY(),"En retard","Non payée"))))</f>
        <v/>
      </c>
    </row>
    <row r="298">
      <c r="A298" s="8" t="n"/>
      <c r="B298" s="8" t="n"/>
      <c r="C298" s="7" t="n"/>
      <c r="D298" s="8" t="n"/>
      <c r="E298" s="7" t="n"/>
      <c r="F298" s="9" t="n"/>
      <c r="G298" s="9" t="n"/>
      <c r="H298" s="7" t="n"/>
      <c r="I298" s="9">
        <f>IF(F298&lt;&gt;"",G298-F298,"")</f>
        <v/>
      </c>
      <c r="J298" s="8">
        <f>IF(F298="","",IF(G298&gt;=F298,"Payée",IF(AND(G298&gt;0,G298&lt;F298),"Partielle",IF(E298&lt;TODAY(),"En retard","Non payée"))))</f>
        <v/>
      </c>
    </row>
    <row r="299">
      <c r="A299" s="8" t="n"/>
      <c r="B299" s="8" t="n"/>
      <c r="C299" s="7" t="n"/>
      <c r="D299" s="8" t="n"/>
      <c r="E299" s="7" t="n"/>
      <c r="F299" s="9" t="n"/>
      <c r="G299" s="9" t="n"/>
      <c r="H299" s="7" t="n"/>
      <c r="I299" s="9">
        <f>IF(F299&lt;&gt;"",G299-F299,"")</f>
        <v/>
      </c>
      <c r="J299" s="8">
        <f>IF(F299="","",IF(G299&gt;=F299,"Payée",IF(AND(G299&gt;0,G299&lt;F299),"Partielle",IF(E299&lt;TODAY(),"En retard","Non payée"))))</f>
        <v/>
      </c>
    </row>
    <row r="300">
      <c r="A300" s="8" t="n"/>
      <c r="B300" s="8" t="n"/>
      <c r="C300" s="7" t="n"/>
      <c r="D300" s="8" t="n"/>
      <c r="E300" s="7" t="n"/>
      <c r="F300" s="9" t="n"/>
      <c r="G300" s="9" t="n"/>
      <c r="H300" s="7" t="n"/>
      <c r="I300" s="9">
        <f>IF(F300&lt;&gt;"",G300-F300,"")</f>
        <v/>
      </c>
      <c r="J300" s="8">
        <f>IF(F300="","",IF(G300&gt;=F300,"Payée",IF(AND(G300&gt;0,G300&lt;F300),"Partielle",IF(E300&lt;TODAY(),"En retard","Non payée"))))</f>
        <v/>
      </c>
    </row>
    <row r="301">
      <c r="A301" s="8" t="n"/>
      <c r="B301" s="8" t="n"/>
      <c r="C301" s="7" t="n"/>
      <c r="D301" s="8" t="n"/>
      <c r="E301" s="7" t="n"/>
      <c r="F301" s="9" t="n"/>
      <c r="G301" s="9" t="n"/>
      <c r="H301" s="7" t="n"/>
      <c r="I301" s="9">
        <f>IF(F301&lt;&gt;"",G301-F301,"")</f>
        <v/>
      </c>
      <c r="J301" s="8">
        <f>IF(F301="","",IF(G301&gt;=F301,"Payée",IF(AND(G301&gt;0,G301&lt;F301),"Partielle",IF(E301&lt;TODAY(),"En retard","Non payée"))))</f>
        <v/>
      </c>
    </row>
    <row r="302">
      <c r="A302" s="8" t="n"/>
      <c r="B302" s="8" t="n"/>
      <c r="C302" s="7" t="n"/>
      <c r="D302" s="8" t="n"/>
      <c r="E302" s="7" t="n"/>
      <c r="F302" s="9" t="n"/>
      <c r="G302" s="9" t="n"/>
      <c r="H302" s="7" t="n"/>
      <c r="I302" s="9">
        <f>IF(F302&lt;&gt;"",G302-F302,"")</f>
        <v/>
      </c>
      <c r="J302" s="8">
        <f>IF(F302="","",IF(G302&gt;=F302,"Payée",IF(AND(G302&gt;0,G302&lt;F302),"Partielle",IF(E302&lt;TODAY(),"En retard","Non payée"))))</f>
        <v/>
      </c>
    </row>
    <row r="303">
      <c r="A303" s="8" t="n"/>
      <c r="B303" s="8" t="n"/>
      <c r="C303" s="7" t="n"/>
      <c r="D303" s="8" t="n"/>
      <c r="E303" s="7" t="n"/>
      <c r="F303" s="9" t="n"/>
      <c r="G303" s="9" t="n"/>
      <c r="H303" s="7" t="n"/>
      <c r="I303" s="9">
        <f>IF(F303&lt;&gt;"",G303-F303,"")</f>
        <v/>
      </c>
      <c r="J303" s="8">
        <f>IF(F303="","",IF(G303&gt;=F303,"Payée",IF(AND(G303&gt;0,G303&lt;F303),"Partielle",IF(E303&lt;TODAY(),"En retard","Non payée"))))</f>
        <v/>
      </c>
    </row>
    <row r="304">
      <c r="A304" s="8" t="n"/>
      <c r="B304" s="8" t="n"/>
      <c r="C304" s="7" t="n"/>
      <c r="D304" s="8" t="n"/>
      <c r="E304" s="7" t="n"/>
      <c r="F304" s="9" t="n"/>
      <c r="G304" s="9" t="n"/>
      <c r="H304" s="7" t="n"/>
      <c r="I304" s="9">
        <f>IF(F304&lt;&gt;"",G304-F304,"")</f>
        <v/>
      </c>
      <c r="J304" s="8">
        <f>IF(F304="","",IF(G304&gt;=F304,"Payée",IF(AND(G304&gt;0,G304&lt;F304),"Partielle",IF(E304&lt;TODAY(),"En retard","Non payée"))))</f>
        <v/>
      </c>
    </row>
    <row r="305">
      <c r="A305" s="8" t="n"/>
      <c r="B305" s="8" t="n"/>
      <c r="C305" s="7" t="n"/>
      <c r="D305" s="8" t="n"/>
      <c r="E305" s="7" t="n"/>
      <c r="F305" s="9" t="n"/>
      <c r="G305" s="9" t="n"/>
      <c r="H305" s="7" t="n"/>
      <c r="I305" s="9">
        <f>IF(F305&lt;&gt;"",G305-F305,"")</f>
        <v/>
      </c>
      <c r="J305" s="8">
        <f>IF(F305="","",IF(G305&gt;=F305,"Payée",IF(AND(G305&gt;0,G305&lt;F305),"Partielle",IF(E305&lt;TODAY(),"En retard","Non payée"))))</f>
        <v/>
      </c>
    </row>
    <row r="306">
      <c r="A306" s="8" t="n"/>
      <c r="B306" s="8" t="n"/>
      <c r="C306" s="7" t="n"/>
      <c r="D306" s="8" t="n"/>
      <c r="E306" s="7" t="n"/>
      <c r="F306" s="9" t="n"/>
      <c r="G306" s="9" t="n"/>
      <c r="H306" s="7" t="n"/>
      <c r="I306" s="9">
        <f>IF(F306&lt;&gt;"",G306-F306,"")</f>
        <v/>
      </c>
      <c r="J306" s="8">
        <f>IF(F306="","",IF(G306&gt;=F306,"Payée",IF(AND(G306&gt;0,G306&lt;F306),"Partielle",IF(E306&lt;TODAY(),"En retard","Non payée"))))</f>
        <v/>
      </c>
    </row>
    <row r="307">
      <c r="A307" s="8" t="n"/>
      <c r="B307" s="8" t="n"/>
      <c r="C307" s="7" t="n"/>
      <c r="D307" s="8" t="n"/>
      <c r="E307" s="7" t="n"/>
      <c r="F307" s="9" t="n"/>
      <c r="G307" s="9" t="n"/>
      <c r="H307" s="7" t="n"/>
      <c r="I307" s="9">
        <f>IF(F307&lt;&gt;"",G307-F307,"")</f>
        <v/>
      </c>
      <c r="J307" s="8">
        <f>IF(F307="","",IF(G307&gt;=F307,"Payée",IF(AND(G307&gt;0,G307&lt;F307),"Partielle",IF(E307&lt;TODAY(),"En retard","Non payée"))))</f>
        <v/>
      </c>
    </row>
    <row r="308">
      <c r="A308" s="8" t="n"/>
      <c r="B308" s="8" t="n"/>
      <c r="C308" s="7" t="n"/>
      <c r="D308" s="8" t="n"/>
      <c r="E308" s="7" t="n"/>
      <c r="F308" s="9" t="n"/>
      <c r="G308" s="9" t="n"/>
      <c r="H308" s="7" t="n"/>
      <c r="I308" s="9">
        <f>IF(F308&lt;&gt;"",G308-F308,"")</f>
        <v/>
      </c>
      <c r="J308" s="8">
        <f>IF(F308="","",IF(G308&gt;=F308,"Payée",IF(AND(G308&gt;0,G308&lt;F308),"Partielle",IF(E308&lt;TODAY(),"En retard","Non payée"))))</f>
        <v/>
      </c>
    </row>
    <row r="309">
      <c r="A309" s="8" t="n"/>
      <c r="B309" s="8" t="n"/>
      <c r="C309" s="7" t="n"/>
      <c r="D309" s="8" t="n"/>
      <c r="E309" s="7" t="n"/>
      <c r="F309" s="9" t="n"/>
      <c r="G309" s="9" t="n"/>
      <c r="H309" s="7" t="n"/>
      <c r="I309" s="9">
        <f>IF(F309&lt;&gt;"",G309-F309,"")</f>
        <v/>
      </c>
      <c r="J309" s="8">
        <f>IF(F309="","",IF(G309&gt;=F309,"Payée",IF(AND(G309&gt;0,G309&lt;F309),"Partielle",IF(E309&lt;TODAY(),"En retard","Non payée"))))</f>
        <v/>
      </c>
    </row>
    <row r="310">
      <c r="A310" s="8" t="n"/>
      <c r="B310" s="8" t="n"/>
      <c r="C310" s="7" t="n"/>
      <c r="D310" s="8" t="n"/>
      <c r="E310" s="7" t="n"/>
      <c r="F310" s="9" t="n"/>
      <c r="G310" s="9" t="n"/>
      <c r="H310" s="7" t="n"/>
      <c r="I310" s="9">
        <f>IF(F310&lt;&gt;"",G310-F310,"")</f>
        <v/>
      </c>
      <c r="J310" s="8">
        <f>IF(F310="","",IF(G310&gt;=F310,"Payée",IF(AND(G310&gt;0,G310&lt;F310),"Partielle",IF(E310&lt;TODAY(),"En retard","Non payée"))))</f>
        <v/>
      </c>
    </row>
    <row r="311">
      <c r="A311" s="8" t="n"/>
      <c r="B311" s="8" t="n"/>
      <c r="C311" s="7" t="n"/>
      <c r="D311" s="8" t="n"/>
      <c r="E311" s="7" t="n"/>
      <c r="F311" s="9" t="n"/>
      <c r="G311" s="9" t="n"/>
      <c r="H311" s="7" t="n"/>
      <c r="I311" s="9">
        <f>IF(F311&lt;&gt;"",G311-F311,"")</f>
        <v/>
      </c>
      <c r="J311" s="8">
        <f>IF(F311="","",IF(G311&gt;=F311,"Payée",IF(AND(G311&gt;0,G311&lt;F311),"Partielle",IF(E311&lt;TODAY(),"En retard","Non payée"))))</f>
        <v/>
      </c>
    </row>
    <row r="312">
      <c r="A312" s="8" t="n"/>
      <c r="B312" s="8" t="n"/>
      <c r="C312" s="7" t="n"/>
      <c r="D312" s="8" t="n"/>
      <c r="E312" s="7" t="n"/>
      <c r="F312" s="9" t="n"/>
      <c r="G312" s="9" t="n"/>
      <c r="H312" s="7" t="n"/>
      <c r="I312" s="9">
        <f>IF(F312&lt;&gt;"",G312-F312,"")</f>
        <v/>
      </c>
      <c r="J312" s="8">
        <f>IF(F312="","",IF(G312&gt;=F312,"Payée",IF(AND(G312&gt;0,G312&lt;F312),"Partielle",IF(E312&lt;TODAY(),"En retard","Non payée"))))</f>
        <v/>
      </c>
    </row>
    <row r="313">
      <c r="A313" s="8" t="n"/>
      <c r="B313" s="8" t="n"/>
      <c r="C313" s="7" t="n"/>
      <c r="D313" s="8" t="n"/>
      <c r="E313" s="7" t="n"/>
      <c r="F313" s="9" t="n"/>
      <c r="G313" s="9" t="n"/>
      <c r="H313" s="7" t="n"/>
      <c r="I313" s="9">
        <f>IF(F313&lt;&gt;"",G313-F313,"")</f>
        <v/>
      </c>
      <c r="J313" s="8">
        <f>IF(F313="","",IF(G313&gt;=F313,"Payée",IF(AND(G313&gt;0,G313&lt;F313),"Partielle",IF(E313&lt;TODAY(),"En retard","Non payée"))))</f>
        <v/>
      </c>
    </row>
    <row r="314">
      <c r="A314" s="8" t="n"/>
      <c r="B314" s="8" t="n"/>
      <c r="C314" s="7" t="n"/>
      <c r="D314" s="8" t="n"/>
      <c r="E314" s="7" t="n"/>
      <c r="F314" s="9" t="n"/>
      <c r="G314" s="9" t="n"/>
      <c r="H314" s="7" t="n"/>
      <c r="I314" s="9">
        <f>IF(F314&lt;&gt;"",G314-F314,"")</f>
        <v/>
      </c>
      <c r="J314" s="8">
        <f>IF(F314="","",IF(G314&gt;=F314,"Payée",IF(AND(G314&gt;0,G314&lt;F314),"Partielle",IF(E314&lt;TODAY(),"En retard","Non payée"))))</f>
        <v/>
      </c>
    </row>
    <row r="315">
      <c r="A315" s="8" t="n"/>
      <c r="B315" s="8" t="n"/>
      <c r="C315" s="7" t="n"/>
      <c r="D315" s="8" t="n"/>
      <c r="E315" s="7" t="n"/>
      <c r="F315" s="9" t="n"/>
      <c r="G315" s="9" t="n"/>
      <c r="H315" s="7" t="n"/>
      <c r="I315" s="9">
        <f>IF(F315&lt;&gt;"",G315-F315,"")</f>
        <v/>
      </c>
      <c r="J315" s="8">
        <f>IF(F315="","",IF(G315&gt;=F315,"Payée",IF(AND(G315&gt;0,G315&lt;F315),"Partielle",IF(E315&lt;TODAY(),"En retard","Non payée"))))</f>
        <v/>
      </c>
    </row>
    <row r="316">
      <c r="A316" s="8" t="n"/>
      <c r="B316" s="8" t="n"/>
      <c r="C316" s="7" t="n"/>
      <c r="D316" s="8" t="n"/>
      <c r="E316" s="7" t="n"/>
      <c r="F316" s="9" t="n"/>
      <c r="G316" s="9" t="n"/>
      <c r="H316" s="7" t="n"/>
      <c r="I316" s="9">
        <f>IF(F316&lt;&gt;"",G316-F316,"")</f>
        <v/>
      </c>
      <c r="J316" s="8">
        <f>IF(F316="","",IF(G316&gt;=F316,"Payée",IF(AND(G316&gt;0,G316&lt;F316),"Partielle",IF(E316&lt;TODAY(),"En retard","Non payée"))))</f>
        <v/>
      </c>
    </row>
    <row r="317">
      <c r="A317" s="8" t="n"/>
      <c r="B317" s="8" t="n"/>
      <c r="C317" s="7" t="n"/>
      <c r="D317" s="8" t="n"/>
      <c r="E317" s="7" t="n"/>
      <c r="F317" s="9" t="n"/>
      <c r="G317" s="9" t="n"/>
      <c r="H317" s="7" t="n"/>
      <c r="I317" s="9">
        <f>IF(F317&lt;&gt;"",G317-F317,"")</f>
        <v/>
      </c>
      <c r="J317" s="8">
        <f>IF(F317="","",IF(G317&gt;=F317,"Payée",IF(AND(G317&gt;0,G317&lt;F317),"Partielle",IF(E317&lt;TODAY(),"En retard","Non payée"))))</f>
        <v/>
      </c>
    </row>
    <row r="318">
      <c r="A318" s="8" t="n"/>
      <c r="B318" s="8" t="n"/>
      <c r="C318" s="7" t="n"/>
      <c r="D318" s="8" t="n"/>
      <c r="E318" s="7" t="n"/>
      <c r="F318" s="9" t="n"/>
      <c r="G318" s="9" t="n"/>
      <c r="H318" s="7" t="n"/>
      <c r="I318" s="9">
        <f>IF(F318&lt;&gt;"",G318-F318,"")</f>
        <v/>
      </c>
      <c r="J318" s="8">
        <f>IF(F318="","",IF(G318&gt;=F318,"Payée",IF(AND(G318&gt;0,G318&lt;F318),"Partielle",IF(E318&lt;TODAY(),"En retard","Non payée"))))</f>
        <v/>
      </c>
    </row>
    <row r="319">
      <c r="A319" s="8" t="n"/>
      <c r="B319" s="8" t="n"/>
      <c r="C319" s="7" t="n"/>
      <c r="D319" s="8" t="n"/>
      <c r="E319" s="7" t="n"/>
      <c r="F319" s="9" t="n"/>
      <c r="G319" s="9" t="n"/>
      <c r="H319" s="7" t="n"/>
      <c r="I319" s="9">
        <f>IF(F319&lt;&gt;"",G319-F319,"")</f>
        <v/>
      </c>
      <c r="J319" s="8">
        <f>IF(F319="","",IF(G319&gt;=F319,"Payée",IF(AND(G319&gt;0,G319&lt;F319),"Partielle",IF(E319&lt;TODAY(),"En retard","Non payée"))))</f>
        <v/>
      </c>
    </row>
    <row r="320">
      <c r="A320" s="8" t="n"/>
      <c r="B320" s="8" t="n"/>
      <c r="C320" s="7" t="n"/>
      <c r="D320" s="8" t="n"/>
      <c r="E320" s="7" t="n"/>
      <c r="F320" s="9" t="n"/>
      <c r="G320" s="9" t="n"/>
      <c r="H320" s="7" t="n"/>
      <c r="I320" s="9">
        <f>IF(F320&lt;&gt;"",G320-F320,"")</f>
        <v/>
      </c>
      <c r="J320" s="8">
        <f>IF(F320="","",IF(G320&gt;=F320,"Payée",IF(AND(G320&gt;0,G320&lt;F320),"Partielle",IF(E320&lt;TODAY(),"En retard","Non payée"))))</f>
        <v/>
      </c>
    </row>
    <row r="321">
      <c r="A321" s="8" t="n"/>
      <c r="B321" s="8" t="n"/>
      <c r="C321" s="7" t="n"/>
      <c r="D321" s="8" t="n"/>
      <c r="E321" s="7" t="n"/>
      <c r="F321" s="9" t="n"/>
      <c r="G321" s="9" t="n"/>
      <c r="H321" s="7" t="n"/>
      <c r="I321" s="9">
        <f>IF(F321&lt;&gt;"",G321-F321,"")</f>
        <v/>
      </c>
      <c r="J321" s="8">
        <f>IF(F321="","",IF(G321&gt;=F321,"Payée",IF(AND(G321&gt;0,G321&lt;F321),"Partielle",IF(E321&lt;TODAY(),"En retard","Non payée"))))</f>
        <v/>
      </c>
    </row>
    <row r="322">
      <c r="A322" s="8" t="n"/>
      <c r="B322" s="8" t="n"/>
      <c r="C322" s="7" t="n"/>
      <c r="D322" s="8" t="n"/>
      <c r="E322" s="7" t="n"/>
      <c r="F322" s="9" t="n"/>
      <c r="G322" s="9" t="n"/>
      <c r="H322" s="7" t="n"/>
      <c r="I322" s="9">
        <f>IF(F322&lt;&gt;"",G322-F322,"")</f>
        <v/>
      </c>
      <c r="J322" s="8">
        <f>IF(F322="","",IF(G322&gt;=F322,"Payée",IF(AND(G322&gt;0,G322&lt;F322),"Partielle",IF(E322&lt;TODAY(),"En retard","Non payée"))))</f>
        <v/>
      </c>
    </row>
    <row r="323">
      <c r="A323" s="8" t="n"/>
      <c r="B323" s="8" t="n"/>
      <c r="C323" s="7" t="n"/>
      <c r="D323" s="8" t="n"/>
      <c r="E323" s="7" t="n"/>
      <c r="F323" s="9" t="n"/>
      <c r="G323" s="9" t="n"/>
      <c r="H323" s="7" t="n"/>
      <c r="I323" s="9">
        <f>IF(F323&lt;&gt;"",G323-F323,"")</f>
        <v/>
      </c>
      <c r="J323" s="8">
        <f>IF(F323="","",IF(G323&gt;=F323,"Payée",IF(AND(G323&gt;0,G323&lt;F323),"Partielle",IF(E323&lt;TODAY(),"En retard","Non payée"))))</f>
        <v/>
      </c>
    </row>
    <row r="324">
      <c r="A324" s="8" t="n"/>
      <c r="B324" s="8" t="n"/>
      <c r="C324" s="7" t="n"/>
      <c r="D324" s="8" t="n"/>
      <c r="E324" s="7" t="n"/>
      <c r="F324" s="9" t="n"/>
      <c r="G324" s="9" t="n"/>
      <c r="H324" s="7" t="n"/>
      <c r="I324" s="9">
        <f>IF(F324&lt;&gt;"",G324-F324,"")</f>
        <v/>
      </c>
      <c r="J324" s="8">
        <f>IF(F324="","",IF(G324&gt;=F324,"Payée",IF(AND(G324&gt;0,G324&lt;F324),"Partielle",IF(E324&lt;TODAY(),"En retard","Non payée"))))</f>
        <v/>
      </c>
    </row>
    <row r="325">
      <c r="A325" s="8" t="n"/>
      <c r="B325" s="8" t="n"/>
      <c r="C325" s="7" t="n"/>
      <c r="D325" s="8" t="n"/>
      <c r="E325" s="7" t="n"/>
      <c r="F325" s="9" t="n"/>
      <c r="G325" s="9" t="n"/>
      <c r="H325" s="7" t="n"/>
      <c r="I325" s="9">
        <f>IF(F325&lt;&gt;"",G325-F325,"")</f>
        <v/>
      </c>
      <c r="J325" s="8">
        <f>IF(F325="","",IF(G325&gt;=F325,"Payée",IF(AND(G325&gt;0,G325&lt;F325),"Partielle",IF(E325&lt;TODAY(),"En retard","Non payée"))))</f>
        <v/>
      </c>
    </row>
    <row r="326">
      <c r="A326" s="8" t="n"/>
      <c r="B326" s="8" t="n"/>
      <c r="C326" s="7" t="n"/>
      <c r="D326" s="8" t="n"/>
      <c r="E326" s="7" t="n"/>
      <c r="F326" s="9" t="n"/>
      <c r="G326" s="9" t="n"/>
      <c r="H326" s="7" t="n"/>
      <c r="I326" s="9">
        <f>IF(F326&lt;&gt;"",G326-F326,"")</f>
        <v/>
      </c>
      <c r="J326" s="8">
        <f>IF(F326="","",IF(G326&gt;=F326,"Payée",IF(AND(G326&gt;0,G326&lt;F326),"Partielle",IF(E326&lt;TODAY(),"En retard","Non payée"))))</f>
        <v/>
      </c>
    </row>
    <row r="327">
      <c r="A327" s="8" t="n"/>
      <c r="B327" s="8" t="n"/>
      <c r="C327" s="7" t="n"/>
      <c r="D327" s="8" t="n"/>
      <c r="E327" s="7" t="n"/>
      <c r="F327" s="9" t="n"/>
      <c r="G327" s="9" t="n"/>
      <c r="H327" s="7" t="n"/>
      <c r="I327" s="9">
        <f>IF(F327&lt;&gt;"",G327-F327,"")</f>
        <v/>
      </c>
      <c r="J327" s="8">
        <f>IF(F327="","",IF(G327&gt;=F327,"Payée",IF(AND(G327&gt;0,G327&lt;F327),"Partielle",IF(E327&lt;TODAY(),"En retard","Non payée"))))</f>
        <v/>
      </c>
    </row>
    <row r="328">
      <c r="A328" s="8" t="n"/>
      <c r="B328" s="8" t="n"/>
      <c r="C328" s="7" t="n"/>
      <c r="D328" s="8" t="n"/>
      <c r="E328" s="7" t="n"/>
      <c r="F328" s="9" t="n"/>
      <c r="G328" s="9" t="n"/>
      <c r="H328" s="7" t="n"/>
      <c r="I328" s="9">
        <f>IF(F328&lt;&gt;"",G328-F328,"")</f>
        <v/>
      </c>
      <c r="J328" s="8">
        <f>IF(F328="","",IF(G328&gt;=F328,"Payée",IF(AND(G328&gt;0,G328&lt;F328),"Partielle",IF(E328&lt;TODAY(),"En retard","Non payée"))))</f>
        <v/>
      </c>
    </row>
    <row r="329">
      <c r="A329" s="8" t="n"/>
      <c r="B329" s="8" t="n"/>
      <c r="C329" s="7" t="n"/>
      <c r="D329" s="8" t="n"/>
      <c r="E329" s="7" t="n"/>
      <c r="F329" s="9" t="n"/>
      <c r="G329" s="9" t="n"/>
      <c r="H329" s="7" t="n"/>
      <c r="I329" s="9">
        <f>IF(F329&lt;&gt;"",G329-F329,"")</f>
        <v/>
      </c>
      <c r="J329" s="8">
        <f>IF(F329="","",IF(G329&gt;=F329,"Payée",IF(AND(G329&gt;0,G329&lt;F329),"Partielle",IF(E329&lt;TODAY(),"En retard","Non payée"))))</f>
        <v/>
      </c>
    </row>
    <row r="330">
      <c r="A330" s="8" t="n"/>
      <c r="B330" s="8" t="n"/>
      <c r="C330" s="7" t="n"/>
      <c r="D330" s="8" t="n"/>
      <c r="E330" s="7" t="n"/>
      <c r="F330" s="9" t="n"/>
      <c r="G330" s="9" t="n"/>
      <c r="H330" s="7" t="n"/>
      <c r="I330" s="9">
        <f>IF(F330&lt;&gt;"",G330-F330,"")</f>
        <v/>
      </c>
      <c r="J330" s="8">
        <f>IF(F330="","",IF(G330&gt;=F330,"Payée",IF(AND(G330&gt;0,G330&lt;F330),"Partielle",IF(E330&lt;TODAY(),"En retard","Non payée"))))</f>
        <v/>
      </c>
    </row>
    <row r="331">
      <c r="A331" s="8" t="n"/>
      <c r="B331" s="8" t="n"/>
      <c r="C331" s="7" t="n"/>
      <c r="D331" s="8" t="n"/>
      <c r="E331" s="7" t="n"/>
      <c r="F331" s="9" t="n"/>
      <c r="G331" s="9" t="n"/>
      <c r="H331" s="7" t="n"/>
      <c r="I331" s="9">
        <f>IF(F331&lt;&gt;"",G331-F331,"")</f>
        <v/>
      </c>
      <c r="J331" s="8">
        <f>IF(F331="","",IF(G331&gt;=F331,"Payée",IF(AND(G331&gt;0,G331&lt;F331),"Partielle",IF(E331&lt;TODAY(),"En retard","Non payée"))))</f>
        <v/>
      </c>
    </row>
    <row r="332">
      <c r="A332" s="8" t="n"/>
      <c r="B332" s="8" t="n"/>
      <c r="C332" s="7" t="n"/>
      <c r="D332" s="8" t="n"/>
      <c r="E332" s="7" t="n"/>
      <c r="F332" s="9" t="n"/>
      <c r="G332" s="9" t="n"/>
      <c r="H332" s="7" t="n"/>
      <c r="I332" s="9">
        <f>IF(F332&lt;&gt;"",G332-F332,"")</f>
        <v/>
      </c>
      <c r="J332" s="8">
        <f>IF(F332="","",IF(G332&gt;=F332,"Payée",IF(AND(G332&gt;0,G332&lt;F332),"Partielle",IF(E332&lt;TODAY(),"En retard","Non payée"))))</f>
        <v/>
      </c>
    </row>
    <row r="333">
      <c r="A333" s="8" t="n"/>
      <c r="B333" s="8" t="n"/>
      <c r="C333" s="7" t="n"/>
      <c r="D333" s="8" t="n"/>
      <c r="E333" s="7" t="n"/>
      <c r="F333" s="9" t="n"/>
      <c r="G333" s="9" t="n"/>
      <c r="H333" s="7" t="n"/>
      <c r="I333" s="9">
        <f>IF(F333&lt;&gt;"",G333-F333,"")</f>
        <v/>
      </c>
      <c r="J333" s="8">
        <f>IF(F333="","",IF(G333&gt;=F333,"Payée",IF(AND(G333&gt;0,G333&lt;F333),"Partielle",IF(E333&lt;TODAY(),"En retard","Non payée"))))</f>
        <v/>
      </c>
    </row>
    <row r="334">
      <c r="A334" s="8" t="n"/>
      <c r="B334" s="8" t="n"/>
      <c r="C334" s="7" t="n"/>
      <c r="D334" s="8" t="n"/>
      <c r="E334" s="7" t="n"/>
      <c r="F334" s="9" t="n"/>
      <c r="G334" s="9" t="n"/>
      <c r="H334" s="7" t="n"/>
      <c r="I334" s="9">
        <f>IF(F334&lt;&gt;"",G334-F334,"")</f>
        <v/>
      </c>
      <c r="J334" s="8">
        <f>IF(F334="","",IF(G334&gt;=F334,"Payée",IF(AND(G334&gt;0,G334&lt;F334),"Partielle",IF(E334&lt;TODAY(),"En retard","Non payée"))))</f>
        <v/>
      </c>
    </row>
    <row r="335">
      <c r="A335" s="8" t="n"/>
      <c r="B335" s="8" t="n"/>
      <c r="C335" s="7" t="n"/>
      <c r="D335" s="8" t="n"/>
      <c r="E335" s="7" t="n"/>
      <c r="F335" s="9" t="n"/>
      <c r="G335" s="9" t="n"/>
      <c r="H335" s="7" t="n"/>
      <c r="I335" s="9">
        <f>IF(F335&lt;&gt;"",G335-F335,"")</f>
        <v/>
      </c>
      <c r="J335" s="8">
        <f>IF(F335="","",IF(G335&gt;=F335,"Payée",IF(AND(G335&gt;0,G335&lt;F335),"Partielle",IF(E335&lt;TODAY(),"En retard","Non payée"))))</f>
        <v/>
      </c>
    </row>
    <row r="336">
      <c r="A336" s="8" t="n"/>
      <c r="B336" s="8" t="n"/>
      <c r="C336" s="7" t="n"/>
      <c r="D336" s="8" t="n"/>
      <c r="E336" s="7" t="n"/>
      <c r="F336" s="9" t="n"/>
      <c r="G336" s="9" t="n"/>
      <c r="H336" s="7" t="n"/>
      <c r="I336" s="9">
        <f>IF(F336&lt;&gt;"",G336-F336,"")</f>
        <v/>
      </c>
      <c r="J336" s="8">
        <f>IF(F336="","",IF(G336&gt;=F336,"Payée",IF(AND(G336&gt;0,G336&lt;F336),"Partielle",IF(E336&lt;TODAY(),"En retard","Non payée"))))</f>
        <v/>
      </c>
    </row>
    <row r="337">
      <c r="A337" s="8" t="n"/>
      <c r="B337" s="8" t="n"/>
      <c r="C337" s="7" t="n"/>
      <c r="D337" s="8" t="n"/>
      <c r="E337" s="7" t="n"/>
      <c r="F337" s="9" t="n"/>
      <c r="G337" s="9" t="n"/>
      <c r="H337" s="7" t="n"/>
      <c r="I337" s="9">
        <f>IF(F337&lt;&gt;"",G337-F337,"")</f>
        <v/>
      </c>
      <c r="J337" s="8">
        <f>IF(F337="","",IF(G337&gt;=F337,"Payée",IF(AND(G337&gt;0,G337&lt;F337),"Partielle",IF(E337&lt;TODAY(),"En retard","Non payée"))))</f>
        <v/>
      </c>
    </row>
    <row r="338">
      <c r="A338" s="8" t="n"/>
      <c r="B338" s="8" t="n"/>
      <c r="C338" s="7" t="n"/>
      <c r="D338" s="8" t="n"/>
      <c r="E338" s="7" t="n"/>
      <c r="F338" s="9" t="n"/>
      <c r="G338" s="9" t="n"/>
      <c r="H338" s="7" t="n"/>
      <c r="I338" s="9">
        <f>IF(F338&lt;&gt;"",G338-F338,"")</f>
        <v/>
      </c>
      <c r="J338" s="8">
        <f>IF(F338="","",IF(G338&gt;=F338,"Payée",IF(AND(G338&gt;0,G338&lt;F338),"Partielle",IF(E338&lt;TODAY(),"En retard","Non payée"))))</f>
        <v/>
      </c>
    </row>
    <row r="339">
      <c r="A339" s="8" t="n"/>
      <c r="B339" s="8" t="n"/>
      <c r="C339" s="7" t="n"/>
      <c r="D339" s="8" t="n"/>
      <c r="E339" s="7" t="n"/>
      <c r="F339" s="9" t="n"/>
      <c r="G339" s="9" t="n"/>
      <c r="H339" s="7" t="n"/>
      <c r="I339" s="9">
        <f>IF(F339&lt;&gt;"",G339-F339,"")</f>
        <v/>
      </c>
      <c r="J339" s="8">
        <f>IF(F339="","",IF(G339&gt;=F339,"Payée",IF(AND(G339&gt;0,G339&lt;F339),"Partielle",IF(E339&lt;TODAY(),"En retard","Non payée"))))</f>
        <v/>
      </c>
    </row>
    <row r="340">
      <c r="A340" s="8" t="n"/>
      <c r="B340" s="8" t="n"/>
      <c r="C340" s="7" t="n"/>
      <c r="D340" s="8" t="n"/>
      <c r="E340" s="7" t="n"/>
      <c r="F340" s="9" t="n"/>
      <c r="G340" s="9" t="n"/>
      <c r="H340" s="7" t="n"/>
      <c r="I340" s="9">
        <f>IF(F340&lt;&gt;"",G340-F340,"")</f>
        <v/>
      </c>
      <c r="J340" s="8">
        <f>IF(F340="","",IF(G340&gt;=F340,"Payée",IF(AND(G340&gt;0,G340&lt;F340),"Partielle",IF(E340&lt;TODAY(),"En retard","Non payée"))))</f>
        <v/>
      </c>
    </row>
    <row r="341">
      <c r="A341" s="8" t="n"/>
      <c r="B341" s="8" t="n"/>
      <c r="C341" s="7" t="n"/>
      <c r="D341" s="8" t="n"/>
      <c r="E341" s="7" t="n"/>
      <c r="F341" s="9" t="n"/>
      <c r="G341" s="9" t="n"/>
      <c r="H341" s="7" t="n"/>
      <c r="I341" s="9">
        <f>IF(F341&lt;&gt;"",G341-F341,"")</f>
        <v/>
      </c>
      <c r="J341" s="8">
        <f>IF(F341="","",IF(G341&gt;=F341,"Payée",IF(AND(G341&gt;0,G341&lt;F341),"Partielle",IF(E341&lt;TODAY(),"En retard","Non payée"))))</f>
        <v/>
      </c>
    </row>
    <row r="342">
      <c r="A342" s="8" t="n"/>
      <c r="B342" s="8" t="n"/>
      <c r="C342" s="7" t="n"/>
      <c r="D342" s="8" t="n"/>
      <c r="E342" s="7" t="n"/>
      <c r="F342" s="9" t="n"/>
      <c r="G342" s="9" t="n"/>
      <c r="H342" s="7" t="n"/>
      <c r="I342" s="9">
        <f>IF(F342&lt;&gt;"",G342-F342,"")</f>
        <v/>
      </c>
      <c r="J342" s="8">
        <f>IF(F342="","",IF(G342&gt;=F342,"Payée",IF(AND(G342&gt;0,G342&lt;F342),"Partielle",IF(E342&lt;TODAY(),"En retard","Non payée"))))</f>
        <v/>
      </c>
    </row>
    <row r="343">
      <c r="A343" s="8" t="n"/>
      <c r="B343" s="8" t="n"/>
      <c r="C343" s="7" t="n"/>
      <c r="D343" s="8" t="n"/>
      <c r="E343" s="7" t="n"/>
      <c r="F343" s="9" t="n"/>
      <c r="G343" s="9" t="n"/>
      <c r="H343" s="7" t="n"/>
      <c r="I343" s="9">
        <f>IF(F343&lt;&gt;"",G343-F343,"")</f>
        <v/>
      </c>
      <c r="J343" s="8">
        <f>IF(F343="","",IF(G343&gt;=F343,"Payée",IF(AND(G343&gt;0,G343&lt;F343),"Partielle",IF(E343&lt;TODAY(),"En retard","Non payée"))))</f>
        <v/>
      </c>
    </row>
    <row r="344">
      <c r="A344" s="8" t="n"/>
      <c r="B344" s="8" t="n"/>
      <c r="C344" s="7" t="n"/>
      <c r="D344" s="8" t="n"/>
      <c r="E344" s="7" t="n"/>
      <c r="F344" s="9" t="n"/>
      <c r="G344" s="9" t="n"/>
      <c r="H344" s="7" t="n"/>
      <c r="I344" s="9">
        <f>IF(F344&lt;&gt;"",G344-F344,"")</f>
        <v/>
      </c>
      <c r="J344" s="8">
        <f>IF(F344="","",IF(G344&gt;=F344,"Payée",IF(AND(G344&gt;0,G344&lt;F344),"Partielle",IF(E344&lt;TODAY(),"En retard","Non payée"))))</f>
        <v/>
      </c>
    </row>
    <row r="345">
      <c r="A345" s="8" t="n"/>
      <c r="B345" s="8" t="n"/>
      <c r="C345" s="7" t="n"/>
      <c r="D345" s="8" t="n"/>
      <c r="E345" s="7" t="n"/>
      <c r="F345" s="9" t="n"/>
      <c r="G345" s="9" t="n"/>
      <c r="H345" s="7" t="n"/>
      <c r="I345" s="9">
        <f>IF(F345&lt;&gt;"",G345-F345,"")</f>
        <v/>
      </c>
      <c r="J345" s="8">
        <f>IF(F345="","",IF(G345&gt;=F345,"Payée",IF(AND(G345&gt;0,G345&lt;F345),"Partielle",IF(E345&lt;TODAY(),"En retard","Non payée"))))</f>
        <v/>
      </c>
    </row>
    <row r="346">
      <c r="A346" s="8" t="n"/>
      <c r="B346" s="8" t="n"/>
      <c r="C346" s="7" t="n"/>
      <c r="D346" s="8" t="n"/>
      <c r="E346" s="7" t="n"/>
      <c r="F346" s="9" t="n"/>
      <c r="G346" s="9" t="n"/>
      <c r="H346" s="7" t="n"/>
      <c r="I346" s="9">
        <f>IF(F346&lt;&gt;"",G346-F346,"")</f>
        <v/>
      </c>
      <c r="J346" s="8">
        <f>IF(F346="","",IF(G346&gt;=F346,"Payée",IF(AND(G346&gt;0,G346&lt;F346),"Partielle",IF(E346&lt;TODAY(),"En retard","Non payée"))))</f>
        <v/>
      </c>
    </row>
    <row r="347">
      <c r="A347" s="8" t="n"/>
      <c r="B347" s="8" t="n"/>
      <c r="C347" s="7" t="n"/>
      <c r="D347" s="8" t="n"/>
      <c r="E347" s="7" t="n"/>
      <c r="F347" s="9" t="n"/>
      <c r="G347" s="9" t="n"/>
      <c r="H347" s="7" t="n"/>
      <c r="I347" s="9">
        <f>IF(F347&lt;&gt;"",G347-F347,"")</f>
        <v/>
      </c>
      <c r="J347" s="8">
        <f>IF(F347="","",IF(G347&gt;=F347,"Payée",IF(AND(G347&gt;0,G347&lt;F347),"Partielle",IF(E347&lt;TODAY(),"En retard","Non payée"))))</f>
        <v/>
      </c>
    </row>
    <row r="348">
      <c r="A348" s="8" t="n"/>
      <c r="B348" s="8" t="n"/>
      <c r="C348" s="7" t="n"/>
      <c r="D348" s="8" t="n"/>
      <c r="E348" s="7" t="n"/>
      <c r="F348" s="9" t="n"/>
      <c r="G348" s="9" t="n"/>
      <c r="H348" s="7" t="n"/>
      <c r="I348" s="9">
        <f>IF(F348&lt;&gt;"",G348-F348,"")</f>
        <v/>
      </c>
      <c r="J348" s="8">
        <f>IF(F348="","",IF(G348&gt;=F348,"Payée",IF(AND(G348&gt;0,G348&lt;F348),"Partielle",IF(E348&lt;TODAY(),"En retard","Non payée"))))</f>
        <v/>
      </c>
    </row>
    <row r="349">
      <c r="A349" s="8" t="n"/>
      <c r="B349" s="8" t="n"/>
      <c r="C349" s="7" t="n"/>
      <c r="D349" s="8" t="n"/>
      <c r="E349" s="7" t="n"/>
      <c r="F349" s="9" t="n"/>
      <c r="G349" s="9" t="n"/>
      <c r="H349" s="7" t="n"/>
      <c r="I349" s="9">
        <f>IF(F349&lt;&gt;"",G349-F349,"")</f>
        <v/>
      </c>
      <c r="J349" s="8">
        <f>IF(F349="","",IF(G349&gt;=F349,"Payée",IF(AND(G349&gt;0,G349&lt;F349),"Partielle",IF(E349&lt;TODAY(),"En retard","Non payée"))))</f>
        <v/>
      </c>
    </row>
    <row r="350">
      <c r="A350" s="8" t="n"/>
      <c r="B350" s="8" t="n"/>
      <c r="C350" s="7" t="n"/>
      <c r="D350" s="8" t="n"/>
      <c r="E350" s="7" t="n"/>
      <c r="F350" s="9" t="n"/>
      <c r="G350" s="9" t="n"/>
      <c r="H350" s="7" t="n"/>
      <c r="I350" s="9">
        <f>IF(F350&lt;&gt;"",G350-F350,"")</f>
        <v/>
      </c>
      <c r="J350" s="8">
        <f>IF(F350="","",IF(G350&gt;=F350,"Payée",IF(AND(G350&gt;0,G350&lt;F350),"Partielle",IF(E350&lt;TODAY(),"En retard","Non payée"))))</f>
        <v/>
      </c>
    </row>
    <row r="351">
      <c r="A351" s="8" t="n"/>
      <c r="B351" s="8" t="n"/>
      <c r="C351" s="7" t="n"/>
      <c r="D351" s="8" t="n"/>
      <c r="E351" s="7" t="n"/>
      <c r="F351" s="9" t="n"/>
      <c r="G351" s="9" t="n"/>
      <c r="H351" s="7" t="n"/>
      <c r="I351" s="9">
        <f>IF(F351&lt;&gt;"",G351-F351,"")</f>
        <v/>
      </c>
      <c r="J351" s="8">
        <f>IF(F351="","",IF(G351&gt;=F351,"Payée",IF(AND(G351&gt;0,G351&lt;F351),"Partielle",IF(E351&lt;TODAY(),"En retard","Non payée"))))</f>
        <v/>
      </c>
    </row>
    <row r="352">
      <c r="A352" s="8" t="n"/>
      <c r="B352" s="8" t="n"/>
      <c r="C352" s="7" t="n"/>
      <c r="D352" s="8" t="n"/>
      <c r="E352" s="7" t="n"/>
      <c r="F352" s="9" t="n"/>
      <c r="G352" s="9" t="n"/>
      <c r="H352" s="7" t="n"/>
      <c r="I352" s="9">
        <f>IF(F352&lt;&gt;"",G352-F352,"")</f>
        <v/>
      </c>
      <c r="J352" s="8">
        <f>IF(F352="","",IF(G352&gt;=F352,"Payée",IF(AND(G352&gt;0,G352&lt;F352),"Partielle",IF(E352&lt;TODAY(),"En retard","Non payée"))))</f>
        <v/>
      </c>
    </row>
    <row r="353">
      <c r="A353" s="8" t="n"/>
      <c r="B353" s="8" t="n"/>
      <c r="C353" s="7" t="n"/>
      <c r="D353" s="8" t="n"/>
      <c r="E353" s="7" t="n"/>
      <c r="F353" s="9" t="n"/>
      <c r="G353" s="9" t="n"/>
      <c r="H353" s="7" t="n"/>
      <c r="I353" s="9">
        <f>IF(F353&lt;&gt;"",G353-F353,"")</f>
        <v/>
      </c>
      <c r="J353" s="8">
        <f>IF(F353="","",IF(G353&gt;=F353,"Payée",IF(AND(G353&gt;0,G353&lt;F353),"Partielle",IF(E353&lt;TODAY(),"En retard","Non payée"))))</f>
        <v/>
      </c>
    </row>
    <row r="354">
      <c r="A354" s="8" t="n"/>
      <c r="B354" s="8" t="n"/>
      <c r="C354" s="7" t="n"/>
      <c r="D354" s="8" t="n"/>
      <c r="E354" s="7" t="n"/>
      <c r="F354" s="9" t="n"/>
      <c r="G354" s="9" t="n"/>
      <c r="H354" s="7" t="n"/>
      <c r="I354" s="9">
        <f>IF(F354&lt;&gt;"",G354-F354,"")</f>
        <v/>
      </c>
      <c r="J354" s="8">
        <f>IF(F354="","",IF(G354&gt;=F354,"Payée",IF(AND(G354&gt;0,G354&lt;F354),"Partielle",IF(E354&lt;TODAY(),"En retard","Non payée"))))</f>
        <v/>
      </c>
    </row>
    <row r="355">
      <c r="A355" s="8" t="n"/>
      <c r="B355" s="8" t="n"/>
      <c r="C355" s="7" t="n"/>
      <c r="D355" s="8" t="n"/>
      <c r="E355" s="7" t="n"/>
      <c r="F355" s="9" t="n"/>
      <c r="G355" s="9" t="n"/>
      <c r="H355" s="7" t="n"/>
      <c r="I355" s="9">
        <f>IF(F355&lt;&gt;"",G355-F355,"")</f>
        <v/>
      </c>
      <c r="J355" s="8">
        <f>IF(F355="","",IF(G355&gt;=F355,"Payée",IF(AND(G355&gt;0,G355&lt;F355),"Partielle",IF(E355&lt;TODAY(),"En retard","Non payée"))))</f>
        <v/>
      </c>
    </row>
    <row r="356">
      <c r="A356" s="8" t="n"/>
      <c r="B356" s="8" t="n"/>
      <c r="C356" s="7" t="n"/>
      <c r="D356" s="8" t="n"/>
      <c r="E356" s="7" t="n"/>
      <c r="F356" s="9" t="n"/>
      <c r="G356" s="9" t="n"/>
      <c r="H356" s="7" t="n"/>
      <c r="I356" s="9">
        <f>IF(F356&lt;&gt;"",G356-F356,"")</f>
        <v/>
      </c>
      <c r="J356" s="8">
        <f>IF(F356="","",IF(G356&gt;=F356,"Payée",IF(AND(G356&gt;0,G356&lt;F356),"Partielle",IF(E356&lt;TODAY(),"En retard","Non payée"))))</f>
        <v/>
      </c>
    </row>
    <row r="357">
      <c r="A357" s="8" t="n"/>
      <c r="B357" s="8" t="n"/>
      <c r="C357" s="7" t="n"/>
      <c r="D357" s="8" t="n"/>
      <c r="E357" s="7" t="n"/>
      <c r="F357" s="9" t="n"/>
      <c r="G357" s="9" t="n"/>
      <c r="H357" s="7" t="n"/>
      <c r="I357" s="9">
        <f>IF(F357&lt;&gt;"",G357-F357,"")</f>
        <v/>
      </c>
      <c r="J357" s="8">
        <f>IF(F357="","",IF(G357&gt;=F357,"Payée",IF(AND(G357&gt;0,G357&lt;F357),"Partielle",IF(E357&lt;TODAY(),"En retard","Non payée"))))</f>
        <v/>
      </c>
    </row>
    <row r="358">
      <c r="A358" s="8" t="n"/>
      <c r="B358" s="8" t="n"/>
      <c r="C358" s="7" t="n"/>
      <c r="D358" s="8" t="n"/>
      <c r="E358" s="7" t="n"/>
      <c r="F358" s="9" t="n"/>
      <c r="G358" s="9" t="n"/>
      <c r="H358" s="7" t="n"/>
      <c r="I358" s="9">
        <f>IF(F358&lt;&gt;"",G358-F358,"")</f>
        <v/>
      </c>
      <c r="J358" s="8">
        <f>IF(F358="","",IF(G358&gt;=F358,"Payée",IF(AND(G358&gt;0,G358&lt;F358),"Partielle",IF(E358&lt;TODAY(),"En retard","Non payée"))))</f>
        <v/>
      </c>
    </row>
    <row r="359">
      <c r="A359" s="8" t="n"/>
      <c r="B359" s="8" t="n"/>
      <c r="C359" s="7" t="n"/>
      <c r="D359" s="8" t="n"/>
      <c r="E359" s="7" t="n"/>
      <c r="F359" s="9" t="n"/>
      <c r="G359" s="9" t="n"/>
      <c r="H359" s="7" t="n"/>
      <c r="I359" s="9">
        <f>IF(F359&lt;&gt;"",G359-F359,"")</f>
        <v/>
      </c>
      <c r="J359" s="8">
        <f>IF(F359="","",IF(G359&gt;=F359,"Payée",IF(AND(G359&gt;0,G359&lt;F359),"Partielle",IF(E359&lt;TODAY(),"En retard","Non payée"))))</f>
        <v/>
      </c>
    </row>
    <row r="360">
      <c r="A360" s="8" t="n"/>
      <c r="B360" s="8" t="n"/>
      <c r="C360" s="7" t="n"/>
      <c r="D360" s="8" t="n"/>
      <c r="E360" s="7" t="n"/>
      <c r="F360" s="9" t="n"/>
      <c r="G360" s="9" t="n"/>
      <c r="H360" s="7" t="n"/>
      <c r="I360" s="9">
        <f>IF(F360&lt;&gt;"",G360-F360,"")</f>
        <v/>
      </c>
      <c r="J360" s="8">
        <f>IF(F360="","",IF(G360&gt;=F360,"Payée",IF(AND(G360&gt;0,G360&lt;F360),"Partielle",IF(E360&lt;TODAY(),"En retard","Non payée"))))</f>
        <v/>
      </c>
    </row>
    <row r="361">
      <c r="A361" s="8" t="n"/>
      <c r="B361" s="8" t="n"/>
      <c r="C361" s="7" t="n"/>
      <c r="D361" s="8" t="n"/>
      <c r="E361" s="7" t="n"/>
      <c r="F361" s="9" t="n"/>
      <c r="G361" s="9" t="n"/>
      <c r="H361" s="7" t="n"/>
      <c r="I361" s="9">
        <f>IF(F361&lt;&gt;"",G361-F361,"")</f>
        <v/>
      </c>
      <c r="J361" s="8">
        <f>IF(F361="","",IF(G361&gt;=F361,"Payée",IF(AND(G361&gt;0,G361&lt;F361),"Partielle",IF(E361&lt;TODAY(),"En retard","Non payée"))))</f>
        <v/>
      </c>
    </row>
    <row r="362">
      <c r="A362" s="8" t="n"/>
      <c r="B362" s="8" t="n"/>
      <c r="C362" s="7" t="n"/>
      <c r="D362" s="8" t="n"/>
      <c r="E362" s="7" t="n"/>
      <c r="F362" s="9" t="n"/>
      <c r="G362" s="9" t="n"/>
      <c r="H362" s="7" t="n"/>
      <c r="I362" s="9">
        <f>IF(F362&lt;&gt;"",G362-F362,"")</f>
        <v/>
      </c>
      <c r="J362" s="8">
        <f>IF(F362="","",IF(G362&gt;=F362,"Payée",IF(AND(G362&gt;0,G362&lt;F362),"Partielle",IF(E362&lt;TODAY(),"En retard","Non payée"))))</f>
        <v/>
      </c>
    </row>
    <row r="363">
      <c r="A363" s="8" t="n"/>
      <c r="B363" s="8" t="n"/>
      <c r="C363" s="7" t="n"/>
      <c r="D363" s="8" t="n"/>
      <c r="E363" s="7" t="n"/>
      <c r="F363" s="9" t="n"/>
      <c r="G363" s="9" t="n"/>
      <c r="H363" s="7" t="n"/>
      <c r="I363" s="9">
        <f>IF(F363&lt;&gt;"",G363-F363,"")</f>
        <v/>
      </c>
      <c r="J363" s="8">
        <f>IF(F363="","",IF(G363&gt;=F363,"Payée",IF(AND(G363&gt;0,G363&lt;F363),"Partielle",IF(E363&lt;TODAY(),"En retard","Non payée"))))</f>
        <v/>
      </c>
    </row>
    <row r="364">
      <c r="A364" s="8" t="n"/>
      <c r="B364" s="8" t="n"/>
      <c r="C364" s="7" t="n"/>
      <c r="D364" s="8" t="n"/>
      <c r="E364" s="7" t="n"/>
      <c r="F364" s="9" t="n"/>
      <c r="G364" s="9" t="n"/>
      <c r="H364" s="7" t="n"/>
      <c r="I364" s="9">
        <f>IF(F364&lt;&gt;"",G364-F364,"")</f>
        <v/>
      </c>
      <c r="J364" s="8">
        <f>IF(F364="","",IF(G364&gt;=F364,"Payée",IF(AND(G364&gt;0,G364&lt;F364),"Partielle",IF(E364&lt;TODAY(),"En retard","Non payée"))))</f>
        <v/>
      </c>
    </row>
    <row r="365">
      <c r="A365" s="8" t="n"/>
      <c r="B365" s="8" t="n"/>
      <c r="C365" s="7" t="n"/>
      <c r="D365" s="8" t="n"/>
      <c r="E365" s="7" t="n"/>
      <c r="F365" s="9" t="n"/>
      <c r="G365" s="9" t="n"/>
      <c r="H365" s="7" t="n"/>
      <c r="I365" s="9">
        <f>IF(F365&lt;&gt;"",G365-F365,"")</f>
        <v/>
      </c>
      <c r="J365" s="8">
        <f>IF(F365="","",IF(G365&gt;=F365,"Payée",IF(AND(G365&gt;0,G365&lt;F365),"Partielle",IF(E365&lt;TODAY(),"En retard","Non payée"))))</f>
        <v/>
      </c>
    </row>
    <row r="366">
      <c r="A366" s="8" t="n"/>
      <c r="B366" s="8" t="n"/>
      <c r="C366" s="7" t="n"/>
      <c r="D366" s="8" t="n"/>
      <c r="E366" s="7" t="n"/>
      <c r="F366" s="9" t="n"/>
      <c r="G366" s="9" t="n"/>
      <c r="H366" s="7" t="n"/>
      <c r="I366" s="9">
        <f>IF(F366&lt;&gt;"",G366-F366,"")</f>
        <v/>
      </c>
      <c r="J366" s="8">
        <f>IF(F366="","",IF(G366&gt;=F366,"Payée",IF(AND(G366&gt;0,G366&lt;F366),"Partielle",IF(E366&lt;TODAY(),"En retard","Non payée"))))</f>
        <v/>
      </c>
    </row>
    <row r="367">
      <c r="A367" s="8" t="n"/>
      <c r="B367" s="8" t="n"/>
      <c r="C367" s="7" t="n"/>
      <c r="D367" s="8" t="n"/>
      <c r="E367" s="7" t="n"/>
      <c r="F367" s="9" t="n"/>
      <c r="G367" s="9" t="n"/>
      <c r="H367" s="7" t="n"/>
      <c r="I367" s="9">
        <f>IF(F367&lt;&gt;"",G367-F367,"")</f>
        <v/>
      </c>
      <c r="J367" s="8">
        <f>IF(F367="","",IF(G367&gt;=F367,"Payée",IF(AND(G367&gt;0,G367&lt;F367),"Partielle",IF(E367&lt;TODAY(),"En retard","Non payée"))))</f>
        <v/>
      </c>
    </row>
    <row r="368">
      <c r="A368" s="8" t="n"/>
      <c r="B368" s="8" t="n"/>
      <c r="C368" s="7" t="n"/>
      <c r="D368" s="8" t="n"/>
      <c r="E368" s="7" t="n"/>
      <c r="F368" s="9" t="n"/>
      <c r="G368" s="9" t="n"/>
      <c r="H368" s="7" t="n"/>
      <c r="I368" s="9">
        <f>IF(F368&lt;&gt;"",G368-F368,"")</f>
        <v/>
      </c>
      <c r="J368" s="8">
        <f>IF(F368="","",IF(G368&gt;=F368,"Payée",IF(AND(G368&gt;0,G368&lt;F368),"Partielle",IF(E368&lt;TODAY(),"En retard","Non payée"))))</f>
        <v/>
      </c>
    </row>
    <row r="369">
      <c r="A369" s="8" t="n"/>
      <c r="B369" s="8" t="n"/>
      <c r="C369" s="7" t="n"/>
      <c r="D369" s="8" t="n"/>
      <c r="E369" s="7" t="n"/>
      <c r="F369" s="9" t="n"/>
      <c r="G369" s="9" t="n"/>
      <c r="H369" s="7" t="n"/>
      <c r="I369" s="9">
        <f>IF(F369&lt;&gt;"",G369-F369,"")</f>
        <v/>
      </c>
      <c r="J369" s="8">
        <f>IF(F369="","",IF(G369&gt;=F369,"Payée",IF(AND(G369&gt;0,G369&lt;F369),"Partielle",IF(E369&lt;TODAY(),"En retard","Non payée"))))</f>
        <v/>
      </c>
    </row>
    <row r="370">
      <c r="A370" s="8" t="n"/>
      <c r="B370" s="8" t="n"/>
      <c r="C370" s="7" t="n"/>
      <c r="D370" s="8" t="n"/>
      <c r="E370" s="7" t="n"/>
      <c r="F370" s="9" t="n"/>
      <c r="G370" s="9" t="n"/>
      <c r="H370" s="7" t="n"/>
      <c r="I370" s="9">
        <f>IF(F370&lt;&gt;"",G370-F370,"")</f>
        <v/>
      </c>
      <c r="J370" s="8">
        <f>IF(F370="","",IF(G370&gt;=F370,"Payée",IF(AND(G370&gt;0,G370&lt;F370),"Partielle",IF(E370&lt;TODAY(),"En retard","Non payée"))))</f>
        <v/>
      </c>
    </row>
    <row r="371">
      <c r="A371" s="8" t="n"/>
      <c r="B371" s="8" t="n"/>
      <c r="C371" s="7" t="n"/>
      <c r="D371" s="8" t="n"/>
      <c r="E371" s="7" t="n"/>
      <c r="F371" s="9" t="n"/>
      <c r="G371" s="9" t="n"/>
      <c r="H371" s="7" t="n"/>
      <c r="I371" s="9">
        <f>IF(F371&lt;&gt;"",G371-F371,"")</f>
        <v/>
      </c>
      <c r="J371" s="8">
        <f>IF(F371="","",IF(G371&gt;=F371,"Payée",IF(AND(G371&gt;0,G371&lt;F371),"Partielle",IF(E371&lt;TODAY(),"En retard","Non payée"))))</f>
        <v/>
      </c>
    </row>
    <row r="372">
      <c r="A372" s="8" t="n"/>
      <c r="B372" s="8" t="n"/>
      <c r="C372" s="7" t="n"/>
      <c r="D372" s="8" t="n"/>
      <c r="E372" s="7" t="n"/>
      <c r="F372" s="9" t="n"/>
      <c r="G372" s="9" t="n"/>
      <c r="H372" s="7" t="n"/>
      <c r="I372" s="9">
        <f>IF(F372&lt;&gt;"",G372-F372,"")</f>
        <v/>
      </c>
      <c r="J372" s="8">
        <f>IF(F372="","",IF(G372&gt;=F372,"Payée",IF(AND(G372&gt;0,G372&lt;F372),"Partielle",IF(E372&lt;TODAY(),"En retard","Non payée"))))</f>
        <v/>
      </c>
    </row>
    <row r="373">
      <c r="A373" s="8" t="n"/>
      <c r="B373" s="8" t="n"/>
      <c r="C373" s="7" t="n"/>
      <c r="D373" s="8" t="n"/>
      <c r="E373" s="7" t="n"/>
      <c r="F373" s="9" t="n"/>
      <c r="G373" s="9" t="n"/>
      <c r="H373" s="7" t="n"/>
      <c r="I373" s="9">
        <f>IF(F373&lt;&gt;"",G373-F373,"")</f>
        <v/>
      </c>
      <c r="J373" s="8">
        <f>IF(F373="","",IF(G373&gt;=F373,"Payée",IF(AND(G373&gt;0,G373&lt;F373),"Partielle",IF(E373&lt;TODAY(),"En retard","Non payée"))))</f>
        <v/>
      </c>
    </row>
    <row r="374">
      <c r="A374" s="8" t="n"/>
      <c r="B374" s="8" t="n"/>
      <c r="C374" s="7" t="n"/>
      <c r="D374" s="8" t="n"/>
      <c r="E374" s="7" t="n"/>
      <c r="F374" s="9" t="n"/>
      <c r="G374" s="9" t="n"/>
      <c r="H374" s="7" t="n"/>
      <c r="I374" s="9">
        <f>IF(F374&lt;&gt;"",G374-F374,"")</f>
        <v/>
      </c>
      <c r="J374" s="8">
        <f>IF(F374="","",IF(G374&gt;=F374,"Payée",IF(AND(G374&gt;0,G374&lt;F374),"Partielle",IF(E374&lt;TODAY(),"En retard","Non payée"))))</f>
        <v/>
      </c>
    </row>
    <row r="375">
      <c r="A375" s="8" t="n"/>
      <c r="B375" s="8" t="n"/>
      <c r="C375" s="7" t="n"/>
      <c r="D375" s="8" t="n"/>
      <c r="E375" s="7" t="n"/>
      <c r="F375" s="9" t="n"/>
      <c r="G375" s="9" t="n"/>
      <c r="H375" s="7" t="n"/>
      <c r="I375" s="9">
        <f>IF(F375&lt;&gt;"",G375-F375,"")</f>
        <v/>
      </c>
      <c r="J375" s="8">
        <f>IF(F375="","",IF(G375&gt;=F375,"Payée",IF(AND(G375&gt;0,G375&lt;F375),"Partielle",IF(E375&lt;TODAY(),"En retard","Non payée"))))</f>
        <v/>
      </c>
    </row>
    <row r="376">
      <c r="A376" s="8" t="n"/>
      <c r="B376" s="8" t="n"/>
      <c r="C376" s="7" t="n"/>
      <c r="D376" s="8" t="n"/>
      <c r="E376" s="7" t="n"/>
      <c r="F376" s="9" t="n"/>
      <c r="G376" s="9" t="n"/>
      <c r="H376" s="7" t="n"/>
      <c r="I376" s="9">
        <f>IF(F376&lt;&gt;"",G376-F376,"")</f>
        <v/>
      </c>
      <c r="J376" s="8">
        <f>IF(F376="","",IF(G376&gt;=F376,"Payée",IF(AND(G376&gt;0,G376&lt;F376),"Partielle",IF(E376&lt;TODAY(),"En retard","Non payée"))))</f>
        <v/>
      </c>
    </row>
    <row r="377">
      <c r="A377" s="8" t="n"/>
      <c r="B377" s="8" t="n"/>
      <c r="C377" s="7" t="n"/>
      <c r="D377" s="8" t="n"/>
      <c r="E377" s="7" t="n"/>
      <c r="F377" s="9" t="n"/>
      <c r="G377" s="9" t="n"/>
      <c r="H377" s="7" t="n"/>
      <c r="I377" s="9">
        <f>IF(F377&lt;&gt;"",G377-F377,"")</f>
        <v/>
      </c>
      <c r="J377" s="8">
        <f>IF(F377="","",IF(G377&gt;=F377,"Payée",IF(AND(G377&gt;0,G377&lt;F377),"Partielle",IF(E377&lt;TODAY(),"En retard","Non payée"))))</f>
        <v/>
      </c>
    </row>
    <row r="378">
      <c r="A378" s="8" t="n"/>
      <c r="B378" s="8" t="n"/>
      <c r="C378" s="7" t="n"/>
      <c r="D378" s="8" t="n"/>
      <c r="E378" s="7" t="n"/>
      <c r="F378" s="9" t="n"/>
      <c r="G378" s="9" t="n"/>
      <c r="H378" s="7" t="n"/>
      <c r="I378" s="9">
        <f>IF(F378&lt;&gt;"",G378-F378,"")</f>
        <v/>
      </c>
      <c r="J378" s="8">
        <f>IF(F378="","",IF(G378&gt;=F378,"Payée",IF(AND(G378&gt;0,G378&lt;F378),"Partielle",IF(E378&lt;TODAY(),"En retard","Non payée"))))</f>
        <v/>
      </c>
    </row>
    <row r="379">
      <c r="A379" s="8" t="n"/>
      <c r="B379" s="8" t="n"/>
      <c r="C379" s="7" t="n"/>
      <c r="D379" s="8" t="n"/>
      <c r="E379" s="7" t="n"/>
      <c r="F379" s="9" t="n"/>
      <c r="G379" s="9" t="n"/>
      <c r="H379" s="7" t="n"/>
      <c r="I379" s="9">
        <f>IF(F379&lt;&gt;"",G379-F379,"")</f>
        <v/>
      </c>
      <c r="J379" s="8">
        <f>IF(F379="","",IF(G379&gt;=F379,"Payée",IF(AND(G379&gt;0,G379&lt;F379),"Partielle",IF(E379&lt;TODAY(),"En retard","Non payée"))))</f>
        <v/>
      </c>
    </row>
    <row r="380">
      <c r="A380" s="8" t="n"/>
      <c r="B380" s="8" t="n"/>
      <c r="C380" s="7" t="n"/>
      <c r="D380" s="8" t="n"/>
      <c r="E380" s="7" t="n"/>
      <c r="F380" s="9" t="n"/>
      <c r="G380" s="9" t="n"/>
      <c r="H380" s="7" t="n"/>
      <c r="I380" s="9">
        <f>IF(F380&lt;&gt;"",G380-F380,"")</f>
        <v/>
      </c>
      <c r="J380" s="8">
        <f>IF(F380="","",IF(G380&gt;=F380,"Payée",IF(AND(G380&gt;0,G380&lt;F380),"Partielle",IF(E380&lt;TODAY(),"En retard","Non payée"))))</f>
        <v/>
      </c>
    </row>
    <row r="381">
      <c r="A381" s="8" t="n"/>
      <c r="B381" s="8" t="n"/>
      <c r="C381" s="7" t="n"/>
      <c r="D381" s="8" t="n"/>
      <c r="E381" s="7" t="n"/>
      <c r="F381" s="9" t="n"/>
      <c r="G381" s="9" t="n"/>
      <c r="H381" s="7" t="n"/>
      <c r="I381" s="9">
        <f>IF(F381&lt;&gt;"",G381-F381,"")</f>
        <v/>
      </c>
      <c r="J381" s="8">
        <f>IF(F381="","",IF(G381&gt;=F381,"Payée",IF(AND(G381&gt;0,G381&lt;F381),"Partielle",IF(E381&lt;TODAY(),"En retard","Non payée"))))</f>
        <v/>
      </c>
    </row>
    <row r="382">
      <c r="A382" s="8" t="n"/>
      <c r="B382" s="8" t="n"/>
      <c r="C382" s="7" t="n"/>
      <c r="D382" s="8" t="n"/>
      <c r="E382" s="7" t="n"/>
      <c r="F382" s="9" t="n"/>
      <c r="G382" s="9" t="n"/>
      <c r="H382" s="7" t="n"/>
      <c r="I382" s="9">
        <f>IF(F382&lt;&gt;"",G382-F382,"")</f>
        <v/>
      </c>
      <c r="J382" s="8">
        <f>IF(F382="","",IF(G382&gt;=F382,"Payée",IF(AND(G382&gt;0,G382&lt;F382),"Partielle",IF(E382&lt;TODAY(),"En retard","Non payée"))))</f>
        <v/>
      </c>
    </row>
    <row r="383">
      <c r="A383" s="8" t="n"/>
      <c r="B383" s="8" t="n"/>
      <c r="C383" s="7" t="n"/>
      <c r="D383" s="8" t="n"/>
      <c r="E383" s="7" t="n"/>
      <c r="F383" s="9" t="n"/>
      <c r="G383" s="9" t="n"/>
      <c r="H383" s="7" t="n"/>
      <c r="I383" s="9">
        <f>IF(F383&lt;&gt;"",G383-F383,"")</f>
        <v/>
      </c>
      <c r="J383" s="8">
        <f>IF(F383="","",IF(G383&gt;=F383,"Payée",IF(AND(G383&gt;0,G383&lt;F383),"Partielle",IF(E383&lt;TODAY(),"En retard","Non payée"))))</f>
        <v/>
      </c>
    </row>
    <row r="384">
      <c r="A384" s="8" t="n"/>
      <c r="B384" s="8" t="n"/>
      <c r="C384" s="7" t="n"/>
      <c r="D384" s="8" t="n"/>
      <c r="E384" s="7" t="n"/>
      <c r="F384" s="9" t="n"/>
      <c r="G384" s="9" t="n"/>
      <c r="H384" s="7" t="n"/>
      <c r="I384" s="9">
        <f>IF(F384&lt;&gt;"",G384-F384,"")</f>
        <v/>
      </c>
      <c r="J384" s="8">
        <f>IF(F384="","",IF(G384&gt;=F384,"Payée",IF(AND(G384&gt;0,G384&lt;F384),"Partielle",IF(E384&lt;TODAY(),"En retard","Non payée"))))</f>
        <v/>
      </c>
    </row>
    <row r="385">
      <c r="A385" s="8" t="n"/>
      <c r="B385" s="8" t="n"/>
      <c r="C385" s="7" t="n"/>
      <c r="D385" s="8" t="n"/>
      <c r="E385" s="7" t="n"/>
      <c r="F385" s="9" t="n"/>
      <c r="G385" s="9" t="n"/>
      <c r="H385" s="7" t="n"/>
      <c r="I385" s="9">
        <f>IF(F385&lt;&gt;"",G385-F385,"")</f>
        <v/>
      </c>
      <c r="J385" s="8">
        <f>IF(F385="","",IF(G385&gt;=F385,"Payée",IF(AND(G385&gt;0,G385&lt;F385),"Partielle",IF(E385&lt;TODAY(),"En retard","Non payée"))))</f>
        <v/>
      </c>
    </row>
    <row r="386">
      <c r="A386" s="8" t="n"/>
      <c r="B386" s="8" t="n"/>
      <c r="C386" s="7" t="n"/>
      <c r="D386" s="8" t="n"/>
      <c r="E386" s="7" t="n"/>
      <c r="F386" s="9" t="n"/>
      <c r="G386" s="9" t="n"/>
      <c r="H386" s="7" t="n"/>
      <c r="I386" s="9">
        <f>IF(F386&lt;&gt;"",G386-F386,"")</f>
        <v/>
      </c>
      <c r="J386" s="8">
        <f>IF(F386="","",IF(G386&gt;=F386,"Payée",IF(AND(G386&gt;0,G386&lt;F386),"Partielle",IF(E386&lt;TODAY(),"En retard","Non payée"))))</f>
        <v/>
      </c>
    </row>
    <row r="387">
      <c r="A387" s="8" t="n"/>
      <c r="B387" s="8" t="n"/>
      <c r="C387" s="7" t="n"/>
      <c r="D387" s="8" t="n"/>
      <c r="E387" s="7" t="n"/>
      <c r="F387" s="9" t="n"/>
      <c r="G387" s="9" t="n"/>
      <c r="H387" s="7" t="n"/>
      <c r="I387" s="9">
        <f>IF(F387&lt;&gt;"",G387-F387,"")</f>
        <v/>
      </c>
      <c r="J387" s="8">
        <f>IF(F387="","",IF(G387&gt;=F387,"Payée",IF(AND(G387&gt;0,G387&lt;F387),"Partielle",IF(E387&lt;TODAY(),"En retard","Non payée"))))</f>
        <v/>
      </c>
    </row>
    <row r="388">
      <c r="A388" s="8" t="n"/>
      <c r="B388" s="8" t="n"/>
      <c r="C388" s="7" t="n"/>
      <c r="D388" s="8" t="n"/>
      <c r="E388" s="7" t="n"/>
      <c r="F388" s="9" t="n"/>
      <c r="G388" s="9" t="n"/>
      <c r="H388" s="7" t="n"/>
      <c r="I388" s="9">
        <f>IF(F388&lt;&gt;"",G388-F388,"")</f>
        <v/>
      </c>
      <c r="J388" s="8">
        <f>IF(F388="","",IF(G388&gt;=F388,"Payée",IF(AND(G388&gt;0,G388&lt;F388),"Partielle",IF(E388&lt;TODAY(),"En retard","Non payée"))))</f>
        <v/>
      </c>
    </row>
    <row r="389">
      <c r="A389" s="8" t="n"/>
      <c r="B389" s="8" t="n"/>
      <c r="C389" s="7" t="n"/>
      <c r="D389" s="8" t="n"/>
      <c r="E389" s="7" t="n"/>
      <c r="F389" s="9" t="n"/>
      <c r="G389" s="9" t="n"/>
      <c r="H389" s="7" t="n"/>
      <c r="I389" s="9">
        <f>IF(F389&lt;&gt;"",G389-F389,"")</f>
        <v/>
      </c>
      <c r="J389" s="8">
        <f>IF(F389="","",IF(G389&gt;=F389,"Payée",IF(AND(G389&gt;0,G389&lt;F389),"Partielle",IF(E389&lt;TODAY(),"En retard","Non payée"))))</f>
        <v/>
      </c>
    </row>
    <row r="390">
      <c r="A390" s="8" t="n"/>
      <c r="B390" s="8" t="n"/>
      <c r="C390" s="7" t="n"/>
      <c r="D390" s="8" t="n"/>
      <c r="E390" s="7" t="n"/>
      <c r="F390" s="9" t="n"/>
      <c r="G390" s="9" t="n"/>
      <c r="H390" s="7" t="n"/>
      <c r="I390" s="9">
        <f>IF(F390&lt;&gt;"",G390-F390,"")</f>
        <v/>
      </c>
      <c r="J390" s="8">
        <f>IF(F390="","",IF(G390&gt;=F390,"Payée",IF(AND(G390&gt;0,G390&lt;F390),"Partielle",IF(E390&lt;TODAY(),"En retard","Non payée"))))</f>
        <v/>
      </c>
    </row>
    <row r="391">
      <c r="A391" s="8" t="n"/>
      <c r="B391" s="8" t="n"/>
      <c r="C391" s="7" t="n"/>
      <c r="D391" s="8" t="n"/>
      <c r="E391" s="7" t="n"/>
      <c r="F391" s="9" t="n"/>
      <c r="G391" s="9" t="n"/>
      <c r="H391" s="7" t="n"/>
      <c r="I391" s="9">
        <f>IF(F391&lt;&gt;"",G391-F391,"")</f>
        <v/>
      </c>
      <c r="J391" s="8">
        <f>IF(F391="","",IF(G391&gt;=F391,"Payée",IF(AND(G391&gt;0,G391&lt;F391),"Partielle",IF(E391&lt;TODAY(),"En retard","Non payée"))))</f>
        <v/>
      </c>
    </row>
    <row r="392">
      <c r="A392" s="8" t="n"/>
      <c r="B392" s="8" t="n"/>
      <c r="C392" s="7" t="n"/>
      <c r="D392" s="8" t="n"/>
      <c r="E392" s="7" t="n"/>
      <c r="F392" s="9" t="n"/>
      <c r="G392" s="9" t="n"/>
      <c r="H392" s="7" t="n"/>
      <c r="I392" s="9">
        <f>IF(F392&lt;&gt;"",G392-F392,"")</f>
        <v/>
      </c>
      <c r="J392" s="8">
        <f>IF(F392="","",IF(G392&gt;=F392,"Payée",IF(AND(G392&gt;0,G392&lt;F392),"Partielle",IF(E392&lt;TODAY(),"En retard","Non payée"))))</f>
        <v/>
      </c>
    </row>
    <row r="393">
      <c r="A393" s="8" t="n"/>
      <c r="B393" s="8" t="n"/>
      <c r="C393" s="7" t="n"/>
      <c r="D393" s="8" t="n"/>
      <c r="E393" s="7" t="n"/>
      <c r="F393" s="9" t="n"/>
      <c r="G393" s="9" t="n"/>
      <c r="H393" s="7" t="n"/>
      <c r="I393" s="9">
        <f>IF(F393&lt;&gt;"",G393-F393,"")</f>
        <v/>
      </c>
      <c r="J393" s="8">
        <f>IF(F393="","",IF(G393&gt;=F393,"Payée",IF(AND(G393&gt;0,G393&lt;F393),"Partielle",IF(E393&lt;TODAY(),"En retard","Non payée"))))</f>
        <v/>
      </c>
    </row>
    <row r="394">
      <c r="A394" s="8" t="n"/>
      <c r="B394" s="8" t="n"/>
      <c r="C394" s="7" t="n"/>
      <c r="D394" s="8" t="n"/>
      <c r="E394" s="7" t="n"/>
      <c r="F394" s="9" t="n"/>
      <c r="G394" s="9" t="n"/>
      <c r="H394" s="7" t="n"/>
      <c r="I394" s="9">
        <f>IF(F394&lt;&gt;"",G394-F394,"")</f>
        <v/>
      </c>
      <c r="J394" s="8">
        <f>IF(F394="","",IF(G394&gt;=F394,"Payée",IF(AND(G394&gt;0,G394&lt;F394),"Partielle",IF(E394&lt;TODAY(),"En retard","Non payée"))))</f>
        <v/>
      </c>
    </row>
    <row r="395">
      <c r="A395" s="8" t="n"/>
      <c r="B395" s="8" t="n"/>
      <c r="C395" s="7" t="n"/>
      <c r="D395" s="8" t="n"/>
      <c r="E395" s="7" t="n"/>
      <c r="F395" s="9" t="n"/>
      <c r="G395" s="9" t="n"/>
      <c r="H395" s="7" t="n"/>
      <c r="I395" s="9">
        <f>IF(F395&lt;&gt;"",G395-F395,"")</f>
        <v/>
      </c>
      <c r="J395" s="8">
        <f>IF(F395="","",IF(G395&gt;=F395,"Payée",IF(AND(G395&gt;0,G395&lt;F395),"Partielle",IF(E395&lt;TODAY(),"En retard","Non payée"))))</f>
        <v/>
      </c>
    </row>
    <row r="396">
      <c r="A396" s="8" t="n"/>
      <c r="B396" s="8" t="n"/>
      <c r="C396" s="7" t="n"/>
      <c r="D396" s="8" t="n"/>
      <c r="E396" s="7" t="n"/>
      <c r="F396" s="9" t="n"/>
      <c r="G396" s="9" t="n"/>
      <c r="H396" s="7" t="n"/>
      <c r="I396" s="9">
        <f>IF(F396&lt;&gt;"",G396-F396,"")</f>
        <v/>
      </c>
      <c r="J396" s="8">
        <f>IF(F396="","",IF(G396&gt;=F396,"Payée",IF(AND(G396&gt;0,G396&lt;F396),"Partielle",IF(E396&lt;TODAY(),"En retard","Non payée"))))</f>
        <v/>
      </c>
    </row>
    <row r="397">
      <c r="A397" s="8" t="n"/>
      <c r="B397" s="8" t="n"/>
      <c r="C397" s="7" t="n"/>
      <c r="D397" s="8" t="n"/>
      <c r="E397" s="7" t="n"/>
      <c r="F397" s="9" t="n"/>
      <c r="G397" s="9" t="n"/>
      <c r="H397" s="7" t="n"/>
      <c r="I397" s="9">
        <f>IF(F397&lt;&gt;"",G397-F397,"")</f>
        <v/>
      </c>
      <c r="J397" s="8">
        <f>IF(F397="","",IF(G397&gt;=F397,"Payée",IF(AND(G397&gt;0,G397&lt;F397),"Partielle",IF(E397&lt;TODAY(),"En retard","Non payée"))))</f>
        <v/>
      </c>
    </row>
    <row r="398">
      <c r="A398" s="8" t="n"/>
      <c r="B398" s="8" t="n"/>
      <c r="C398" s="7" t="n"/>
      <c r="D398" s="8" t="n"/>
      <c r="E398" s="7" t="n"/>
      <c r="F398" s="9" t="n"/>
      <c r="G398" s="9" t="n"/>
      <c r="H398" s="7" t="n"/>
      <c r="I398" s="9">
        <f>IF(F398&lt;&gt;"",G398-F398,"")</f>
        <v/>
      </c>
      <c r="J398" s="8">
        <f>IF(F398="","",IF(G398&gt;=F398,"Payée",IF(AND(G398&gt;0,G398&lt;F398),"Partielle",IF(E398&lt;TODAY(),"En retard","Non payée"))))</f>
        <v/>
      </c>
    </row>
    <row r="399">
      <c r="A399" s="8" t="n"/>
      <c r="B399" s="8" t="n"/>
      <c r="C399" s="7" t="n"/>
      <c r="D399" s="8" t="n"/>
      <c r="E399" s="7" t="n"/>
      <c r="F399" s="9" t="n"/>
      <c r="G399" s="9" t="n"/>
      <c r="H399" s="7" t="n"/>
      <c r="I399" s="9">
        <f>IF(F399&lt;&gt;"",G399-F399,"")</f>
        <v/>
      </c>
      <c r="J399" s="8">
        <f>IF(F399="","",IF(G399&gt;=F399,"Payée",IF(AND(G399&gt;0,G399&lt;F399),"Partielle",IF(E399&lt;TODAY(),"En retard","Non payée"))))</f>
        <v/>
      </c>
    </row>
    <row r="400">
      <c r="A400" s="8" t="n"/>
      <c r="B400" s="8" t="n"/>
      <c r="C400" s="7" t="n"/>
      <c r="D400" s="8" t="n"/>
      <c r="E400" s="7" t="n"/>
      <c r="F400" s="9" t="n"/>
      <c r="G400" s="9" t="n"/>
      <c r="H400" s="7" t="n"/>
      <c r="I400" s="9">
        <f>IF(F400&lt;&gt;"",G400-F400,"")</f>
        <v/>
      </c>
      <c r="J400" s="8">
        <f>IF(F400="","",IF(G400&gt;=F400,"Payée",IF(AND(G400&gt;0,G400&lt;F400),"Partielle",IF(E400&lt;TODAY(),"En retard","Non payée"))))</f>
        <v/>
      </c>
    </row>
    <row r="401">
      <c r="A401" s="8" t="n"/>
      <c r="B401" s="8" t="n"/>
      <c r="C401" s="7" t="n"/>
      <c r="D401" s="8" t="n"/>
      <c r="E401" s="7" t="n"/>
      <c r="F401" s="9" t="n"/>
      <c r="G401" s="9" t="n"/>
      <c r="H401" s="7" t="n"/>
      <c r="I401" s="9">
        <f>IF(F401&lt;&gt;"",G401-F401,"")</f>
        <v/>
      </c>
      <c r="J401" s="8">
        <f>IF(F401="","",IF(G401&gt;=F401,"Payée",IF(AND(G401&gt;0,G401&lt;F401),"Partielle",IF(E401&lt;TODAY(),"En retard","Non payée"))))</f>
        <v/>
      </c>
    </row>
    <row r="402">
      <c r="A402" s="8" t="n"/>
      <c r="B402" s="8" t="n"/>
      <c r="C402" s="7" t="n"/>
      <c r="D402" s="8" t="n"/>
      <c r="E402" s="7" t="n"/>
      <c r="F402" s="9" t="n"/>
      <c r="G402" s="9" t="n"/>
      <c r="H402" s="7" t="n"/>
      <c r="I402" s="9">
        <f>IF(F402&lt;&gt;"",G402-F402,"")</f>
        <v/>
      </c>
      <c r="J402" s="8">
        <f>IF(F402="","",IF(G402&gt;=F402,"Payée",IF(AND(G402&gt;0,G402&lt;F402),"Partielle",IF(E402&lt;TODAY(),"En retard","Non payée"))))</f>
        <v/>
      </c>
    </row>
    <row r="403">
      <c r="A403" s="8" t="n"/>
      <c r="B403" s="8" t="n"/>
      <c r="C403" s="7" t="n"/>
      <c r="D403" s="8" t="n"/>
      <c r="E403" s="7" t="n"/>
      <c r="F403" s="9" t="n"/>
      <c r="G403" s="9" t="n"/>
      <c r="H403" s="7" t="n"/>
      <c r="I403" s="9">
        <f>IF(F403&lt;&gt;"",G403-F403,"")</f>
        <v/>
      </c>
      <c r="J403" s="8">
        <f>IF(F403="","",IF(G403&gt;=F403,"Payée",IF(AND(G403&gt;0,G403&lt;F403),"Partielle",IF(E403&lt;TODAY(),"En retard","Non payée"))))</f>
        <v/>
      </c>
    </row>
    <row r="404">
      <c r="A404" s="8" t="n"/>
      <c r="B404" s="8" t="n"/>
      <c r="C404" s="7" t="n"/>
      <c r="D404" s="8" t="n"/>
      <c r="E404" s="7" t="n"/>
      <c r="F404" s="9" t="n"/>
      <c r="G404" s="9" t="n"/>
      <c r="H404" s="7" t="n"/>
      <c r="I404" s="9">
        <f>IF(F404&lt;&gt;"",G404-F404,"")</f>
        <v/>
      </c>
      <c r="J404" s="8">
        <f>IF(F404="","",IF(G404&gt;=F404,"Payée",IF(AND(G404&gt;0,G404&lt;F404),"Partielle",IF(E404&lt;TODAY(),"En retard","Non payée"))))</f>
        <v/>
      </c>
    </row>
    <row r="405">
      <c r="A405" s="8" t="n"/>
      <c r="B405" s="8" t="n"/>
      <c r="C405" s="7" t="n"/>
      <c r="D405" s="8" t="n"/>
      <c r="E405" s="7" t="n"/>
      <c r="F405" s="9" t="n"/>
      <c r="G405" s="9" t="n"/>
      <c r="H405" s="7" t="n"/>
      <c r="I405" s="9">
        <f>IF(F405&lt;&gt;"",G405-F405,"")</f>
        <v/>
      </c>
      <c r="J405" s="8">
        <f>IF(F405="","",IF(G405&gt;=F405,"Payée",IF(AND(G405&gt;0,G405&lt;F405),"Partielle",IF(E405&lt;TODAY(),"En retard","Non payée"))))</f>
        <v/>
      </c>
    </row>
    <row r="406">
      <c r="A406" s="8" t="n"/>
      <c r="B406" s="8" t="n"/>
      <c r="C406" s="7" t="n"/>
      <c r="D406" s="8" t="n"/>
      <c r="E406" s="7" t="n"/>
      <c r="F406" s="9" t="n"/>
      <c r="G406" s="9" t="n"/>
      <c r="H406" s="7" t="n"/>
      <c r="I406" s="9">
        <f>IF(F406&lt;&gt;"",G406-F406,"")</f>
        <v/>
      </c>
      <c r="J406" s="8">
        <f>IF(F406="","",IF(G406&gt;=F406,"Payée",IF(AND(G406&gt;0,G406&lt;F406),"Partielle",IF(E406&lt;TODAY(),"En retard","Non payée"))))</f>
        <v/>
      </c>
    </row>
    <row r="407">
      <c r="A407" s="8" t="n"/>
      <c r="B407" s="8" t="n"/>
      <c r="C407" s="7" t="n"/>
      <c r="D407" s="8" t="n"/>
      <c r="E407" s="7" t="n"/>
      <c r="F407" s="9" t="n"/>
      <c r="G407" s="9" t="n"/>
      <c r="H407" s="7" t="n"/>
      <c r="I407" s="9">
        <f>IF(F407&lt;&gt;"",G407-F407,"")</f>
        <v/>
      </c>
      <c r="J407" s="8">
        <f>IF(F407="","",IF(G407&gt;=F407,"Payée",IF(AND(G407&gt;0,G407&lt;F407),"Partielle",IF(E407&lt;TODAY(),"En retard","Non payée"))))</f>
        <v/>
      </c>
    </row>
  </sheetData>
  <autoFilter ref="A7:K407"/>
  <mergeCells count="1">
    <mergeCell ref="A1:K1"/>
  </mergeCells>
  <conditionalFormatting sqref="A8:J407">
    <cfRule type="expression" priority="1" dxfId="0">
      <formula>$J8="Payée"</formula>
    </cfRule>
    <cfRule type="expression" priority="2" dxfId="1">
      <formula>$J8="En retard"</formula>
    </cfRule>
    <cfRule type="expression" priority="3" dxfId="2">
      <formula>$J8="Partielle"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2025-12-09T22:18:51Z</dcterms:created>
  <dcterms:modified xmlns:dcterms="http://purl.org/dc/terms/" xmlns:xsi="http://www.w3.org/2001/XMLSchema-instance" xsi:type="dcterms:W3CDTF">2025-12-09T22:18:51Z</dcterms:modified>
</cp:coreProperties>
</file>