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AutoAudit" sheetId="2" r:id="rId2"/>
    <sheet name="Pieces" sheetId="3" r:id="rId3"/>
    <sheet name="Preuves" sheetId="4" r:id="rId4"/>
    <sheet name="Plan_Action" sheetId="5" r:id="rId5"/>
    <sheet name="Dashboard" sheetId="6" r:id="rId6"/>
    <sheet name="Mode_emploi" sheetId="7" r:id="rId7"/>
  </sheets>
  <calcPr calcId="124519" fullCalcOnLoad="1"/>
</workbook>
</file>

<file path=xl/sharedStrings.xml><?xml version="1.0" encoding="utf-8"?>
<sst xmlns="http://schemas.openxmlformats.org/spreadsheetml/2006/main" count="273" uniqueCount="197">
  <si>
    <t>OK</t>
  </si>
  <si>
    <t>Alerte</t>
  </si>
  <si>
    <t>Non conforme</t>
  </si>
  <si>
    <t>Bas</t>
  </si>
  <si>
    <t>Moyen</t>
  </si>
  <si>
    <t>Élevé</t>
  </si>
  <si>
    <t>URSSAF — Pré-contrôle maison (Grille d’auto-audit)</t>
  </si>
  <si>
    <t>Complétez un contrôle par ligne : statuer (OK/Alerte/Non conforme), joindre la preuve, assigner un responsable et une échéance.</t>
  </si>
  <si>
    <t>Section</t>
  </si>
  <si>
    <t>Contrôle à effectuer</t>
  </si>
  <si>
    <t>Période couverte</t>
  </si>
  <si>
    <t>Échantillon</t>
  </si>
  <si>
    <t>Statut</t>
  </si>
  <si>
    <t>Risque</t>
  </si>
  <si>
    <t>Impact estimé (€)</t>
  </si>
  <si>
    <t>Responsable</t>
  </si>
  <si>
    <t>Échéance</t>
  </si>
  <si>
    <t>Preuves (chemin/dossier)</t>
  </si>
  <si>
    <t>Commentaires</t>
  </si>
  <si>
    <t>Référence interne</t>
  </si>
  <si>
    <t>Effectifs &amp; DPAE</t>
  </si>
  <si>
    <t>Comparer DPAE / Registre du personnel / DSN (entrées/sorties).</t>
  </si>
  <si>
    <t>12 mois</t>
  </si>
  <si>
    <t>10 dossiers récents</t>
  </si>
  <si>
    <t>RH</t>
  </si>
  <si>
    <t>ECL-01</t>
  </si>
  <si>
    <t>Temps de travail</t>
  </si>
  <si>
    <t>Tracer règles HS/repos, vérifier cohérence GTA → paie (écarts &gt; 0h).</t>
  </si>
  <si>
    <t>3 mois</t>
  </si>
  <si>
    <t>Échantillon 5%</t>
  </si>
  <si>
    <t>Paie</t>
  </si>
  <si>
    <t>ECL-02</t>
  </si>
  <si>
    <t>Avantages en nature</t>
  </si>
  <si>
    <t>Lister avantages (véhicule, logement, NTIC) et vérifier assiettes.</t>
  </si>
  <si>
    <t>Tous bénéficiaires</t>
  </si>
  <si>
    <t>ECL-03</t>
  </si>
  <si>
    <t>Frais professionnels</t>
  </si>
  <si>
    <t>Vérifier politique, plafonds, justificatifs, non-assujettissement en DSN.</t>
  </si>
  <si>
    <t>6 mois</t>
  </si>
  <si>
    <t>30 notes de frais</t>
  </si>
  <si>
    <t>RH/Finance</t>
  </si>
  <si>
    <t>ECL-04</t>
  </si>
  <si>
    <t>Prévoyance &amp; Mutuelle</t>
  </si>
  <si>
    <t>Contrats, taux, affiliations/radiations, conformité assiettes et DSN.</t>
  </si>
  <si>
    <t>5 dossiers par organisme</t>
  </si>
  <si>
    <t>ECL-05</t>
  </si>
  <si>
    <t>IJSS &amp; Subrogation</t>
  </si>
  <si>
    <t>Traçabilité des IJSS (déclarées/reçues), écarts et régularisations.</t>
  </si>
  <si>
    <t>20 arrêts</t>
  </si>
  <si>
    <t>ECL-06</t>
  </si>
  <si>
    <t>AT/MP</t>
  </si>
  <si>
    <t>Déclarations, taux notifiés, assiettes, impact paie.</t>
  </si>
  <si>
    <t>Échantillon 5 dossiers</t>
  </si>
  <si>
    <t>ECL-07</t>
  </si>
  <si>
    <t>STC (solde de tout compte)</t>
  </si>
  <si>
    <t>Conformité des STC (CP/RTT, primes, régul PAS), attestations.</t>
  </si>
  <si>
    <t>20 sorties</t>
  </si>
  <si>
    <t>ECL-08</t>
  </si>
  <si>
    <t>Exonérations &amp; Réductions</t>
  </si>
  <si>
    <t>Calculs des réductions (ex. Fillon), pièces justificatives, plafond.</t>
  </si>
  <si>
    <t>Échantillon 10 dossiers</t>
  </si>
  <si>
    <t>ECL-09</t>
  </si>
  <si>
    <t>Assiettes &amp; Plafonds</t>
  </si>
  <si>
    <t>Contrôle assiettes (brut, plafonds, bases), rubriques DSN sensibles.</t>
  </si>
  <si>
    <t>ECL-10</t>
  </si>
  <si>
    <t>Contrats &amp; Avenants</t>
  </si>
  <si>
    <t>Existence/validité contrats, clauses temps partiel, forfait jours.</t>
  </si>
  <si>
    <t>Échantillon 20%</t>
  </si>
  <si>
    <t>ECL-11</t>
  </si>
  <si>
    <t>Population spécifique</t>
  </si>
  <si>
    <t>Alternants, apprentis, intérim : règles spécifiques, exonérations.</t>
  </si>
  <si>
    <t>RH/Paie</t>
  </si>
  <si>
    <t>ECL-12</t>
  </si>
  <si>
    <t>DSN mensuelle</t>
  </si>
  <si>
    <t>Délais de dépôt, rejets traités, journal des corrections à jour.</t>
  </si>
  <si>
    <t>12 dépôts</t>
  </si>
  <si>
    <t>ECL-13</t>
  </si>
  <si>
    <t>Paiement cotisations</t>
  </si>
  <si>
    <t>Bordereaux, échéances, concordance DSN ↔ paiements.</t>
  </si>
  <si>
    <t>12 paiements</t>
  </si>
  <si>
    <t>Finance</t>
  </si>
  <si>
    <t>ECL-14</t>
  </si>
  <si>
    <t>SOP &amp; Evidence pack</t>
  </si>
  <si>
    <t>Checklists signées, recette changements, captures de contrôle.</t>
  </si>
  <si>
    <t>1 par mois</t>
  </si>
  <si>
    <t>ECL-15</t>
  </si>
  <si>
    <t>Pièces à conserver (URSSAF) — référentiel interne</t>
  </si>
  <si>
    <t>Renseignez vos emplacements, durées d’archivage et responsables selon votre politique interne.</t>
  </si>
  <si>
    <t>Pièce / Document</t>
  </si>
  <si>
    <t>Pourquoi (contrôle/finalité)</t>
  </si>
  <si>
    <t>Quand (événement/période)</t>
  </si>
  <si>
    <t>Format conseillé</t>
  </si>
  <si>
    <t>Où (répertoire/dossier)</t>
  </si>
  <si>
    <t>Preuves associées</t>
  </si>
  <si>
    <t>DPAE (déclaration préalable à l’embauche)</t>
  </si>
  <si>
    <t>Prouver la déclaration à l’embauche</t>
  </si>
  <si>
    <t>À chaque entrée</t>
  </si>
  <si>
    <t>PDF + AR</t>
  </si>
  <si>
    <t>Registre unique du personnel</t>
  </si>
  <si>
    <t>Tracer entrées/sorties, statut</t>
  </si>
  <si>
    <t>Permanent / à jour</t>
  </si>
  <si>
    <t>Excel/PDF</t>
  </si>
  <si>
    <t>Contrats &amp; avenants</t>
  </si>
  <si>
    <t>Base juridique de la paie</t>
  </si>
  <si>
    <t>À chaque entrée/changement</t>
  </si>
  <si>
    <t>PDF signé</t>
  </si>
  <si>
    <t>Bulletins de paie</t>
  </si>
  <si>
    <t>Justifier rémunérations et assiettes</t>
  </si>
  <si>
    <t>Mensuel</t>
  </si>
  <si>
    <t>PDF</t>
  </si>
  <si>
    <t>État/journal de paie</t>
  </si>
  <si>
    <t>Traçabilité des calculs</t>
  </si>
  <si>
    <t>PDF/Excel</t>
  </si>
  <si>
    <t>Exports GTA (pointages)</t>
  </si>
  <si>
    <t>Justifier HS/absences</t>
  </si>
  <si>
    <t>CSV/PDF</t>
  </si>
  <si>
    <t>RH/Managers</t>
  </si>
  <si>
    <t>DSN (fichiers + AR)</t>
  </si>
  <si>
    <t>Prouver dépôts/retours</t>
  </si>
  <si>
    <t>Mensuel/événementiel</t>
  </si>
  <si>
    <t>XML + AR PDF</t>
  </si>
  <si>
    <t>Bordereaux/paiements cotisations</t>
  </si>
  <si>
    <t>Concordance DSN ↔ paiements</t>
  </si>
  <si>
    <t>Mensuel/Trimestriel</t>
  </si>
  <si>
    <t>Prévoyance/mutuelle (contrats, affili.)</t>
  </si>
  <si>
    <t>Taux/assiettes corrects</t>
  </si>
  <si>
    <t>À l’entrée &amp; changements</t>
  </si>
  <si>
    <t>IJSS (déclarations/décomptes)</t>
  </si>
  <si>
    <t>Subrogation, écarts</t>
  </si>
  <si>
    <t>Selon arrêts</t>
  </si>
  <si>
    <t>AT/MP (déclarations/taux)</t>
  </si>
  <si>
    <t>Conformité et impacts</t>
  </si>
  <si>
    <t>Événement/annuel</t>
  </si>
  <si>
    <t>STC (dossiers complets)</t>
  </si>
  <si>
    <t>Conformité départs</t>
  </si>
  <si>
    <t>À chaque sortie</t>
  </si>
  <si>
    <t>Assiettes &amp; évaluations</t>
  </si>
  <si>
    <t>Mensuel/Annuel</t>
  </si>
  <si>
    <t>Frais professionnels (notes+justifs)</t>
  </si>
  <si>
    <t>Non-assujettissement</t>
  </si>
  <si>
    <t>PDF/ZIP</t>
  </si>
  <si>
    <t>SOP / Checklists signées</t>
  </si>
  <si>
    <t>Preuve de diligence</t>
  </si>
  <si>
    <t>Pistes de preuves — à joindre au besoin</t>
  </si>
  <si>
    <t>Glissez ici les chemins d’accès, captures et références internes pour chaque section de l’auto-audit.</t>
  </si>
  <si>
    <t>Preuve (type)</t>
  </si>
  <si>
    <t>Détail / Référence</t>
  </si>
  <si>
    <t>Chemin / Dossier</t>
  </si>
  <si>
    <t>Date</t>
  </si>
  <si>
    <t>AR DPAE</t>
  </si>
  <si>
    <t>Numéro et date d’accusé</t>
  </si>
  <si>
    <t>Export GTA</t>
  </si>
  <si>
    <t>Semaine/paie, anomalies</t>
  </si>
  <si>
    <t>Tableau des bénéficiaires</t>
  </si>
  <si>
    <t>Véhicule, logement, NTIC</t>
  </si>
  <si>
    <t>Politique + échantillon justifs</t>
  </si>
  <si>
    <t>Plafonds, pièces, validation</t>
  </si>
  <si>
    <t>Contrat + liste affiliés</t>
  </si>
  <si>
    <t>Taux, assiettes</t>
  </si>
  <si>
    <t>Tableau suivi IJSS</t>
  </si>
  <si>
    <t>Déclaré/reçu, écarts</t>
  </si>
  <si>
    <t>Déclaration + taux</t>
  </si>
  <si>
    <t>Courriers officiels</t>
  </si>
  <si>
    <t>STC</t>
  </si>
  <si>
    <t>Dossier complet</t>
  </si>
  <si>
    <t>Solde, attestations</t>
  </si>
  <si>
    <t>Calculs + justificatifs</t>
  </si>
  <si>
    <t>Paramétrages, plafonds</t>
  </si>
  <si>
    <t>Relevé rubriques sensibles</t>
  </si>
  <si>
    <t>Assiettes/plafonds vérifiés</t>
  </si>
  <si>
    <t>Contrats signés</t>
  </si>
  <si>
    <t>Clauses clés</t>
  </si>
  <si>
    <t>Fichier + AR</t>
  </si>
  <si>
    <t>Retour accepté</t>
  </si>
  <si>
    <t>Relevé bancaire + bordereau</t>
  </si>
  <si>
    <t>Concordance montants</t>
  </si>
  <si>
    <t>Checklist signée</t>
  </si>
  <si>
    <t>Contrôles N1/N2</t>
  </si>
  <si>
    <t>Plan d’actions — corrections &amp; rattrapage</t>
  </si>
  <si>
    <t>Ticket</t>
  </si>
  <si>
    <t>Priorité</t>
  </si>
  <si>
    <t>Problème</t>
  </si>
  <si>
    <t>Action</t>
  </si>
  <si>
    <t>Dashboard — URSSAF Pré-contrôle</t>
  </si>
  <si>
    <t>KPIs calculés à partir de l’onglet AutoAudit (Statut).</t>
  </si>
  <si>
    <t>Total contrôles</t>
  </si>
  <si>
    <t>Taux conformités</t>
  </si>
  <si>
    <t>Répartition par statut</t>
  </si>
  <si>
    <t>Mode d’emploi — URSSAF Pré-contrôle</t>
  </si>
  <si>
    <t>1) AutoAudit : une ligne = un contrôle ; renseignez Statut, Preuve, Responsable, Échéance.</t>
  </si>
  <si>
    <t>2) Preuves : ajoutez chemins/AR/exports ; associez-les aux sections.</t>
  </si>
  <si>
    <t>3) Plan_Action : créez des tickets pour les corrections structurantes.</t>
  </si>
  <si>
    <t>4) Dashboard : lisez volumes, répartitions, taux de conformités pour décider.</t>
  </si>
  <si>
    <t>Bonnes pratiques :</t>
  </si>
  <si>
    <t>• Captures de pré-contrôle (assiettes, plafonds, DSN acceptées).</t>
  </si>
  <si>
    <t>• SOP/checklists signées (evidence pack).</t>
  </si>
  <si>
    <t>• Revue post-clôture mensuelle, mise à jour continue.</t>
  </si>
</sst>
</file>

<file path=xl/styles.xml><?xml version="1.0" encoding="utf-8"?>
<styleSheet xmlns="http://schemas.openxmlformats.org/spreadsheetml/2006/main">
  <numFmts count="3">
    <numFmt numFmtId="164" formatCode="#,##0 €"/>
    <numFmt numFmtId="165" formatCode="dd/mm/yyyy"/>
    <numFmt numFmtId="166" formatCode="0.0%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455A64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CEFF1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rgb="FFE8F5E9"/>
        <bgColor indexed="64"/>
      </patternFill>
    </fill>
    <fill>
      <patternFill patternType="solid">
        <fgColor rgb="FFFFF8E1"/>
        <bgColor indexed="64"/>
      </patternFill>
    </fill>
    <fill>
      <patternFill patternType="solid">
        <fgColor rgb="FFFFEB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 applyAlignment="1">
      <alignment wrapText="1"/>
    </xf>
    <xf numFmtId="1" fontId="0" fillId="0" borderId="1" xfId="0" applyNumberFormat="1" applyBorder="1"/>
    <xf numFmtId="0" fontId="3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166" fontId="0" fillId="0" borderId="1" xfId="0" applyNumberFormat="1" applyBorder="1"/>
  </cellXfs>
  <cellStyles count="1">
    <cellStyle name="Normal" xfId="0" builtinId="0"/>
  </cellStyles>
  <dxfs count="3">
    <dxf>
      <fill>
        <patternFill>
          <bgColor rgb="FFE8F5E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8E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BE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Statuts des contrôles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Statuts AutoAudit</c:v>
          </c:tx>
          <c:dLbls>
            <c:showVal val="1"/>
          </c:dLbls>
          <c:cat>
            <c:strRef>
              <c:f>Dashboard!$C$5:$C$7</c:f>
              <c:strCache>
                <c:ptCount val="3"/>
                <c:pt idx="0">
                  <c:v>OK</c:v>
                </c:pt>
                <c:pt idx="1">
                  <c:v>Alerte</c:v>
                </c:pt>
                <c:pt idx="2">
                  <c:v>Non conforme</c:v>
                </c:pt>
              </c:strCache>
            </c:strRef>
          </c:cat>
          <c:val>
            <c:numRef>
              <c:f>Dashboard!$D$5:$D$7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8</xdr:row>
      <xdr:rowOff>0</xdr:rowOff>
    </xdr:from>
    <xdr:to>
      <xdr:col>11</xdr:col>
      <xdr:colOff>0</xdr:colOff>
      <xdr:row>25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/>
  </sheetViews>
  <sheetFormatPr defaultRowHeight="15"/>
  <sheetData>
    <row r="1" spans="1:2">
      <c r="A1" t="s">
        <v>0</v>
      </c>
      <c r="B1" t="s">
        <v>3</v>
      </c>
    </row>
    <row r="2" spans="1:2">
      <c r="A2" t="s">
        <v>1</v>
      </c>
      <c r="B2" t="s">
        <v>4</v>
      </c>
    </row>
    <row r="3" spans="1:2">
      <c r="A3" t="s">
        <v>2</v>
      </c>
      <c r="B3" t="s">
        <v>5</v>
      </c>
    </row>
  </sheetData>
  <pageMargins left="0.7" right="0.7" top="0.75" bottom="0.75" header="0.3" footer="0.3"/>
  <headerFooter>
    <oddFooter>&amp;C lecoursgratuit.com — URSSAF Pré-contrôle (FR)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24.7109375" customWidth="1"/>
    <col min="2" max="2" width="48.7109375" customWidth="1"/>
    <col min="3" max="4" width="16.7109375" customWidth="1"/>
    <col min="5" max="6" width="14.7109375" customWidth="1"/>
    <col min="7" max="9" width="16.7109375" customWidth="1"/>
    <col min="10" max="11" width="28.7109375" customWidth="1"/>
    <col min="12" max="12" width="22.7109375" customWidth="1"/>
  </cols>
  <sheetData>
    <row r="1" spans="1:12">
      <c r="A1" s="1" t="s">
        <v>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7</v>
      </c>
    </row>
    <row r="4" spans="1:12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  <c r="K4" s="3" t="s">
        <v>18</v>
      </c>
      <c r="L4" s="3" t="s">
        <v>19</v>
      </c>
    </row>
    <row r="5" spans="1:12">
      <c r="A5" s="4" t="s">
        <v>20</v>
      </c>
      <c r="B5" s="4" t="s">
        <v>21</v>
      </c>
      <c r="C5" s="4" t="s">
        <v>22</v>
      </c>
      <c r="D5" s="4" t="s">
        <v>23</v>
      </c>
      <c r="E5" s="4"/>
      <c r="F5" s="4"/>
      <c r="G5" s="5">
        <v>0</v>
      </c>
      <c r="H5" s="4" t="s">
        <v>24</v>
      </c>
      <c r="I5" s="6"/>
      <c r="J5" s="4"/>
      <c r="K5" s="4"/>
      <c r="L5" s="4" t="s">
        <v>25</v>
      </c>
    </row>
    <row r="6" spans="1:12">
      <c r="A6" s="4" t="s">
        <v>26</v>
      </c>
      <c r="B6" s="4" t="s">
        <v>27</v>
      </c>
      <c r="C6" s="4" t="s">
        <v>28</v>
      </c>
      <c r="D6" s="4" t="s">
        <v>29</v>
      </c>
      <c r="E6" s="4"/>
      <c r="F6" s="4"/>
      <c r="G6" s="5">
        <v>0</v>
      </c>
      <c r="H6" s="4" t="s">
        <v>30</v>
      </c>
      <c r="I6" s="6"/>
      <c r="J6" s="4"/>
      <c r="K6" s="4"/>
      <c r="L6" s="4" t="s">
        <v>31</v>
      </c>
    </row>
    <row r="7" spans="1:12">
      <c r="A7" s="4" t="s">
        <v>32</v>
      </c>
      <c r="B7" s="4" t="s">
        <v>33</v>
      </c>
      <c r="C7" s="4" t="s">
        <v>22</v>
      </c>
      <c r="D7" s="4" t="s">
        <v>34</v>
      </c>
      <c r="E7" s="4"/>
      <c r="F7" s="4"/>
      <c r="G7" s="5">
        <v>0</v>
      </c>
      <c r="H7" s="4" t="s">
        <v>30</v>
      </c>
      <c r="I7" s="6"/>
      <c r="J7" s="4"/>
      <c r="K7" s="4"/>
      <c r="L7" s="4" t="s">
        <v>35</v>
      </c>
    </row>
    <row r="8" spans="1:12">
      <c r="A8" s="4" t="s">
        <v>36</v>
      </c>
      <c r="B8" s="4" t="s">
        <v>37</v>
      </c>
      <c r="C8" s="4" t="s">
        <v>38</v>
      </c>
      <c r="D8" s="4" t="s">
        <v>39</v>
      </c>
      <c r="E8" s="4"/>
      <c r="F8" s="4"/>
      <c r="G8" s="5">
        <v>0</v>
      </c>
      <c r="H8" s="4" t="s">
        <v>40</v>
      </c>
      <c r="I8" s="6"/>
      <c r="J8" s="4"/>
      <c r="K8" s="4"/>
      <c r="L8" s="4" t="s">
        <v>41</v>
      </c>
    </row>
    <row r="9" spans="1:12">
      <c r="A9" s="4" t="s">
        <v>42</v>
      </c>
      <c r="B9" s="4" t="s">
        <v>43</v>
      </c>
      <c r="C9" s="4" t="s">
        <v>22</v>
      </c>
      <c r="D9" s="4" t="s">
        <v>44</v>
      </c>
      <c r="E9" s="4"/>
      <c r="F9" s="4"/>
      <c r="G9" s="5">
        <v>0</v>
      </c>
      <c r="H9" s="4" t="s">
        <v>30</v>
      </c>
      <c r="I9" s="6"/>
      <c r="J9" s="4"/>
      <c r="K9" s="4"/>
      <c r="L9" s="4" t="s">
        <v>45</v>
      </c>
    </row>
    <row r="10" spans="1:12">
      <c r="A10" s="4" t="s">
        <v>46</v>
      </c>
      <c r="B10" s="4" t="s">
        <v>47</v>
      </c>
      <c r="C10" s="4" t="s">
        <v>38</v>
      </c>
      <c r="D10" s="4" t="s">
        <v>48</v>
      </c>
      <c r="E10" s="4"/>
      <c r="F10" s="4"/>
      <c r="G10" s="5">
        <v>0</v>
      </c>
      <c r="H10" s="4" t="s">
        <v>30</v>
      </c>
      <c r="I10" s="6"/>
      <c r="J10" s="4"/>
      <c r="K10" s="4"/>
      <c r="L10" s="4" t="s">
        <v>49</v>
      </c>
    </row>
    <row r="11" spans="1:12">
      <c r="A11" s="4" t="s">
        <v>50</v>
      </c>
      <c r="B11" s="4" t="s">
        <v>51</v>
      </c>
      <c r="C11" s="4" t="s">
        <v>22</v>
      </c>
      <c r="D11" s="4" t="s">
        <v>52</v>
      </c>
      <c r="E11" s="4"/>
      <c r="F11" s="4"/>
      <c r="G11" s="5">
        <v>0</v>
      </c>
      <c r="H11" s="4" t="s">
        <v>24</v>
      </c>
      <c r="I11" s="6"/>
      <c r="J11" s="4"/>
      <c r="K11" s="4"/>
      <c r="L11" s="4" t="s">
        <v>53</v>
      </c>
    </row>
    <row r="12" spans="1:12">
      <c r="A12" s="4" t="s">
        <v>54</v>
      </c>
      <c r="B12" s="4" t="s">
        <v>55</v>
      </c>
      <c r="C12" s="4" t="s">
        <v>38</v>
      </c>
      <c r="D12" s="4" t="s">
        <v>56</v>
      </c>
      <c r="E12" s="4"/>
      <c r="F12" s="4"/>
      <c r="G12" s="5">
        <v>0</v>
      </c>
      <c r="H12" s="4" t="s">
        <v>30</v>
      </c>
      <c r="I12" s="6"/>
      <c r="J12" s="4"/>
      <c r="K12" s="4"/>
      <c r="L12" s="4" t="s">
        <v>57</v>
      </c>
    </row>
    <row r="13" spans="1:12">
      <c r="A13" s="4" t="s">
        <v>58</v>
      </c>
      <c r="B13" s="4" t="s">
        <v>59</v>
      </c>
      <c r="C13" s="4" t="s">
        <v>22</v>
      </c>
      <c r="D13" s="4" t="s">
        <v>60</v>
      </c>
      <c r="E13" s="4"/>
      <c r="F13" s="4"/>
      <c r="G13" s="5">
        <v>0</v>
      </c>
      <c r="H13" s="4" t="s">
        <v>30</v>
      </c>
      <c r="I13" s="6"/>
      <c r="J13" s="4"/>
      <c r="K13" s="4"/>
      <c r="L13" s="4" t="s">
        <v>61</v>
      </c>
    </row>
    <row r="14" spans="1:12">
      <c r="A14" s="4" t="s">
        <v>62</v>
      </c>
      <c r="B14" s="4" t="s">
        <v>63</v>
      </c>
      <c r="C14" s="4" t="s">
        <v>28</v>
      </c>
      <c r="D14" s="4" t="s">
        <v>29</v>
      </c>
      <c r="E14" s="4"/>
      <c r="F14" s="4"/>
      <c r="G14" s="5">
        <v>0</v>
      </c>
      <c r="H14" s="4" t="s">
        <v>30</v>
      </c>
      <c r="I14" s="6"/>
      <c r="J14" s="4"/>
      <c r="K14" s="4"/>
      <c r="L14" s="4" t="s">
        <v>64</v>
      </c>
    </row>
    <row r="15" spans="1:12">
      <c r="A15" s="4" t="s">
        <v>65</v>
      </c>
      <c r="B15" s="4" t="s">
        <v>66</v>
      </c>
      <c r="C15" s="4" t="s">
        <v>22</v>
      </c>
      <c r="D15" s="4" t="s">
        <v>67</v>
      </c>
      <c r="E15" s="4"/>
      <c r="F15" s="4"/>
      <c r="G15" s="5">
        <v>0</v>
      </c>
      <c r="H15" s="4" t="s">
        <v>24</v>
      </c>
      <c r="I15" s="6"/>
      <c r="J15" s="4"/>
      <c r="K15" s="4"/>
      <c r="L15" s="4" t="s">
        <v>68</v>
      </c>
    </row>
    <row r="16" spans="1:12">
      <c r="A16" s="4" t="s">
        <v>69</v>
      </c>
      <c r="B16" s="4" t="s">
        <v>70</v>
      </c>
      <c r="C16" s="4" t="s">
        <v>22</v>
      </c>
      <c r="D16" s="4" t="s">
        <v>34</v>
      </c>
      <c r="E16" s="4"/>
      <c r="F16" s="4"/>
      <c r="G16" s="5">
        <v>0</v>
      </c>
      <c r="H16" s="4" t="s">
        <v>71</v>
      </c>
      <c r="I16" s="6"/>
      <c r="J16" s="4"/>
      <c r="K16" s="4"/>
      <c r="L16" s="4" t="s">
        <v>72</v>
      </c>
    </row>
    <row r="17" spans="1:12">
      <c r="A17" s="4" t="s">
        <v>73</v>
      </c>
      <c r="B17" s="4" t="s">
        <v>74</v>
      </c>
      <c r="C17" s="4" t="s">
        <v>22</v>
      </c>
      <c r="D17" s="4" t="s">
        <v>75</v>
      </c>
      <c r="E17" s="4"/>
      <c r="F17" s="4"/>
      <c r="G17" s="5">
        <v>0</v>
      </c>
      <c r="H17" s="4" t="s">
        <v>30</v>
      </c>
      <c r="I17" s="6"/>
      <c r="J17" s="4"/>
      <c r="K17" s="4"/>
      <c r="L17" s="4" t="s">
        <v>76</v>
      </c>
    </row>
    <row r="18" spans="1:12">
      <c r="A18" s="4" t="s">
        <v>77</v>
      </c>
      <c r="B18" s="4" t="s">
        <v>78</v>
      </c>
      <c r="C18" s="4" t="s">
        <v>22</v>
      </c>
      <c r="D18" s="4" t="s">
        <v>79</v>
      </c>
      <c r="E18" s="4"/>
      <c r="F18" s="4"/>
      <c r="G18" s="5">
        <v>0</v>
      </c>
      <c r="H18" s="4" t="s">
        <v>80</v>
      </c>
      <c r="I18" s="6"/>
      <c r="J18" s="4"/>
      <c r="K18" s="4"/>
      <c r="L18" s="4" t="s">
        <v>81</v>
      </c>
    </row>
    <row r="19" spans="1:12">
      <c r="A19" s="4" t="s">
        <v>82</v>
      </c>
      <c r="B19" s="4" t="s">
        <v>83</v>
      </c>
      <c r="C19" s="4" t="s">
        <v>22</v>
      </c>
      <c r="D19" s="4" t="s">
        <v>84</v>
      </c>
      <c r="E19" s="4"/>
      <c r="F19" s="4"/>
      <c r="G19" s="5">
        <v>0</v>
      </c>
      <c r="H19" s="4" t="s">
        <v>30</v>
      </c>
      <c r="I19" s="6"/>
      <c r="J19" s="4"/>
      <c r="K19" s="4"/>
      <c r="L19" s="4" t="s">
        <v>85</v>
      </c>
    </row>
  </sheetData>
  <mergeCells count="1">
    <mergeCell ref="A1:L1"/>
  </mergeCells>
  <conditionalFormatting sqref="E5:E19">
    <cfRule type="containsText" dxfId="0" priority="1" operator="containsText" text="OK">
      <formula>NOT(ISERROR(SEARCH("OK",E5)))</formula>
    </cfRule>
    <cfRule type="containsText" dxfId="1" priority="2" operator="containsText" text="Alerte">
      <formula>NOT(ISERROR(SEARCH("Alerte",E5)))</formula>
    </cfRule>
    <cfRule type="containsText" dxfId="2" priority="3" operator="containsText" text="Non conforme">
      <formula>NOT(ISERROR(SEARCH("Non conforme",E5)))</formula>
    </cfRule>
  </conditionalFormatting>
  <dataValidations count="30">
    <dataValidation type="list" allowBlank="1" showInputMessage="1" showErrorMessage="1" sqref="E5">
      <formula1>Listes!$A$1:$A$3</formula1>
    </dataValidation>
    <dataValidation type="list" allowBlank="1" showInputMessage="1" showErrorMessage="1" sqref="F5">
      <formula1>Listes!$B$1:$B$3</formula1>
    </dataValidation>
    <dataValidation type="list" allowBlank="1" showInputMessage="1" showErrorMessage="1" sqref="E6">
      <formula1>Listes!$A$1:$A$3</formula1>
    </dataValidation>
    <dataValidation type="list" allowBlank="1" showInputMessage="1" showErrorMessage="1" sqref="F6">
      <formula1>Listes!$B$1:$B$3</formula1>
    </dataValidation>
    <dataValidation type="list" allowBlank="1" showInputMessage="1" showErrorMessage="1" sqref="E7">
      <formula1>Listes!$A$1:$A$3</formula1>
    </dataValidation>
    <dataValidation type="list" allowBlank="1" showInputMessage="1" showErrorMessage="1" sqref="F7">
      <formula1>Listes!$B$1:$B$3</formula1>
    </dataValidation>
    <dataValidation type="list" allowBlank="1" showInputMessage="1" showErrorMessage="1" sqref="E8">
      <formula1>Listes!$A$1:$A$3</formula1>
    </dataValidation>
    <dataValidation type="list" allowBlank="1" showInputMessage="1" showErrorMessage="1" sqref="F8">
      <formula1>Listes!$B$1:$B$3</formula1>
    </dataValidation>
    <dataValidation type="list" allowBlank="1" showInputMessage="1" showErrorMessage="1" sqref="E9">
      <formula1>Listes!$A$1:$A$3</formula1>
    </dataValidation>
    <dataValidation type="list" allowBlank="1" showInputMessage="1" showErrorMessage="1" sqref="F9">
      <formula1>Listes!$B$1:$B$3</formula1>
    </dataValidation>
    <dataValidation type="list" allowBlank="1" showInputMessage="1" showErrorMessage="1" sqref="E10">
      <formula1>Listes!$A$1:$A$3</formula1>
    </dataValidation>
    <dataValidation type="list" allowBlank="1" showInputMessage="1" showErrorMessage="1" sqref="F10">
      <formula1>Listes!$B$1:$B$3</formula1>
    </dataValidation>
    <dataValidation type="list" allowBlank="1" showInputMessage="1" showErrorMessage="1" sqref="E11">
      <formula1>Listes!$A$1:$A$3</formula1>
    </dataValidation>
    <dataValidation type="list" allowBlank="1" showInputMessage="1" showErrorMessage="1" sqref="F11">
      <formula1>Listes!$B$1:$B$3</formula1>
    </dataValidation>
    <dataValidation type="list" allowBlank="1" showInputMessage="1" showErrorMessage="1" sqref="E12">
      <formula1>Listes!$A$1:$A$3</formula1>
    </dataValidation>
    <dataValidation type="list" allowBlank="1" showInputMessage="1" showErrorMessage="1" sqref="F12">
      <formula1>Listes!$B$1:$B$3</formula1>
    </dataValidation>
    <dataValidation type="list" allowBlank="1" showInputMessage="1" showErrorMessage="1" sqref="E13">
      <formula1>Listes!$A$1:$A$3</formula1>
    </dataValidation>
    <dataValidation type="list" allowBlank="1" showInputMessage="1" showErrorMessage="1" sqref="F13">
      <formula1>Listes!$B$1:$B$3</formula1>
    </dataValidation>
    <dataValidation type="list" allowBlank="1" showInputMessage="1" showErrorMessage="1" sqref="E14">
      <formula1>Listes!$A$1:$A$3</formula1>
    </dataValidation>
    <dataValidation type="list" allowBlank="1" showInputMessage="1" showErrorMessage="1" sqref="F14">
      <formula1>Listes!$B$1:$B$3</formula1>
    </dataValidation>
    <dataValidation type="list" allowBlank="1" showInputMessage="1" showErrorMessage="1" sqref="E15">
      <formula1>Listes!$A$1:$A$3</formula1>
    </dataValidation>
    <dataValidation type="list" allowBlank="1" showInputMessage="1" showErrorMessage="1" sqref="F15">
      <formula1>Listes!$B$1:$B$3</formula1>
    </dataValidation>
    <dataValidation type="list" allowBlank="1" showInputMessage="1" showErrorMessage="1" sqref="E16">
      <formula1>Listes!$A$1:$A$3</formula1>
    </dataValidation>
    <dataValidation type="list" allowBlank="1" showInputMessage="1" showErrorMessage="1" sqref="F16">
      <formula1>Listes!$B$1:$B$3</formula1>
    </dataValidation>
    <dataValidation type="list" allowBlank="1" showInputMessage="1" showErrorMessage="1" sqref="E17">
      <formula1>Listes!$A$1:$A$3</formula1>
    </dataValidation>
    <dataValidation type="list" allowBlank="1" showInputMessage="1" showErrorMessage="1" sqref="F17">
      <formula1>Listes!$B$1:$B$3</formula1>
    </dataValidation>
    <dataValidation type="list" allowBlank="1" showInputMessage="1" showErrorMessage="1" sqref="E18">
      <formula1>Listes!$A$1:$A$3</formula1>
    </dataValidation>
    <dataValidation type="list" allowBlank="1" showInputMessage="1" showErrorMessage="1" sqref="F18">
      <formula1>Listes!$B$1:$B$3</formula1>
    </dataValidation>
    <dataValidation type="list" allowBlank="1" showInputMessage="1" showErrorMessage="1" sqref="E19">
      <formula1>Listes!$A$1:$A$3</formula1>
    </dataValidation>
    <dataValidation type="list" allowBlank="1" showInputMessage="1" showErrorMessage="1" sqref="F19">
      <formula1>Listes!$B$1:$B$3</formula1>
    </dataValidation>
  </dataValidations>
  <pageMargins left="0.7" right="0.7" top="0.75" bottom="0.75" header="0.3" footer="0.3"/>
  <headerFooter>
    <oddFooter>&amp;C lecoursgratuit.com — URSSAF Pré-contrôle (FR)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32.7109375" customWidth="1"/>
    <col min="2" max="2" width="36.7109375" customWidth="1"/>
    <col min="3" max="3" width="22.7109375" customWidth="1"/>
    <col min="4" max="4" width="18.7109375" customWidth="1"/>
    <col min="5" max="7" width="28.7109375" customWidth="1"/>
  </cols>
  <sheetData>
    <row r="1" spans="1:7">
      <c r="A1" s="1" t="s">
        <v>86</v>
      </c>
      <c r="B1" s="1"/>
      <c r="C1" s="1"/>
      <c r="D1" s="1"/>
      <c r="E1" s="1"/>
      <c r="F1" s="1"/>
      <c r="G1" s="1"/>
    </row>
    <row r="2" spans="1:7">
      <c r="A2" s="2" t="s">
        <v>87</v>
      </c>
    </row>
    <row r="4" spans="1:7">
      <c r="A4" s="3" t="s">
        <v>88</v>
      </c>
      <c r="B4" s="3" t="s">
        <v>89</v>
      </c>
      <c r="C4" s="3" t="s">
        <v>90</v>
      </c>
      <c r="D4" s="3" t="s">
        <v>91</v>
      </c>
      <c r="E4" s="3" t="s">
        <v>92</v>
      </c>
      <c r="F4" s="3" t="s">
        <v>15</v>
      </c>
      <c r="G4" s="3" t="s">
        <v>93</v>
      </c>
    </row>
    <row r="5" spans="1:7">
      <c r="A5" s="7" t="s">
        <v>94</v>
      </c>
      <c r="B5" s="7" t="s">
        <v>95</v>
      </c>
      <c r="C5" s="7" t="s">
        <v>96</v>
      </c>
      <c r="D5" s="7" t="s">
        <v>97</v>
      </c>
      <c r="E5" s="7"/>
      <c r="F5" s="7" t="s">
        <v>24</v>
      </c>
      <c r="G5" s="7"/>
    </row>
    <row r="6" spans="1:7">
      <c r="A6" s="7" t="s">
        <v>98</v>
      </c>
      <c r="B6" s="7" t="s">
        <v>99</v>
      </c>
      <c r="C6" s="7" t="s">
        <v>100</v>
      </c>
      <c r="D6" s="7" t="s">
        <v>101</v>
      </c>
      <c r="E6" s="7"/>
      <c r="F6" s="7" t="s">
        <v>24</v>
      </c>
      <c r="G6" s="7"/>
    </row>
    <row r="7" spans="1:7">
      <c r="A7" s="7" t="s">
        <v>102</v>
      </c>
      <c r="B7" s="7" t="s">
        <v>103</v>
      </c>
      <c r="C7" s="7" t="s">
        <v>104</v>
      </c>
      <c r="D7" s="7" t="s">
        <v>105</v>
      </c>
      <c r="E7" s="7"/>
      <c r="F7" s="7" t="s">
        <v>24</v>
      </c>
      <c r="G7" s="7"/>
    </row>
    <row r="8" spans="1:7">
      <c r="A8" s="7" t="s">
        <v>106</v>
      </c>
      <c r="B8" s="7" t="s">
        <v>107</v>
      </c>
      <c r="C8" s="7" t="s">
        <v>108</v>
      </c>
      <c r="D8" s="7" t="s">
        <v>109</v>
      </c>
      <c r="E8" s="7"/>
      <c r="F8" s="7" t="s">
        <v>30</v>
      </c>
      <c r="G8" s="7"/>
    </row>
    <row r="9" spans="1:7">
      <c r="A9" s="7" t="s">
        <v>110</v>
      </c>
      <c r="B9" s="7" t="s">
        <v>111</v>
      </c>
      <c r="C9" s="7" t="s">
        <v>108</v>
      </c>
      <c r="D9" s="7" t="s">
        <v>112</v>
      </c>
      <c r="E9" s="7"/>
      <c r="F9" s="7" t="s">
        <v>30</v>
      </c>
      <c r="G9" s="7"/>
    </row>
    <row r="10" spans="1:7">
      <c r="A10" s="7" t="s">
        <v>113</v>
      </c>
      <c r="B10" s="7" t="s">
        <v>114</v>
      </c>
      <c r="C10" s="7" t="s">
        <v>108</v>
      </c>
      <c r="D10" s="7" t="s">
        <v>115</v>
      </c>
      <c r="E10" s="7"/>
      <c r="F10" s="7" t="s">
        <v>116</v>
      </c>
      <c r="G10" s="7"/>
    </row>
    <row r="11" spans="1:7">
      <c r="A11" s="7" t="s">
        <v>117</v>
      </c>
      <c r="B11" s="7" t="s">
        <v>118</v>
      </c>
      <c r="C11" s="7" t="s">
        <v>119</v>
      </c>
      <c r="D11" s="7" t="s">
        <v>120</v>
      </c>
      <c r="E11" s="7"/>
      <c r="F11" s="7" t="s">
        <v>30</v>
      </c>
      <c r="G11" s="7"/>
    </row>
    <row r="12" spans="1:7">
      <c r="A12" s="7" t="s">
        <v>121</v>
      </c>
      <c r="B12" s="7" t="s">
        <v>122</v>
      </c>
      <c r="C12" s="7" t="s">
        <v>123</v>
      </c>
      <c r="D12" s="7" t="s">
        <v>109</v>
      </c>
      <c r="E12" s="7"/>
      <c r="F12" s="7" t="s">
        <v>80</v>
      </c>
      <c r="G12" s="7"/>
    </row>
    <row r="13" spans="1:7">
      <c r="A13" s="7" t="s">
        <v>124</v>
      </c>
      <c r="B13" s="7" t="s">
        <v>125</v>
      </c>
      <c r="C13" s="7" t="s">
        <v>126</v>
      </c>
      <c r="D13" s="7" t="s">
        <v>109</v>
      </c>
      <c r="E13" s="7"/>
      <c r="F13" s="7" t="s">
        <v>30</v>
      </c>
      <c r="G13" s="7"/>
    </row>
    <row r="14" spans="1:7">
      <c r="A14" s="7" t="s">
        <v>127</v>
      </c>
      <c r="B14" s="7" t="s">
        <v>128</v>
      </c>
      <c r="C14" s="7" t="s">
        <v>129</v>
      </c>
      <c r="D14" s="7" t="s">
        <v>112</v>
      </c>
      <c r="E14" s="7"/>
      <c r="F14" s="7" t="s">
        <v>30</v>
      </c>
      <c r="G14" s="7"/>
    </row>
    <row r="15" spans="1:7">
      <c r="A15" s="7" t="s">
        <v>130</v>
      </c>
      <c r="B15" s="7" t="s">
        <v>131</v>
      </c>
      <c r="C15" s="7" t="s">
        <v>132</v>
      </c>
      <c r="D15" s="7" t="s">
        <v>109</v>
      </c>
      <c r="E15" s="7"/>
      <c r="F15" s="7" t="s">
        <v>24</v>
      </c>
      <c r="G15" s="7"/>
    </row>
    <row r="16" spans="1:7">
      <c r="A16" s="7" t="s">
        <v>133</v>
      </c>
      <c r="B16" s="7" t="s">
        <v>134</v>
      </c>
      <c r="C16" s="7" t="s">
        <v>135</v>
      </c>
      <c r="D16" s="7" t="s">
        <v>109</v>
      </c>
      <c r="E16" s="7"/>
      <c r="F16" s="7" t="s">
        <v>30</v>
      </c>
      <c r="G16" s="7"/>
    </row>
    <row r="17" spans="1:7">
      <c r="A17" s="7" t="s">
        <v>32</v>
      </c>
      <c r="B17" s="7" t="s">
        <v>136</v>
      </c>
      <c r="C17" s="7" t="s">
        <v>137</v>
      </c>
      <c r="D17" s="7" t="s">
        <v>112</v>
      </c>
      <c r="E17" s="7"/>
      <c r="F17" s="7" t="s">
        <v>30</v>
      </c>
      <c r="G17" s="7"/>
    </row>
    <row r="18" spans="1:7">
      <c r="A18" s="7" t="s">
        <v>138</v>
      </c>
      <c r="B18" s="7" t="s">
        <v>139</v>
      </c>
      <c r="C18" s="7" t="s">
        <v>108</v>
      </c>
      <c r="D18" s="7" t="s">
        <v>140</v>
      </c>
      <c r="E18" s="7"/>
      <c r="F18" s="7" t="s">
        <v>40</v>
      </c>
      <c r="G18" s="7"/>
    </row>
    <row r="19" spans="1:7">
      <c r="A19" s="7" t="s">
        <v>141</v>
      </c>
      <c r="B19" s="7" t="s">
        <v>142</v>
      </c>
      <c r="C19" s="7" t="s">
        <v>108</v>
      </c>
      <c r="D19" s="7" t="s">
        <v>109</v>
      </c>
      <c r="E19" s="7"/>
      <c r="F19" s="7" t="s">
        <v>30</v>
      </c>
      <c r="G19" s="7"/>
    </row>
  </sheetData>
  <mergeCells count="1">
    <mergeCell ref="A1:G1"/>
  </mergeCells>
  <pageMargins left="0.7" right="0.7" top="0.75" bottom="0.75" header="0.3" footer="0.3"/>
  <headerFooter>
    <oddFooter>&amp;C lecoursgratuit.com — URSSAF Pré-contrôle (FR)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26.7109375" customWidth="1"/>
    <col min="2" max="2" width="28.7109375" customWidth="1"/>
    <col min="3" max="3" width="40.7109375" customWidth="1"/>
    <col min="4" max="4" width="36.7109375" customWidth="1"/>
    <col min="5" max="5" width="14.7109375" customWidth="1"/>
    <col min="6" max="6" width="28.7109375" customWidth="1"/>
  </cols>
  <sheetData>
    <row r="1" spans="1:6">
      <c r="A1" s="1" t="s">
        <v>143</v>
      </c>
      <c r="B1" s="1"/>
      <c r="C1" s="1"/>
      <c r="D1" s="1"/>
      <c r="E1" s="1"/>
      <c r="F1" s="1"/>
    </row>
    <row r="2" spans="1:6">
      <c r="A2" s="2" t="s">
        <v>144</v>
      </c>
    </row>
    <row r="4" spans="1:6">
      <c r="A4" s="3" t="s">
        <v>8</v>
      </c>
      <c r="B4" s="3" t="s">
        <v>145</v>
      </c>
      <c r="C4" s="3" t="s">
        <v>146</v>
      </c>
      <c r="D4" s="3" t="s">
        <v>147</v>
      </c>
      <c r="E4" s="3" t="s">
        <v>148</v>
      </c>
      <c r="F4" s="3" t="s">
        <v>18</v>
      </c>
    </row>
    <row r="5" spans="1:6">
      <c r="A5" s="4" t="s">
        <v>20</v>
      </c>
      <c r="B5" s="4" t="s">
        <v>149</v>
      </c>
      <c r="C5" s="4" t="s">
        <v>150</v>
      </c>
      <c r="D5" s="4"/>
      <c r="E5" s="4"/>
      <c r="F5" s="4"/>
    </row>
    <row r="6" spans="1:6">
      <c r="A6" s="4" t="s">
        <v>26</v>
      </c>
      <c r="B6" s="4" t="s">
        <v>151</v>
      </c>
      <c r="C6" s="4" t="s">
        <v>152</v>
      </c>
      <c r="D6" s="4"/>
      <c r="E6" s="4"/>
      <c r="F6" s="4"/>
    </row>
    <row r="7" spans="1:6">
      <c r="A7" s="4" t="s">
        <v>32</v>
      </c>
      <c r="B7" s="4" t="s">
        <v>153</v>
      </c>
      <c r="C7" s="4" t="s">
        <v>154</v>
      </c>
      <c r="D7" s="4"/>
      <c r="E7" s="4"/>
      <c r="F7" s="4"/>
    </row>
    <row r="8" spans="1:6">
      <c r="A8" s="4" t="s">
        <v>36</v>
      </c>
      <c r="B8" s="4" t="s">
        <v>155</v>
      </c>
      <c r="C8" s="4" t="s">
        <v>156</v>
      </c>
      <c r="D8" s="4"/>
      <c r="E8" s="4"/>
      <c r="F8" s="4"/>
    </row>
    <row r="9" spans="1:6">
      <c r="A9" s="4" t="s">
        <v>42</v>
      </c>
      <c r="B9" s="4" t="s">
        <v>157</v>
      </c>
      <c r="C9" s="4" t="s">
        <v>158</v>
      </c>
      <c r="D9" s="4"/>
      <c r="E9" s="4"/>
      <c r="F9" s="4"/>
    </row>
    <row r="10" spans="1:6">
      <c r="A10" s="4" t="s">
        <v>46</v>
      </c>
      <c r="B10" s="4" t="s">
        <v>159</v>
      </c>
      <c r="C10" s="4" t="s">
        <v>160</v>
      </c>
      <c r="D10" s="4"/>
      <c r="E10" s="4"/>
      <c r="F10" s="4"/>
    </row>
    <row r="11" spans="1:6">
      <c r="A11" s="4" t="s">
        <v>50</v>
      </c>
      <c r="B11" s="4" t="s">
        <v>161</v>
      </c>
      <c r="C11" s="4" t="s">
        <v>162</v>
      </c>
      <c r="D11" s="4"/>
      <c r="E11" s="4"/>
      <c r="F11" s="4"/>
    </row>
    <row r="12" spans="1:6">
      <c r="A12" s="4" t="s">
        <v>163</v>
      </c>
      <c r="B12" s="4" t="s">
        <v>164</v>
      </c>
      <c r="C12" s="4" t="s">
        <v>165</v>
      </c>
      <c r="D12" s="4"/>
      <c r="E12" s="4"/>
      <c r="F12" s="4"/>
    </row>
    <row r="13" spans="1:6">
      <c r="A13" s="4" t="s">
        <v>58</v>
      </c>
      <c r="B13" s="4" t="s">
        <v>166</v>
      </c>
      <c r="C13" s="4" t="s">
        <v>167</v>
      </c>
      <c r="D13" s="4"/>
      <c r="E13" s="4"/>
      <c r="F13" s="4"/>
    </row>
    <row r="14" spans="1:6">
      <c r="A14" s="4" t="s">
        <v>62</v>
      </c>
      <c r="B14" s="4" t="s">
        <v>168</v>
      </c>
      <c r="C14" s="4" t="s">
        <v>169</v>
      </c>
      <c r="D14" s="4"/>
      <c r="E14" s="4"/>
      <c r="F14" s="4"/>
    </row>
    <row r="15" spans="1:6">
      <c r="A15" s="4" t="s">
        <v>65</v>
      </c>
      <c r="B15" s="4" t="s">
        <v>170</v>
      </c>
      <c r="C15" s="4" t="s">
        <v>171</v>
      </c>
      <c r="D15" s="4"/>
      <c r="E15" s="4"/>
      <c r="F15" s="4"/>
    </row>
    <row r="16" spans="1:6">
      <c r="A16" s="4" t="s">
        <v>73</v>
      </c>
      <c r="B16" s="4" t="s">
        <v>172</v>
      </c>
      <c r="C16" s="4" t="s">
        <v>173</v>
      </c>
      <c r="D16" s="4"/>
      <c r="E16" s="4"/>
      <c r="F16" s="4"/>
    </row>
    <row r="17" spans="1:6">
      <c r="A17" s="4" t="s">
        <v>77</v>
      </c>
      <c r="B17" s="4" t="s">
        <v>174</v>
      </c>
      <c r="C17" s="4" t="s">
        <v>175</v>
      </c>
      <c r="D17" s="4"/>
      <c r="E17" s="4"/>
      <c r="F17" s="4"/>
    </row>
    <row r="18" spans="1:6">
      <c r="A18" s="4" t="s">
        <v>82</v>
      </c>
      <c r="B18" s="4" t="s">
        <v>176</v>
      </c>
      <c r="C18" s="4" t="s">
        <v>177</v>
      </c>
      <c r="D18" s="4"/>
      <c r="E18" s="4"/>
      <c r="F18" s="4"/>
    </row>
  </sheetData>
  <mergeCells count="1">
    <mergeCell ref="A1:F1"/>
  </mergeCells>
  <pageMargins left="0.7" right="0.7" top="0.75" bottom="0.75" header="0.3" footer="0.3"/>
  <headerFooter>
    <oddFooter>&amp;C lecoursgratuit.com — URSSAF Pré-contrôle (FR)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10.7109375" customWidth="1"/>
    <col min="2" max="2" width="12.7109375" customWidth="1"/>
    <col min="3" max="4" width="30.7109375" customWidth="1"/>
    <col min="5" max="5" width="16.7109375" customWidth="1"/>
    <col min="6" max="7" width="14.7109375" customWidth="1"/>
    <col min="8" max="8" width="30.7109375" customWidth="1"/>
  </cols>
  <sheetData>
    <row r="1" spans="1:8">
      <c r="A1" s="1" t="s">
        <v>178</v>
      </c>
      <c r="B1" s="1"/>
      <c r="C1" s="1"/>
      <c r="D1" s="1"/>
      <c r="E1" s="1"/>
      <c r="F1" s="1"/>
      <c r="G1" s="1"/>
      <c r="H1" s="1"/>
    </row>
    <row r="3" spans="1:8">
      <c r="A3" s="3" t="s">
        <v>179</v>
      </c>
      <c r="B3" s="3" t="s">
        <v>180</v>
      </c>
      <c r="C3" s="3" t="s">
        <v>181</v>
      </c>
      <c r="D3" s="3" t="s">
        <v>182</v>
      </c>
      <c r="E3" s="3" t="s">
        <v>15</v>
      </c>
      <c r="F3" s="3" t="s">
        <v>16</v>
      </c>
      <c r="G3" s="3" t="s">
        <v>12</v>
      </c>
      <c r="H3" s="3" t="s">
        <v>18</v>
      </c>
    </row>
    <row r="4" spans="1:8">
      <c r="A4" s="8">
        <v>1</v>
      </c>
      <c r="B4" s="4"/>
      <c r="C4" s="4"/>
      <c r="D4" s="4"/>
      <c r="E4" s="4"/>
      <c r="F4" s="6"/>
      <c r="G4" s="4"/>
      <c r="H4" s="4"/>
    </row>
    <row r="5" spans="1:8">
      <c r="A5" s="8">
        <v>2</v>
      </c>
      <c r="B5" s="4"/>
      <c r="C5" s="4"/>
      <c r="D5" s="4"/>
      <c r="E5" s="4"/>
      <c r="F5" s="6"/>
      <c r="G5" s="4"/>
      <c r="H5" s="4"/>
    </row>
    <row r="6" spans="1:8">
      <c r="A6" s="8">
        <v>3</v>
      </c>
      <c r="B6" s="4"/>
      <c r="C6" s="4"/>
      <c r="D6" s="4"/>
      <c r="E6" s="4"/>
      <c r="F6" s="6"/>
      <c r="G6" s="4"/>
      <c r="H6" s="4"/>
    </row>
    <row r="7" spans="1:8">
      <c r="A7" s="8">
        <v>4</v>
      </c>
      <c r="B7" s="4"/>
      <c r="C7" s="4"/>
      <c r="D7" s="4"/>
      <c r="E7" s="4"/>
      <c r="F7" s="6"/>
      <c r="G7" s="4"/>
      <c r="H7" s="4"/>
    </row>
    <row r="8" spans="1:8">
      <c r="A8" s="8">
        <v>5</v>
      </c>
      <c r="B8" s="4"/>
      <c r="C8" s="4"/>
      <c r="D8" s="4"/>
      <c r="E8" s="4"/>
      <c r="F8" s="6"/>
      <c r="G8" s="4"/>
      <c r="H8" s="4"/>
    </row>
    <row r="9" spans="1:8">
      <c r="A9" s="8">
        <v>6</v>
      </c>
      <c r="B9" s="4"/>
      <c r="C9" s="4"/>
      <c r="D9" s="4"/>
      <c r="E9" s="4"/>
      <c r="F9" s="6"/>
      <c r="G9" s="4"/>
      <c r="H9" s="4"/>
    </row>
    <row r="10" spans="1:8">
      <c r="A10" s="8">
        <v>7</v>
      </c>
      <c r="B10" s="4"/>
      <c r="C10" s="4"/>
      <c r="D10" s="4"/>
      <c r="E10" s="4"/>
      <c r="F10" s="6"/>
      <c r="G10" s="4"/>
      <c r="H10" s="4"/>
    </row>
    <row r="11" spans="1:8">
      <c r="A11" s="8">
        <v>8</v>
      </c>
      <c r="B11" s="4"/>
      <c r="C11" s="4"/>
      <c r="D11" s="4"/>
      <c r="E11" s="4"/>
      <c r="F11" s="6"/>
      <c r="G11" s="4"/>
      <c r="H11" s="4"/>
    </row>
    <row r="12" spans="1:8">
      <c r="A12" s="8">
        <v>9</v>
      </c>
      <c r="B12" s="4"/>
      <c r="C12" s="4"/>
      <c r="D12" s="4"/>
      <c r="E12" s="4"/>
      <c r="F12" s="6"/>
      <c r="G12" s="4"/>
      <c r="H12" s="4"/>
    </row>
    <row r="13" spans="1:8">
      <c r="A13" s="8">
        <v>10</v>
      </c>
      <c r="B13" s="4"/>
      <c r="C13" s="4"/>
      <c r="D13" s="4"/>
      <c r="E13" s="4"/>
      <c r="F13" s="6"/>
      <c r="G13" s="4"/>
      <c r="H13" s="4"/>
    </row>
  </sheetData>
  <mergeCells count="1">
    <mergeCell ref="A1:H1"/>
  </mergeCells>
  <pageMargins left="0.7" right="0.7" top="0.75" bottom="0.75" header="0.3" footer="0.3"/>
  <headerFooter>
    <oddFooter>&amp;C lecoursgratuit.com — URSSAF Pré-contrôle (FR)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9"/>
  <sheetViews>
    <sheetView workbookViewId="0"/>
  </sheetViews>
  <sheetFormatPr defaultRowHeight="15"/>
  <sheetData>
    <row r="1" spans="1:6">
      <c r="A1" s="1" t="s">
        <v>183</v>
      </c>
      <c r="B1" s="1"/>
      <c r="C1" s="1"/>
      <c r="D1" s="1"/>
      <c r="E1" s="1"/>
      <c r="F1" s="1"/>
    </row>
    <row r="2" spans="1:6">
      <c r="A2" s="2" t="s">
        <v>184</v>
      </c>
    </row>
    <row r="4" spans="1:6">
      <c r="A4" s="9" t="s">
        <v>185</v>
      </c>
      <c r="B4" s="8">
        <f>COUNTA(AutoAudit!B:B)</f>
        <v>0</v>
      </c>
      <c r="D4" s="9" t="s">
        <v>187</v>
      </c>
    </row>
    <row r="5" spans="1:6">
      <c r="A5" s="10" t="s">
        <v>0</v>
      </c>
      <c r="B5" s="8">
        <f>COUNTIF(AutoAudit!E:E,"OK")</f>
        <v>0</v>
      </c>
      <c r="C5" t="s">
        <v>0</v>
      </c>
      <c r="D5" s="8">
        <f>COUNTIF(AutoAudit!E:E,"OK")</f>
        <v>0</v>
      </c>
    </row>
    <row r="6" spans="1:6">
      <c r="A6" s="11" t="s">
        <v>1</v>
      </c>
      <c r="B6" s="8">
        <f>COUNTIF(AutoAudit!E:E,"Alerte")</f>
        <v>0</v>
      </c>
      <c r="C6" t="s">
        <v>1</v>
      </c>
      <c r="D6" s="8">
        <f>COUNTIF(AutoAudit!E:E,"Alerte")</f>
        <v>0</v>
      </c>
    </row>
    <row r="7" spans="1:6">
      <c r="A7" s="12" t="s">
        <v>2</v>
      </c>
      <c r="B7" s="8">
        <f>COUNTIF(AutoAudit!E:E,"Non conforme")</f>
        <v>0</v>
      </c>
      <c r="C7" t="s">
        <v>2</v>
      </c>
      <c r="D7" s="8">
        <f>COUNTIF(AutoAudit!E:E,"Non conforme")</f>
        <v>0</v>
      </c>
    </row>
    <row r="9" spans="1:6">
      <c r="A9" s="9" t="s">
        <v>186</v>
      </c>
      <c r="B9" s="13">
        <f>IFERROR(COUNTIF(AutoAudit!E:E,"OK")/COUNTA(AutoAudit!E:E),0)</f>
        <v>0</v>
      </c>
    </row>
  </sheetData>
  <mergeCells count="1">
    <mergeCell ref="A1:F1"/>
  </mergeCells>
  <pageMargins left="0.7" right="0.7" top="0.75" bottom="0.75" header="0.3" footer="0.3"/>
  <headerFooter>
    <oddFooter>&amp;C lecoursgratuit.com — URSSAF Pré-contrôle (FR)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RowHeight="15"/>
  <sheetData>
    <row r="1" spans="1:4">
      <c r="A1" s="1" t="s">
        <v>188</v>
      </c>
      <c r="B1" s="1"/>
      <c r="C1" s="1"/>
      <c r="D1" s="1"/>
    </row>
    <row r="3" spans="1:4">
      <c r="A3" s="4" t="s">
        <v>189</v>
      </c>
    </row>
    <row r="4" spans="1:4">
      <c r="A4" s="4" t="s">
        <v>190</v>
      </c>
    </row>
    <row r="5" spans="1:4">
      <c r="A5" s="4" t="s">
        <v>191</v>
      </c>
    </row>
    <row r="6" spans="1:4">
      <c r="A6" s="4" t="s">
        <v>192</v>
      </c>
    </row>
    <row r="8" spans="1:4">
      <c r="A8" s="9" t="s">
        <v>193</v>
      </c>
    </row>
    <row r="9" spans="1:4">
      <c r="A9" s="4" t="s">
        <v>194</v>
      </c>
    </row>
    <row r="10" spans="1:4">
      <c r="A10" s="4" t="s">
        <v>195</v>
      </c>
    </row>
    <row r="11" spans="1:4">
      <c r="A11" s="4" t="s">
        <v>196</v>
      </c>
    </row>
  </sheetData>
  <mergeCells count="1">
    <mergeCell ref="A1:D1"/>
  </mergeCells>
  <pageMargins left="0.7" right="0.7" top="0.75" bottom="0.75" header="0.3" footer="0.3"/>
  <headerFooter>
    <oddFooter>&amp;C lecoursgratuit.com — URSSAF Pré-contrôle (FR)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Listes</vt:lpstr>
      <vt:lpstr>AutoAudit</vt:lpstr>
      <vt:lpstr>Pieces</vt:lpstr>
      <vt:lpstr>Preuves</vt:lpstr>
      <vt:lpstr>Plan_Action</vt:lpstr>
      <vt:lpstr>Dashboard</vt:lpstr>
      <vt:lpstr>Mode_emploi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URSSAF — Pré-contrôle maison (auto-audit) + eChecklist</dc:title>
  <dc:subject>Grille d’auto-audit, pièces à conserver, preuves, plan d’actions et dashboard</dc:subject>
  <dc:creator>lecoursgratuit.com</dc:creator>
  <cp:lastModifiedBy>lecoursgratuit.com</cp:lastModifiedBy>
  <dcterms:created xsi:type="dcterms:W3CDTF">2025-10-09T06:47:44Z</dcterms:created>
  <dcterms:modified xsi:type="dcterms:W3CDTF">2025-10-09T06:47:44Z</dcterms:modified>
</cp:coreProperties>
</file>