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etres" sheetId="1" state="visible" r:id="rId1"/>
    <sheet xmlns:r="http://schemas.openxmlformats.org/officeDocument/2006/relationships" name="Participants" sheetId="2" state="visible" r:id="rId2"/>
    <sheet xmlns:r="http://schemas.openxmlformats.org/officeDocument/2006/relationships" name="Seances" sheetId="3" state="visible" r:id="rId3"/>
    <sheet xmlns:r="http://schemas.openxmlformats.org/officeDocument/2006/relationships" name="Suivi" sheetId="4" state="visible" r:id="rId4"/>
    <sheet xmlns:r="http://schemas.openxmlformats.org/officeDocument/2006/relationships" name="FICHE_A4" sheetId="5" state="visible" r:id="rId5"/>
  </sheets>
  <definedNames>
    <definedName name="Liste_TypeAtelier">=Parametres!$B$4:$B$10</definedName>
    <definedName name="Liste_Domaine">=Parametres!$B$12:$B$19</definedName>
    <definedName name="Liste_Niveau">=Parametres!$B$21:$B$24</definedName>
    <definedName name="Liste_Duree">=Parametres!$B$26:$B$29</definedName>
    <definedName name="Liste_Format">=Parametres!$B$31:$B$33</definedName>
    <definedName name="Liste_Materiel">=Parametres!$B$35:$B$41</definedName>
    <definedName name="Liste_Risque">=Parametres!$B$43:$B$47</definedName>
    <definedName name="Liste_Adaptations">=Parametres!$B$49:$B$54</definedName>
    <definedName name="Liste_Humeur">=Parametres!$B$56:$B$60</definedName>
    <definedName name="Liste_Fatigue">=Parametres!$B$62:$B$65</definedName>
    <definedName name="Liste_Consentement">=Parametres!$B$67:$B$68</definedName>
    <definedName name="Liste_ParticipantsNoms">=Participants!$B$4:$B$200</definedName>
    <definedName name="_xlnm._FilterDatabase" localSheetId="2" hidden="1">'Seances'!$A$4:$AL$200</definedName>
    <definedName name="_xlnm._FilterDatabase" localSheetId="3" hidden="1">'Suivi'!$A$4:$J$300</definedName>
    <definedName name="_xlnm.Print_Area" localSheetId="4">'FICHE_A4'!$A$1:$N$34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/mm/yyyy"/>
  </numFmts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5">
    <fill>
      <patternFill/>
    </fill>
    <fill>
      <patternFill patternType="gray125"/>
    </fill>
    <fill>
      <patternFill patternType="solid">
        <fgColor rgb="001F2937"/>
      </patternFill>
    </fill>
    <fill>
      <patternFill patternType="solid">
        <fgColor rgb="00E5E7EB"/>
      </patternFill>
    </fill>
    <fill>
      <patternFill patternType="solid">
        <fgColor rgb="00F3F4F6"/>
      </patternFill>
    </fill>
  </fills>
  <borders count="9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 style="thin">
        <color rgb="009E9E9E"/>
      </left>
      <right/>
      <top/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 style="thin">
        <color rgb="009E9E9E"/>
      </right>
      <top/>
      <bottom/>
      <diagonal/>
    </border>
    <border>
      <left style="thin">
        <color rgb="009E9E9E"/>
      </left>
      <right/>
      <top/>
      <bottom style="thin">
        <color rgb="009E9E9E"/>
      </bottom>
      <diagonal/>
    </border>
    <border>
      <left/>
      <right/>
      <top/>
      <bottom style="thin">
        <color rgb="009E9E9E"/>
      </bottom>
      <diagonal/>
    </border>
    <border>
      <left/>
      <right style="thin">
        <color rgb="009E9E9E"/>
      </right>
      <top/>
      <bottom style="thin">
        <color rgb="009E9E9E"/>
      </bottom>
      <diagonal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2" fillId="0" borderId="0" pivotButton="0" quotePrefix="0" xfId="0"/>
    <xf numFmtId="0" fontId="2" fillId="3" borderId="1" pivotButton="0" quotePrefix="0" xfId="0"/>
    <xf numFmtId="0" fontId="0" fillId="0" borderId="1" pivotButton="0" quotePrefix="0" xfId="0"/>
    <xf numFmtId="0" fontId="0" fillId="0" borderId="1" applyAlignment="1" pivotButton="0" quotePrefix="0" xfId="0">
      <alignment vertical="center" wrapText="1"/>
    </xf>
    <xf numFmtId="165" fontId="0" fillId="0" borderId="1" applyAlignment="1" pivotButton="0" quotePrefix="0" xfId="0">
      <alignment vertical="center" wrapText="1"/>
    </xf>
    <xf numFmtId="165" fontId="0" fillId="0" borderId="0" pivotButton="0" quotePrefix="0" xfId="0"/>
    <xf numFmtId="165" fontId="0" fillId="0" borderId="1" pivotButton="0" quotePrefix="0" xfId="0"/>
    <xf numFmtId="0" fontId="2" fillId="0" borderId="1" pivotButton="0" quotePrefix="0" xfId="0"/>
    <xf numFmtId="0" fontId="0" fillId="4" borderId="1" pivotButton="0" quotePrefix="0" xfId="0"/>
    <xf numFmtId="0" fontId="0" fillId="0" borderId="2" pivotButton="0" quotePrefix="0" xfId="0"/>
    <xf numFmtId="0" fontId="0" fillId="0" borderId="4" pivotButton="0" quotePrefix="0" xfId="0"/>
    <xf numFmtId="0" fontId="0" fillId="0" borderId="3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</cellXfs>
  <cellStyles count="1">
    <cellStyle name="Normal" xfId="0" builtinId="0" hidden="0"/>
  </cellStyles>
  <dxfs count="1">
    <dxf>
      <fill>
        <patternFill patternType="solid">
          <fgColor rgb="00FDE2E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ables/table1.xml><?xml version="1.0" encoding="utf-8"?>
<table xmlns="http://schemas.openxmlformats.org/spreadsheetml/2006/main" id="1" name="t_seances" displayName="t_seances" ref="A4:AL200" headerRowCount="1">
  <autoFilter ref="A4:AL200"/>
  <tableColumns count="38">
    <tableColumn id="1" name="ID séance"/>
    <tableColumn id="2" name="Date"/>
    <tableColumn id="3" name="Animateur"/>
    <tableColumn id="4" name="Type atelier"/>
    <tableColumn id="5" name="Domaine"/>
    <tableColumn id="6" name="Niveau"/>
    <tableColumn id="7" name="Thème"/>
    <tableColumn id="8" name="Objectif (SMART)"/>
    <tableColumn id="9" name="Durée"/>
    <tableColumn id="10" name="Format"/>
    <tableColumn id="11" name="Matériel"/>
    <tableColumn id="12" name="Adaptations"/>
    <tableColumn id="13" name="Risque principal"/>
    <tableColumn id="14" name="Lieu"/>
    <tableColumn id="15" name="Effectif prévu"/>
    <tableColumn id="16" name="Participants (liste)"/>
    <tableColumn id="17" name="Consignes clés"/>
    <tableColumn id="18" name="Déroulé (minutage)"/>
    <tableColumn id="19" name="Exercice 1"/>
    <tableColumn id="20" name="Score 1"/>
    <tableColumn id="21" name="Exercice 2"/>
    <tableColumn id="22" name="Score 2"/>
    <tableColumn id="23" name="Exercice 3"/>
    <tableColumn id="24" name="Score 3"/>
    <tableColumn id="25" name="Exercice 4"/>
    <tableColumn id="26" name="Score 4"/>
    <tableColumn id="27" name="Exercice 5"/>
    <tableColumn id="28" name="Score 5"/>
    <tableColumn id="29" name="Score total/observation"/>
    <tableColumn id="30" name="Humeur (après)"/>
    <tableColumn id="31" name="Fatigue (après)"/>
    <tableColumn id="32" name="Incidents/Sécurité"/>
    <tableColumn id="33" name="Observations qualitatives"/>
    <tableColumn id="34" name="Suivi requis (Oui/Non)"/>
    <tableColumn id="35" name="Action suivante"/>
    <tableColumn id="36" name="Responsable"/>
    <tableColumn id="37" name="Échéance"/>
    <tableColumn id="38" name="Statut suivi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LISTES &amp; PARAMÈTRES — ATELIERS MÉMOIRE (SENIORS)</t>
        </is>
      </c>
    </row>
    <row r="2">
      <c r="A2" t="inlineStr">
        <is>
          <t>Liste</t>
        </is>
      </c>
      <c r="B2" t="inlineStr">
        <is>
          <t>Valeur</t>
        </is>
      </c>
    </row>
    <row r="3">
      <c r="A3" s="2" t="n"/>
      <c r="B3" s="2" t="n"/>
    </row>
    <row r="4">
      <c r="A4" s="3" t="inlineStr">
        <is>
          <t>TypeAtelier</t>
        </is>
      </c>
      <c r="B4" t="inlineStr">
        <is>
          <t>Mémoire épisodique</t>
        </is>
      </c>
    </row>
    <row r="5">
      <c r="B5" t="inlineStr">
        <is>
          <t>Mémoire sémantique</t>
        </is>
      </c>
    </row>
    <row r="6">
      <c r="B6" t="inlineStr">
        <is>
          <t>Mémoire de travail</t>
        </is>
      </c>
    </row>
    <row r="7">
      <c r="B7" t="inlineStr">
        <is>
          <t>Attention/Double tâche</t>
        </is>
      </c>
    </row>
    <row r="8">
      <c r="B8" t="inlineStr">
        <is>
          <t>Langage</t>
        </is>
      </c>
    </row>
    <row r="9">
      <c r="B9" t="inlineStr">
        <is>
          <t>Repères spatio-temporels</t>
        </is>
      </c>
    </row>
    <row r="10">
      <c r="B10" t="inlineStr">
        <is>
          <t>Extérieurs (stimulations sensorielles)</t>
        </is>
      </c>
    </row>
    <row r="11"/>
    <row r="12">
      <c r="A12" s="3" t="inlineStr">
        <is>
          <t>Domaine</t>
        </is>
      </c>
      <c r="B12" t="inlineStr">
        <is>
          <t>Encodage</t>
        </is>
      </c>
    </row>
    <row r="13">
      <c r="B13" t="inlineStr">
        <is>
          <t>Rappel</t>
        </is>
      </c>
    </row>
    <row r="14">
      <c r="B14" t="inlineStr">
        <is>
          <t>Reconnaissance</t>
        </is>
      </c>
    </row>
    <row r="15">
      <c r="B15" t="inlineStr">
        <is>
          <t>Association</t>
        </is>
      </c>
    </row>
    <row r="16">
      <c r="B16" t="inlineStr">
        <is>
          <t>Catégorisation</t>
        </is>
      </c>
    </row>
    <row r="17">
      <c r="B17" t="inlineStr">
        <is>
          <t>Planification</t>
        </is>
      </c>
    </row>
    <row r="18">
      <c r="B18" t="inlineStr">
        <is>
          <t>Attention soutenue</t>
        </is>
      </c>
    </row>
    <row r="19">
      <c r="B19" t="inlineStr">
        <is>
          <t>Fluence verbale</t>
        </is>
      </c>
    </row>
    <row r="20"/>
    <row r="21">
      <c r="A21" s="3" t="inlineStr">
        <is>
          <t>Niveau</t>
        </is>
      </c>
      <c r="B21" t="inlineStr">
        <is>
          <t>Très adaptable</t>
        </is>
      </c>
    </row>
    <row r="22">
      <c r="B22" t="inlineStr">
        <is>
          <t>Facile</t>
        </is>
      </c>
    </row>
    <row r="23">
      <c r="B23" t="inlineStr">
        <is>
          <t>Modéré</t>
        </is>
      </c>
    </row>
    <row r="24">
      <c r="B24" t="inlineStr">
        <is>
          <t>Stimulant</t>
        </is>
      </c>
    </row>
    <row r="25"/>
    <row r="26">
      <c r="A26" s="3" t="inlineStr">
        <is>
          <t>Duree</t>
        </is>
      </c>
      <c r="B26" t="inlineStr">
        <is>
          <t>20 min</t>
        </is>
      </c>
    </row>
    <row r="27">
      <c r="B27" t="inlineStr">
        <is>
          <t>30 min</t>
        </is>
      </c>
    </row>
    <row r="28">
      <c r="B28" t="inlineStr">
        <is>
          <t>45 min</t>
        </is>
      </c>
    </row>
    <row r="29">
      <c r="B29" t="inlineStr">
        <is>
          <t>60 min</t>
        </is>
      </c>
    </row>
    <row r="30"/>
    <row r="31">
      <c r="A31" s="3" t="inlineStr">
        <is>
          <t>Format</t>
        </is>
      </c>
      <c r="B31" t="inlineStr">
        <is>
          <t>Individuel</t>
        </is>
      </c>
    </row>
    <row r="32">
      <c r="B32" t="inlineStr">
        <is>
          <t>Petit groupe (3–6)</t>
        </is>
      </c>
    </row>
    <row r="33">
      <c r="B33" t="inlineStr">
        <is>
          <t>Groupe (7–12)</t>
        </is>
      </c>
    </row>
    <row r="34"/>
    <row r="35">
      <c r="A35" s="3" t="inlineStr">
        <is>
          <t>Materiel</t>
        </is>
      </c>
      <c r="B35" t="inlineStr">
        <is>
          <t>Fiches papier</t>
        </is>
      </c>
    </row>
    <row r="36">
      <c r="B36" t="inlineStr">
        <is>
          <t>Images</t>
        </is>
      </c>
    </row>
    <row r="37">
      <c r="B37" t="inlineStr">
        <is>
          <t>Objets du quotidien</t>
        </is>
      </c>
    </row>
    <row r="38">
      <c r="B38" t="inlineStr">
        <is>
          <t>Cartes mots/images</t>
        </is>
      </c>
    </row>
    <row r="39">
      <c r="B39" t="inlineStr">
        <is>
          <t>Musique/sons</t>
        </is>
      </c>
    </row>
    <row r="40">
      <c r="B40" t="inlineStr">
        <is>
          <t>Tablette simple</t>
        </is>
      </c>
    </row>
    <row r="41">
      <c r="B41" t="inlineStr">
        <is>
          <t>Tableau/feutres</t>
        </is>
      </c>
    </row>
    <row r="42"/>
    <row r="43">
      <c r="A43" s="3" t="inlineStr">
        <is>
          <t>Risque</t>
        </is>
      </c>
      <c r="B43" t="inlineStr">
        <is>
          <t>Aucun</t>
        </is>
      </c>
    </row>
    <row r="44">
      <c r="B44" t="inlineStr">
        <is>
          <t>Fatigabilité</t>
        </is>
      </c>
    </row>
    <row r="45">
      <c r="B45" t="inlineStr">
        <is>
          <t>Anxiété</t>
        </is>
      </c>
    </row>
    <row r="46">
      <c r="B46" t="inlineStr">
        <is>
          <t>Confusion</t>
        </is>
      </c>
    </row>
    <row r="47">
      <c r="B47" t="inlineStr">
        <is>
          <t>Trouble de l’équilibre</t>
        </is>
      </c>
    </row>
    <row r="48"/>
    <row r="49">
      <c r="A49" s="3" t="inlineStr">
        <is>
          <t>Adaptations</t>
        </is>
      </c>
      <c r="B49" t="inlineStr">
        <is>
          <t>Police large</t>
        </is>
      </c>
    </row>
    <row r="50">
      <c r="B50" t="inlineStr">
        <is>
          <t>Contraste élevé</t>
        </is>
      </c>
    </row>
    <row r="51">
      <c r="B51" t="inlineStr">
        <is>
          <t>Amplification sonore</t>
        </is>
      </c>
    </row>
    <row r="52">
      <c r="B52" t="inlineStr">
        <is>
          <t>Rythme lent</t>
        </is>
      </c>
    </row>
    <row r="53">
      <c r="B53" t="inlineStr">
        <is>
          <t>Assise adaptée</t>
        </is>
      </c>
    </row>
    <row r="54">
      <c r="B54" t="inlineStr">
        <is>
          <t>Temps de pause</t>
        </is>
      </c>
    </row>
    <row r="55"/>
    <row r="56">
      <c r="A56" s="3" t="inlineStr">
        <is>
          <t>Humeur</t>
        </is>
      </c>
      <c r="B56" t="inlineStr">
        <is>
          <t>Très positif</t>
        </is>
      </c>
    </row>
    <row r="57">
      <c r="B57" t="inlineStr">
        <is>
          <t>Positif</t>
        </is>
      </c>
    </row>
    <row r="58">
      <c r="B58" t="inlineStr">
        <is>
          <t>Neutre</t>
        </is>
      </c>
    </row>
    <row r="59">
      <c r="B59" t="inlineStr">
        <is>
          <t>Irritable</t>
        </is>
      </c>
    </row>
    <row r="60">
      <c r="B60" t="inlineStr">
        <is>
          <t>Triste</t>
        </is>
      </c>
    </row>
    <row r="61"/>
    <row r="62">
      <c r="A62" s="3" t="inlineStr">
        <is>
          <t>Fatigue</t>
        </is>
      </c>
      <c r="B62" t="inlineStr">
        <is>
          <t>Aucune</t>
        </is>
      </c>
    </row>
    <row r="63">
      <c r="B63" t="inlineStr">
        <is>
          <t>Faible</t>
        </is>
      </c>
    </row>
    <row r="64">
      <c r="B64" t="inlineStr">
        <is>
          <t>Modérée</t>
        </is>
      </c>
    </row>
    <row r="65">
      <c r="B65" t="inlineStr">
        <is>
          <t>Élevée</t>
        </is>
      </c>
    </row>
    <row r="66"/>
    <row r="67">
      <c r="A67" s="3" t="inlineStr">
        <is>
          <t>Consentement</t>
        </is>
      </c>
      <c r="B67" t="inlineStr">
        <is>
          <t>Oui</t>
        </is>
      </c>
    </row>
    <row r="68">
      <c r="B68" t="inlineStr">
        <is>
          <t>Non</t>
        </is>
      </c>
    </row>
    <row r="69"/>
  </sheetData>
  <mergeCells count="1">
    <mergeCell ref="A1:G2"/>
  </mergeCells>
  <pageMargins left="0.4" right="0.4" top="0.6" bottom="0.6" header="0.3" footer="0.3"/>
  <pageSetup orientation="portrait" paperSize="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18" customWidth="1" min="2" max="2"/>
    <col width="16" customWidth="1" min="3" max="3"/>
    <col width="14" customWidth="1" min="4" max="4"/>
    <col width="22" customWidth="1" min="5" max="5"/>
    <col width="14" customWidth="1" min="6" max="6"/>
    <col width="12" customWidth="1" min="7" max="7"/>
    <col width="28" customWidth="1" min="8" max="8"/>
    <col width="22" customWidth="1" min="9" max="9"/>
    <col width="24" customWidth="1" min="10" max="10"/>
    <col width="18" customWidth="1" min="11" max="11"/>
    <col width="16" customWidth="1" min="12" max="12"/>
    <col width="26" customWidth="1" min="13" max="13"/>
    <col width="16" customWidth="1" min="14" max="14"/>
  </cols>
  <sheetData>
    <row r="1">
      <c r="A1" s="1" t="inlineStr">
        <is>
          <t>RÉPERTOIRE PARTICIPANTS (SENIORS)</t>
        </is>
      </c>
    </row>
    <row r="2"/>
    <row r="3">
      <c r="A3" s="4" t="inlineStr">
        <is>
          <t>ID</t>
        </is>
      </c>
      <c r="B3" s="4" t="inlineStr">
        <is>
          <t>Nom</t>
        </is>
      </c>
      <c r="C3" s="4" t="inlineStr">
        <is>
          <t>Prénom</t>
        </is>
      </c>
      <c r="D3" s="4" t="inlineStr">
        <is>
          <t>Date de naissance</t>
        </is>
      </c>
      <c r="E3" s="4" t="inlineStr">
        <is>
          <t>Contact référent</t>
        </is>
      </c>
      <c r="F3" s="4" t="inlineStr">
        <is>
          <t>Téléphone</t>
        </is>
      </c>
      <c r="G3" s="4" t="inlineStr">
        <is>
          <t>Consentement</t>
        </is>
      </c>
      <c r="H3" s="4" t="inlineStr">
        <is>
          <t>Sensibilités</t>
        </is>
      </c>
      <c r="I3" s="4" t="inlineStr">
        <is>
          <t>Contre-indications</t>
        </is>
      </c>
      <c r="J3" s="4" t="inlineStr">
        <is>
          <t>Notes profil</t>
        </is>
      </c>
      <c r="K3" s="4" t="inlineStr">
        <is>
          <t>Allergies</t>
        </is>
      </c>
      <c r="L3" s="4" t="inlineStr">
        <is>
          <t>Aidant (Oui/Non)</t>
        </is>
      </c>
      <c r="M3" s="4" t="inlineStr">
        <is>
          <t>Adresse</t>
        </is>
      </c>
      <c r="N3" s="4" t="inlineStr">
        <is>
          <t>Ville</t>
        </is>
      </c>
    </row>
    <row r="4">
      <c r="A4" s="5" t="inlineStr">
        <is>
          <t>P0001</t>
        </is>
      </c>
      <c r="B4" s="5" t="inlineStr">
        <is>
          <t>Durand</t>
        </is>
      </c>
      <c r="C4" s="5" t="inlineStr">
        <is>
          <t>Jeanne</t>
        </is>
      </c>
      <c r="D4" s="5" t="inlineStr">
        <is>
          <t>12/05/1945</t>
        </is>
      </c>
      <c r="E4" s="5" t="inlineStr">
        <is>
          <t>Fils (Marc)</t>
        </is>
      </c>
      <c r="F4" s="5" t="inlineStr">
        <is>
          <t>+33 6 11 22 33 44</t>
        </is>
      </c>
      <c r="G4" s="5" t="inlineStr">
        <is>
          <t>Oui</t>
        </is>
      </c>
      <c r="H4" s="5" t="inlineStr">
        <is>
          <t>Vision (lunettes), mobilité réduite</t>
        </is>
      </c>
      <c r="I4" s="5" t="inlineStr">
        <is>
          <t>—</t>
        </is>
      </c>
      <c r="J4" s="5" t="inlineStr">
        <is>
          <t>Apprécie activités musicales</t>
        </is>
      </c>
      <c r="K4" s="5" t="inlineStr">
        <is>
          <t>Aucune</t>
        </is>
      </c>
      <c r="L4" s="5" t="inlineStr">
        <is>
          <t>Oui</t>
        </is>
      </c>
      <c r="M4" s="5" t="inlineStr">
        <is>
          <t>12 rue des Lilas</t>
        </is>
      </c>
      <c r="N4" s="5" t="inlineStr">
        <is>
          <t>Toulouse</t>
        </is>
      </c>
    </row>
    <row r="5">
      <c r="A5" s="5" t="inlineStr">
        <is>
          <t>P0002</t>
        </is>
      </c>
      <c r="B5" s="5" t="inlineStr">
        <is>
          <t>Bensaïd</t>
        </is>
      </c>
      <c r="C5" s="5" t="inlineStr">
        <is>
          <t>Abdelkader</t>
        </is>
      </c>
      <c r="D5" s="5" t="inlineStr">
        <is>
          <t>03/09/1942</t>
        </is>
      </c>
      <c r="E5" s="5" t="inlineStr">
        <is>
          <t>Fille (Samira)</t>
        </is>
      </c>
      <c r="F5" s="5" t="inlineStr">
        <is>
          <t>+33 6 55 44 33 22</t>
        </is>
      </c>
      <c r="G5" s="5" t="inlineStr">
        <is>
          <t>Oui</t>
        </is>
      </c>
      <c r="H5" s="5" t="inlineStr">
        <is>
          <t>Audition (appareil)</t>
        </is>
      </c>
      <c r="I5" s="5" t="inlineStr">
        <is>
          <t>—</t>
        </is>
      </c>
      <c r="J5" s="5" t="inlineStr">
        <is>
          <t>Aime raconter souvenirs</t>
        </is>
      </c>
      <c r="K5" s="5" t="inlineStr">
        <is>
          <t>Arachides</t>
        </is>
      </c>
      <c r="L5" s="5" t="inlineStr">
        <is>
          <t>Non</t>
        </is>
      </c>
      <c r="M5" s="5" t="inlineStr">
        <is>
          <t>4 av. du Parc</t>
        </is>
      </c>
      <c r="N5" s="5" t="inlineStr">
        <is>
          <t>Lyon</t>
        </is>
      </c>
    </row>
  </sheetData>
  <mergeCells count="1">
    <mergeCell ref="A1:N2"/>
  </mergeCells>
  <dataValidations count="2">
    <dataValidation sqref="G4:G200" showErrorMessage="1" showInputMessage="1" allowBlank="1" type="list">
      <formula1>=Liste_Consentement</formula1>
    </dataValidation>
    <dataValidation sqref="L4:L200" showErrorMessage="1" showInputMessage="1" allowBlank="1" type="list">
      <formula1>"Oui,Non"</formula1>
    </dataValidation>
  </dataValidations>
  <pageMargins left="0.4" right="0.4" top="0.6" bottom="0.6" header="0.3" footer="0.3"/>
  <pageSetup orientation="portrait" paperSize="9" fitToHeight="1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M19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6" customWidth="1" min="3" max="3"/>
    <col width="16" customWidth="1" min="4" max="4"/>
    <col width="16" customWidth="1" min="5" max="5"/>
    <col width="12" customWidth="1" min="6" max="6"/>
    <col width="16" customWidth="1" min="7" max="7"/>
    <col width="26" customWidth="1" min="8" max="8"/>
    <col width="10" customWidth="1" min="9" max="9"/>
    <col width="18" customWidth="1" min="10" max="10"/>
    <col width="18" customWidth="1" min="11" max="11"/>
    <col width="18" customWidth="1" min="12" max="12"/>
    <col width="16" customWidth="1" min="13" max="13"/>
    <col width="14" customWidth="1" min="14" max="14"/>
    <col width="12" customWidth="1" min="15" max="15"/>
    <col width="26" customWidth="1" min="16" max="16"/>
    <col width="26" customWidth="1" min="17" max="17"/>
    <col width="26" customWidth="1" min="18" max="18"/>
    <col width="18" customWidth="1" min="19" max="19"/>
    <col width="10" customWidth="1" min="20" max="20"/>
    <col width="18" customWidth="1" min="21" max="21"/>
    <col width="10" customWidth="1" min="22" max="22"/>
    <col width="18" customWidth="1" min="23" max="23"/>
    <col width="10" customWidth="1" min="24" max="24"/>
    <col width="18" customWidth="1" min="25" max="25"/>
    <col width="10" customWidth="1" min="26" max="26"/>
    <col width="18" customWidth="1" min="27" max="27"/>
    <col width="10" customWidth="1" min="28" max="28"/>
    <col width="18" customWidth="1" min="29" max="29"/>
    <col width="14" customWidth="1" min="30" max="30"/>
    <col width="14" customWidth="1" min="31" max="31"/>
    <col width="22" customWidth="1" min="32" max="32"/>
    <col width="28" customWidth="1" min="33" max="33"/>
    <col width="12" customWidth="1" min="34" max="34"/>
    <col width="24" customWidth="1" min="35" max="35"/>
    <col width="18" customWidth="1" min="36" max="36"/>
    <col width="12" customWidth="1" min="37" max="37"/>
    <col width="14" customWidth="1" min="38" max="38"/>
  </cols>
  <sheetData>
    <row r="1">
      <c r="A1" s="1" t="inlineStr">
        <is>
          <t>REGISTRE DES SÉANCES — ATELIERS MÉMOIRE (SENIORS)</t>
        </is>
      </c>
    </row>
    <row r="2"/>
    <row r="4">
      <c r="A4" s="4" t="inlineStr">
        <is>
          <t>ID séance</t>
        </is>
      </c>
      <c r="B4" s="4" t="inlineStr">
        <is>
          <t>Date</t>
        </is>
      </c>
      <c r="C4" s="4" t="inlineStr">
        <is>
          <t>Animateur</t>
        </is>
      </c>
      <c r="D4" s="4" t="inlineStr">
        <is>
          <t>Type atelier</t>
        </is>
      </c>
      <c r="E4" s="4" t="inlineStr">
        <is>
          <t>Domaine</t>
        </is>
      </c>
      <c r="F4" s="4" t="inlineStr">
        <is>
          <t>Niveau</t>
        </is>
      </c>
      <c r="G4" s="4" t="inlineStr">
        <is>
          <t>Thème</t>
        </is>
      </c>
      <c r="H4" s="4" t="inlineStr">
        <is>
          <t>Objectif (SMART)</t>
        </is>
      </c>
      <c r="I4" s="4" t="inlineStr">
        <is>
          <t>Durée</t>
        </is>
      </c>
      <c r="J4" s="4" t="inlineStr">
        <is>
          <t>Format</t>
        </is>
      </c>
      <c r="K4" s="4" t="inlineStr">
        <is>
          <t>Matériel</t>
        </is>
      </c>
      <c r="L4" s="4" t="inlineStr">
        <is>
          <t>Adaptations</t>
        </is>
      </c>
      <c r="M4" s="4" t="inlineStr">
        <is>
          <t>Risque principal</t>
        </is>
      </c>
      <c r="N4" s="4" t="inlineStr">
        <is>
          <t>Lieu</t>
        </is>
      </c>
      <c r="O4" s="4" t="inlineStr">
        <is>
          <t>Effectif prévu</t>
        </is>
      </c>
      <c r="P4" s="4" t="inlineStr">
        <is>
          <t>Participants (liste)</t>
        </is>
      </c>
      <c r="Q4" s="4" t="inlineStr">
        <is>
          <t>Consignes clés</t>
        </is>
      </c>
      <c r="R4" s="4" t="inlineStr">
        <is>
          <t>Déroulé (minutage)</t>
        </is>
      </c>
      <c r="S4" s="4" t="inlineStr">
        <is>
          <t>Exercice 1</t>
        </is>
      </c>
      <c r="T4" s="4" t="inlineStr">
        <is>
          <t>Score 1</t>
        </is>
      </c>
      <c r="U4" s="4" t="inlineStr">
        <is>
          <t>Exercice 2</t>
        </is>
      </c>
      <c r="V4" s="4" t="inlineStr">
        <is>
          <t>Score 2</t>
        </is>
      </c>
      <c r="W4" s="4" t="inlineStr">
        <is>
          <t>Exercice 3</t>
        </is>
      </c>
      <c r="X4" s="4" t="inlineStr">
        <is>
          <t>Score 3</t>
        </is>
      </c>
      <c r="Y4" s="4" t="inlineStr">
        <is>
          <t>Exercice 4</t>
        </is>
      </c>
      <c r="Z4" s="4" t="inlineStr">
        <is>
          <t>Score 4</t>
        </is>
      </c>
      <c r="AA4" s="4" t="inlineStr">
        <is>
          <t>Exercice 5</t>
        </is>
      </c>
      <c r="AB4" s="4" t="inlineStr">
        <is>
          <t>Score 5</t>
        </is>
      </c>
      <c r="AC4" s="4" t="inlineStr">
        <is>
          <t>Score total/observation</t>
        </is>
      </c>
      <c r="AD4" s="4" t="inlineStr">
        <is>
          <t>Humeur (après)</t>
        </is>
      </c>
      <c r="AE4" s="4" t="inlineStr">
        <is>
          <t>Fatigue (après)</t>
        </is>
      </c>
      <c r="AF4" s="4" t="inlineStr">
        <is>
          <t>Incidents/Sécurité</t>
        </is>
      </c>
      <c r="AG4" s="4" t="inlineStr">
        <is>
          <t>Observations qualitatives</t>
        </is>
      </c>
      <c r="AH4" s="4" t="inlineStr">
        <is>
          <t>Suivi requis (Oui/Non)</t>
        </is>
      </c>
      <c r="AI4" s="4" t="inlineStr">
        <is>
          <t>Action suivante</t>
        </is>
      </c>
      <c r="AJ4" s="4" t="inlineStr">
        <is>
          <t>Responsable</t>
        </is>
      </c>
      <c r="AK4" s="4" t="inlineStr">
        <is>
          <t>Échéance</t>
        </is>
      </c>
      <c r="AL4" s="4" t="inlineStr">
        <is>
          <t>Statut suivi</t>
        </is>
      </c>
    </row>
    <row r="5">
      <c r="A5" s="6">
        <f>TEXT(1,"S-0000")</f>
        <v/>
      </c>
      <c r="B5" s="7" t="n">
        <v>45952</v>
      </c>
      <c r="C5" s="6" t="inlineStr">
        <is>
          <t>Ergothérapeute A</t>
        </is>
      </c>
      <c r="D5" s="6" t="inlineStr">
        <is>
          <t>Mémoire de travail</t>
        </is>
      </c>
      <c r="E5" s="6" t="inlineStr">
        <is>
          <t>Encodage</t>
        </is>
      </c>
      <c r="F5" s="6" t="inlineStr">
        <is>
          <t>Facile</t>
        </is>
      </c>
      <c r="G5" s="6" t="inlineStr">
        <is>
          <t>Courses d’hier</t>
        </is>
      </c>
      <c r="H5" s="6" t="inlineStr">
        <is>
          <t>Objectif : rappel 5 éléments après 10 min (≥3)</t>
        </is>
      </c>
      <c r="I5" s="6" t="inlineStr">
        <is>
          <t>30 min</t>
        </is>
      </c>
      <c r="J5" s="6" t="inlineStr">
        <is>
          <t>Petit groupe (3–6)</t>
        </is>
      </c>
      <c r="K5" s="6" t="inlineStr">
        <is>
          <t>Images</t>
        </is>
      </c>
      <c r="L5" s="6" t="inlineStr">
        <is>
          <t>Police large; Rythme lent</t>
        </is>
      </c>
      <c r="M5" s="6" t="inlineStr">
        <is>
          <t>Fatigabilité</t>
        </is>
      </c>
      <c r="N5" s="6" t="inlineStr">
        <is>
          <t>Salle polyvalente</t>
        </is>
      </c>
      <c r="O5" s="6" t="n">
        <v>5</v>
      </c>
      <c r="P5" s="6" t="inlineStr">
        <is>
          <t>Jeanne</t>
        </is>
      </c>
      <c r="Q5" s="6" t="inlineStr">
        <is>
          <t>Consignes simples, démonstration visuelle</t>
        </is>
      </c>
      <c r="R5" s="6" t="inlineStr">
        <is>
          <t>5’ accueil – 10’ échauffement – 15’ tâches – 5’ retour</t>
        </is>
      </c>
      <c r="S5" s="6" t="inlineStr">
        <is>
          <t>Rappel de mots (liste 1)</t>
        </is>
      </c>
      <c r="T5" s="6" t="n">
        <v>3</v>
      </c>
      <c r="U5" s="6" t="inlineStr">
        <is>
          <t>Association image-mot</t>
        </is>
      </c>
      <c r="V5" s="6" t="n">
        <v>2</v>
      </c>
      <c r="W5" s="6" t="inlineStr">
        <is>
          <t>Reconnaissance photo</t>
        </is>
      </c>
      <c r="X5" s="6" t="n">
        <v>4</v>
      </c>
      <c r="Y5" s="6" t="inlineStr">
        <is>
          <t>Double tâche simple</t>
        </is>
      </c>
      <c r="Z5" s="6" t="n">
        <v>1</v>
      </c>
      <c r="AA5" s="6" t="inlineStr">
        <is>
          <t>Fluence catégorielle</t>
        </is>
      </c>
      <c r="AB5" s="6" t="n">
        <v>12</v>
      </c>
      <c r="AC5" s="6" t="inlineStr">
        <is>
          <t>Total indicatif + notes</t>
        </is>
      </c>
      <c r="AD5" s="6" t="inlineStr">
        <is>
          <t>Positif</t>
        </is>
      </c>
      <c r="AE5" s="6" t="inlineStr">
        <is>
          <t>Faible</t>
        </is>
      </c>
      <c r="AF5" s="6" t="inlineStr">
        <is>
          <t>—</t>
        </is>
      </c>
      <c r="AG5" s="6" t="inlineStr">
        <is>
          <t>Bonne participation; pauses utiles</t>
        </is>
      </c>
      <c r="AH5" s="6" t="inlineStr">
        <is>
          <t>Oui</t>
        </is>
      </c>
      <c r="AI5" s="6" t="inlineStr">
        <is>
          <t>À faire</t>
        </is>
      </c>
      <c r="AJ5" s="6" t="inlineStr">
        <is>
          <t>Prévenir kiné</t>
        </is>
      </c>
      <c r="AK5" s="6" t="inlineStr">
        <is>
          <t>ASG D</t>
        </is>
      </c>
      <c r="AL5" s="7" t="n">
        <v>45955</v>
      </c>
      <c r="AM5" t="inlineStr">
        <is>
          <t>À faire</t>
        </is>
      </c>
    </row>
    <row r="6">
      <c r="A6" s="6">
        <f>TEXT(2,"S-0000")</f>
        <v/>
      </c>
      <c r="B6" s="7" t="n">
        <v>45953</v>
      </c>
      <c r="C6" s="6" t="inlineStr">
        <is>
          <t>Animateur B</t>
        </is>
      </c>
      <c r="D6" s="6" t="inlineStr">
        <is>
          <t>Mémoire épisodique</t>
        </is>
      </c>
      <c r="E6" s="6" t="inlineStr">
        <is>
          <t>Rappel</t>
        </is>
      </c>
      <c r="F6" s="6" t="inlineStr">
        <is>
          <t>Modéré</t>
        </is>
      </c>
      <c r="G6" s="6" t="inlineStr">
        <is>
          <t>Album de famille</t>
        </is>
      </c>
      <c r="H6" s="6" t="inlineStr">
        <is>
          <t>Objectif : rappel 5 éléments après 10 min (≥3)</t>
        </is>
      </c>
      <c r="I6" s="6" t="inlineStr">
        <is>
          <t>45 min</t>
        </is>
      </c>
      <c r="J6" s="6" t="inlineStr">
        <is>
          <t>Groupe (7–12)</t>
        </is>
      </c>
      <c r="K6" s="6" t="inlineStr">
        <is>
          <t>Objets du quotidien</t>
        </is>
      </c>
      <c r="L6" s="6" t="inlineStr">
        <is>
          <t>Police large; Rythme lent</t>
        </is>
      </c>
      <c r="M6" s="6" t="inlineStr">
        <is>
          <t>Anxiété</t>
        </is>
      </c>
      <c r="N6" s="6" t="inlineStr">
        <is>
          <t>Salon étage 2</t>
        </is>
      </c>
      <c r="O6" s="6" t="n">
        <v>8</v>
      </c>
      <c r="P6" s="6" t="inlineStr">
        <is>
          <t>Abdelkader</t>
        </is>
      </c>
      <c r="Q6" s="6" t="inlineStr">
        <is>
          <t>Consignes simples, démonstration visuelle</t>
        </is>
      </c>
      <c r="R6" s="6" t="inlineStr">
        <is>
          <t>5’ accueil – 10’ échauffement – 15’ tâches – 5’ retour</t>
        </is>
      </c>
      <c r="S6" s="6" t="inlineStr">
        <is>
          <t>Rappel de mots (liste 1)</t>
        </is>
      </c>
      <c r="T6" s="6" t="n">
        <v>3</v>
      </c>
      <c r="U6" s="6" t="inlineStr">
        <is>
          <t>Association image-mot</t>
        </is>
      </c>
      <c r="V6" s="6" t="n">
        <v>2</v>
      </c>
      <c r="W6" s="6" t="inlineStr">
        <is>
          <t>Reconnaissance photo</t>
        </is>
      </c>
      <c r="X6" s="6" t="n">
        <v>4</v>
      </c>
      <c r="Y6" s="6" t="inlineStr">
        <is>
          <t>Double tâche simple</t>
        </is>
      </c>
      <c r="Z6" s="6" t="n">
        <v>1</v>
      </c>
      <c r="AA6" s="6" t="inlineStr">
        <is>
          <t>Fluence catégorielle</t>
        </is>
      </c>
      <c r="AB6" s="6" t="n">
        <v>12</v>
      </c>
      <c r="AC6" s="6" t="inlineStr">
        <is>
          <t>Total indicatif + notes</t>
        </is>
      </c>
      <c r="AD6" s="6" t="inlineStr">
        <is>
          <t>Neutre</t>
        </is>
      </c>
      <c r="AE6" s="6" t="inlineStr">
        <is>
          <t>Modérée</t>
        </is>
      </c>
      <c r="AF6" s="6" t="inlineStr">
        <is>
          <t>—</t>
        </is>
      </c>
      <c r="AG6" s="6" t="inlineStr">
        <is>
          <t>Bonne participation; pauses utiles</t>
        </is>
      </c>
      <c r="AH6" s="6" t="inlineStr">
        <is>
          <t>Non</t>
        </is>
      </c>
      <c r="AI6" s="6" t="inlineStr">
        <is>
          <t>Clôturé</t>
        </is>
      </c>
      <c r="AJ6" s="6" t="inlineStr">
        <is>
          <t>Appeler famille</t>
        </is>
      </c>
      <c r="AK6" s="6" t="inlineStr">
        <is>
          <t>Animateur B</t>
        </is>
      </c>
      <c r="AL6" s="7" t="n">
        <v>45956</v>
      </c>
      <c r="AM6" t="inlineStr">
        <is>
          <t>Clôturé</t>
        </is>
      </c>
    </row>
    <row r="7">
      <c r="A7" s="6">
        <f>TEXT(3,"S-0000")</f>
        <v/>
      </c>
      <c r="B7" s="7" t="n">
        <v>45954</v>
      </c>
      <c r="C7" s="6" t="inlineStr">
        <is>
          <t>Psychomotricienne C</t>
        </is>
      </c>
      <c r="D7" s="6" t="inlineStr">
        <is>
          <t>Attention/Double tâche</t>
        </is>
      </c>
      <c r="E7" s="6" t="inlineStr">
        <is>
          <t>Attention soutenue</t>
        </is>
      </c>
      <c r="F7" s="6" t="inlineStr">
        <is>
          <t>Stimulant</t>
        </is>
      </c>
      <c r="G7" s="6" t="inlineStr">
        <is>
          <t>Jeu des séries</t>
        </is>
      </c>
      <c r="H7" s="6" t="inlineStr">
        <is>
          <t>Objectif : rappel 5 éléments après 10 min (≥3)</t>
        </is>
      </c>
      <c r="I7" s="6" t="inlineStr">
        <is>
          <t>30 min</t>
        </is>
      </c>
      <c r="J7" s="6" t="inlineStr">
        <is>
          <t>Individuel</t>
        </is>
      </c>
      <c r="K7" s="6" t="inlineStr">
        <is>
          <t>Cartes mots/images</t>
        </is>
      </c>
      <c r="L7" s="6" t="inlineStr">
        <is>
          <t>Police large; Rythme lent</t>
        </is>
      </c>
      <c r="M7" s="6" t="inlineStr">
        <is>
          <t>Aucun</t>
        </is>
      </c>
      <c r="N7" s="6" t="inlineStr">
        <is>
          <t>Chambre 14</t>
        </is>
      </c>
      <c r="O7" s="6" t="n">
        <v>1</v>
      </c>
      <c r="P7" s="6" t="inlineStr">
        <is>
          <t>Jeanne</t>
        </is>
      </c>
      <c r="Q7" s="6" t="inlineStr">
        <is>
          <t>Consignes simples, démonstration visuelle</t>
        </is>
      </c>
      <c r="R7" s="6" t="inlineStr">
        <is>
          <t>5’ accueil – 10’ échauffement – 15’ tâches – 5’ retour</t>
        </is>
      </c>
      <c r="S7" s="6" t="inlineStr">
        <is>
          <t>Rappel de mots (liste 1)</t>
        </is>
      </c>
      <c r="T7" s="6" t="n">
        <v>3</v>
      </c>
      <c r="U7" s="6" t="inlineStr">
        <is>
          <t>Association image-mot</t>
        </is>
      </c>
      <c r="V7" s="6" t="n">
        <v>2</v>
      </c>
      <c r="W7" s="6" t="inlineStr">
        <is>
          <t>Reconnaissance photo</t>
        </is>
      </c>
      <c r="X7" s="6" t="n">
        <v>4</v>
      </c>
      <c r="Y7" s="6" t="inlineStr">
        <is>
          <t>Double tâche simple</t>
        </is>
      </c>
      <c r="Z7" s="6" t="n">
        <v>1</v>
      </c>
      <c r="AA7" s="6" t="inlineStr">
        <is>
          <t>Fluence catégorielle</t>
        </is>
      </c>
      <c r="AB7" s="6" t="n">
        <v>12</v>
      </c>
      <c r="AC7" s="6" t="inlineStr">
        <is>
          <t>Total indicatif + notes</t>
        </is>
      </c>
      <c r="AD7" s="6" t="inlineStr">
        <is>
          <t>Très positif</t>
        </is>
      </c>
      <c r="AE7" s="6" t="inlineStr">
        <is>
          <t>Aucune</t>
        </is>
      </c>
      <c r="AF7" s="6" t="inlineStr">
        <is>
          <t>—</t>
        </is>
      </c>
      <c r="AG7" s="6" t="inlineStr">
        <is>
          <t>Bonne participation; pauses utiles</t>
        </is>
      </c>
      <c r="AH7" s="6" t="inlineStr">
        <is>
          <t>Non</t>
        </is>
      </c>
      <c r="AI7" s="6" t="inlineStr">
        <is>
          <t>En cours</t>
        </is>
      </c>
      <c r="AJ7" s="6" t="inlineStr">
        <is>
          <t>Adapter consignes</t>
        </is>
      </c>
      <c r="AK7" s="6" t="inlineStr">
        <is>
          <t>Ergo A</t>
        </is>
      </c>
      <c r="AL7" s="7" t="n">
        <v>45957</v>
      </c>
      <c r="AM7" t="inlineStr">
        <is>
          <t>En cours</t>
        </is>
      </c>
    </row>
    <row r="8">
      <c r="A8" s="6">
        <f>TEXT(4,"S-0000")</f>
        <v/>
      </c>
      <c r="B8" s="7" t="n">
        <v>45955</v>
      </c>
      <c r="C8" s="6" t="inlineStr">
        <is>
          <t>ASG D</t>
        </is>
      </c>
      <c r="D8" s="6" t="inlineStr">
        <is>
          <t>Langage</t>
        </is>
      </c>
      <c r="E8" s="6" t="inlineStr">
        <is>
          <t>Association</t>
        </is>
      </c>
      <c r="F8" s="6" t="inlineStr">
        <is>
          <t>Très adaptable</t>
        </is>
      </c>
      <c r="G8" s="6" t="inlineStr">
        <is>
          <t>Noms d’objets</t>
        </is>
      </c>
      <c r="H8" s="6" t="inlineStr">
        <is>
          <t>Objectif : rappel 5 éléments après 10 min (≥3)</t>
        </is>
      </c>
      <c r="I8" s="6" t="inlineStr">
        <is>
          <t>20 min</t>
        </is>
      </c>
      <c r="J8" s="6" t="inlineStr">
        <is>
          <t>Petit groupe (3–6)</t>
        </is>
      </c>
      <c r="K8" s="6" t="inlineStr">
        <is>
          <t>Fiches papier</t>
        </is>
      </c>
      <c r="L8" s="6" t="inlineStr">
        <is>
          <t>Police large; Rythme lent</t>
        </is>
      </c>
      <c r="M8" s="6" t="inlineStr">
        <is>
          <t>Confusion</t>
        </is>
      </c>
      <c r="N8" s="6" t="inlineStr">
        <is>
          <t>Jardin</t>
        </is>
      </c>
      <c r="O8" s="6" t="n">
        <v>4</v>
      </c>
      <c r="P8" s="6" t="inlineStr">
        <is>
          <t>Abdelkader</t>
        </is>
      </c>
      <c r="Q8" s="6" t="inlineStr">
        <is>
          <t>Consignes simples, démonstration visuelle</t>
        </is>
      </c>
      <c r="R8" s="6" t="inlineStr">
        <is>
          <t>5’ accueil – 10’ échauffement – 15’ tâches – 5’ retour</t>
        </is>
      </c>
      <c r="S8" s="6" t="inlineStr">
        <is>
          <t>Rappel de mots (liste 1)</t>
        </is>
      </c>
      <c r="T8" s="6" t="n">
        <v>3</v>
      </c>
      <c r="U8" s="6" t="inlineStr">
        <is>
          <t>Association image-mot</t>
        </is>
      </c>
      <c r="V8" s="6" t="n">
        <v>2</v>
      </c>
      <c r="W8" s="6" t="inlineStr">
        <is>
          <t>Reconnaissance photo</t>
        </is>
      </c>
      <c r="X8" s="6" t="n">
        <v>4</v>
      </c>
      <c r="Y8" s="6" t="inlineStr">
        <is>
          <t>Double tâche simple</t>
        </is>
      </c>
      <c r="Z8" s="6" t="n">
        <v>1</v>
      </c>
      <c r="AA8" s="6" t="inlineStr">
        <is>
          <t>Fluence catégorielle</t>
        </is>
      </c>
      <c r="AB8" s="6" t="n">
        <v>12</v>
      </c>
      <c r="AC8" s="6" t="inlineStr">
        <is>
          <t>Total indicatif + notes</t>
        </is>
      </c>
      <c r="AD8" s="6" t="inlineStr">
        <is>
          <t>Neutre</t>
        </is>
      </c>
      <c r="AE8" s="6" t="inlineStr">
        <is>
          <t>Élevée</t>
        </is>
      </c>
      <c r="AF8" s="6" t="inlineStr">
        <is>
          <t>—</t>
        </is>
      </c>
      <c r="AG8" s="6" t="inlineStr">
        <is>
          <t>Bonne participation; pauses utiles</t>
        </is>
      </c>
      <c r="AH8" s="6" t="inlineStr">
        <is>
          <t>Oui</t>
        </is>
      </c>
      <c r="AI8" s="6" t="inlineStr">
        <is>
          <t>À faire</t>
        </is>
      </c>
      <c r="AJ8" s="6" t="inlineStr">
        <is>
          <t>Programmer bilan</t>
        </is>
      </c>
      <c r="AK8" s="6" t="inlineStr">
        <is>
          <t>ASM</t>
        </is>
      </c>
      <c r="AL8" s="7" t="n">
        <v>45958</v>
      </c>
      <c r="AM8" t="inlineStr">
        <is>
          <t>À faire</t>
        </is>
      </c>
    </row>
    <row r="9">
      <c r="A9" s="6">
        <f>TEXT(5,"S-0000")</f>
        <v/>
      </c>
      <c r="B9" s="7" t="n">
        <v>45956</v>
      </c>
      <c r="C9" s="6" t="inlineStr">
        <is>
          <t>Bénévole E</t>
        </is>
      </c>
      <c r="D9" s="6" t="inlineStr">
        <is>
          <t>Repères spatio-temporels</t>
        </is>
      </c>
      <c r="E9" s="6" t="inlineStr">
        <is>
          <t>Planification</t>
        </is>
      </c>
      <c r="F9" s="6" t="inlineStr">
        <is>
          <t>Modéré</t>
        </is>
      </c>
      <c r="G9" s="6" t="inlineStr">
        <is>
          <t>Repérage du jour</t>
        </is>
      </c>
      <c r="H9" s="6" t="inlineStr">
        <is>
          <t>Objectif : rappel 5 éléments après 10 min (≥3)</t>
        </is>
      </c>
      <c r="I9" s="6" t="inlineStr">
        <is>
          <t>45 min</t>
        </is>
      </c>
      <c r="J9" s="6" t="inlineStr">
        <is>
          <t>Groupe (7–12)</t>
        </is>
      </c>
      <c r="K9" s="6" t="inlineStr">
        <is>
          <t>Musique/sons</t>
        </is>
      </c>
      <c r="L9" s="6" t="inlineStr">
        <is>
          <t>Police large; Rythme lent</t>
        </is>
      </c>
      <c r="M9" s="6" t="inlineStr">
        <is>
          <t>Aucun</t>
        </is>
      </c>
      <c r="N9" s="6" t="inlineStr">
        <is>
          <t>Salle polyvalente</t>
        </is>
      </c>
      <c r="O9" s="6" t="n">
        <v>9</v>
      </c>
      <c r="P9" s="6" t="inlineStr">
        <is>
          <t>Jeanne</t>
        </is>
      </c>
      <c r="Q9" s="6" t="inlineStr">
        <is>
          <t>Consignes simples, démonstration visuelle</t>
        </is>
      </c>
      <c r="R9" s="6" t="inlineStr">
        <is>
          <t>5’ accueil – 10’ échauffement – 15’ tâches – 5’ retour</t>
        </is>
      </c>
      <c r="S9" s="6" t="inlineStr">
        <is>
          <t>Rappel de mots (liste 1)</t>
        </is>
      </c>
      <c r="T9" s="6" t="n">
        <v>3</v>
      </c>
      <c r="U9" s="6" t="inlineStr">
        <is>
          <t>Association image-mot</t>
        </is>
      </c>
      <c r="V9" s="6" t="n">
        <v>2</v>
      </c>
      <c r="W9" s="6" t="inlineStr">
        <is>
          <t>Reconnaissance photo</t>
        </is>
      </c>
      <c r="X9" s="6" t="n">
        <v>4</v>
      </c>
      <c r="Y9" s="6" t="inlineStr">
        <is>
          <t>Double tâche simple</t>
        </is>
      </c>
      <c r="Z9" s="6" t="n">
        <v>1</v>
      </c>
      <c r="AA9" s="6" t="inlineStr">
        <is>
          <t>Fluence catégorielle</t>
        </is>
      </c>
      <c r="AB9" s="6" t="n">
        <v>12</v>
      </c>
      <c r="AC9" s="6" t="inlineStr">
        <is>
          <t>Total indicatif + notes</t>
        </is>
      </c>
      <c r="AD9" s="6" t="inlineStr">
        <is>
          <t>Positif</t>
        </is>
      </c>
      <c r="AE9" s="6" t="inlineStr">
        <is>
          <t>Faible</t>
        </is>
      </c>
      <c r="AF9" s="6" t="inlineStr">
        <is>
          <t>—</t>
        </is>
      </c>
      <c r="AG9" s="6" t="inlineStr">
        <is>
          <t>Bonne participation; pauses utiles</t>
        </is>
      </c>
      <c r="AH9" s="6" t="inlineStr">
        <is>
          <t>Non</t>
        </is>
      </c>
      <c r="AI9" s="6" t="inlineStr">
        <is>
          <t>En cours</t>
        </is>
      </c>
      <c r="AJ9" s="6" t="inlineStr">
        <is>
          <t>Prévoir fauteuils</t>
        </is>
      </c>
      <c r="AK9" s="6" t="inlineStr">
        <is>
          <t>ASG D</t>
        </is>
      </c>
      <c r="AL9" s="7" t="n">
        <v>45959</v>
      </c>
      <c r="AM9" t="inlineStr">
        <is>
          <t>En cours</t>
        </is>
      </c>
    </row>
    <row r="10">
      <c r="B10" s="8" t="n"/>
      <c r="AL10" s="8" t="n"/>
    </row>
    <row r="11">
      <c r="B11" s="8" t="n"/>
      <c r="AL11" s="8" t="n"/>
    </row>
    <row r="12">
      <c r="B12" s="8" t="n"/>
      <c r="AL12" s="8" t="n"/>
    </row>
    <row r="13">
      <c r="B13" s="8" t="n"/>
      <c r="AL13" s="8" t="n"/>
    </row>
    <row r="14">
      <c r="B14" s="8" t="n"/>
      <c r="AL14" s="8" t="n"/>
    </row>
    <row r="15">
      <c r="B15" s="8" t="n"/>
      <c r="AL15" s="8" t="n"/>
    </row>
    <row r="16">
      <c r="B16" s="8" t="n"/>
      <c r="AL16" s="8" t="n"/>
    </row>
    <row r="17">
      <c r="B17" s="8" t="n"/>
      <c r="AL17" s="8" t="n"/>
    </row>
    <row r="18">
      <c r="B18" s="8" t="n"/>
      <c r="AL18" s="8" t="n"/>
    </row>
    <row r="19">
      <c r="B19" s="8" t="n"/>
      <c r="AL19" s="8" t="n"/>
    </row>
    <row r="20">
      <c r="B20" s="8" t="n"/>
      <c r="AL20" s="8" t="n"/>
    </row>
    <row r="21">
      <c r="B21" s="8" t="n"/>
      <c r="AL21" s="8" t="n"/>
    </row>
    <row r="22">
      <c r="B22" s="8" t="n"/>
      <c r="AL22" s="8" t="n"/>
    </row>
    <row r="23">
      <c r="B23" s="8" t="n"/>
      <c r="AL23" s="8" t="n"/>
    </row>
    <row r="24">
      <c r="B24" s="8" t="n"/>
      <c r="AL24" s="8" t="n"/>
    </row>
    <row r="25">
      <c r="B25" s="8" t="n"/>
      <c r="AL25" s="8" t="n"/>
    </row>
    <row r="26">
      <c r="B26" s="8" t="n"/>
      <c r="AL26" s="8" t="n"/>
    </row>
    <row r="27">
      <c r="B27" s="8" t="n"/>
      <c r="AL27" s="8" t="n"/>
    </row>
    <row r="28">
      <c r="B28" s="8" t="n"/>
      <c r="AL28" s="8" t="n"/>
    </row>
    <row r="29">
      <c r="B29" s="8" t="n"/>
      <c r="AL29" s="8" t="n"/>
    </row>
    <row r="30">
      <c r="B30" s="8" t="n"/>
      <c r="AL30" s="8" t="n"/>
    </row>
    <row r="31">
      <c r="B31" s="8" t="n"/>
      <c r="AL31" s="8" t="n"/>
    </row>
    <row r="32">
      <c r="B32" s="8" t="n"/>
      <c r="AL32" s="8" t="n"/>
    </row>
    <row r="33">
      <c r="B33" s="8" t="n"/>
      <c r="AL33" s="8" t="n"/>
    </row>
    <row r="34">
      <c r="B34" s="8" t="n"/>
      <c r="AL34" s="8" t="n"/>
    </row>
    <row r="35">
      <c r="B35" s="8" t="n"/>
      <c r="AL35" s="8" t="n"/>
    </row>
    <row r="36">
      <c r="B36" s="8" t="n"/>
      <c r="AL36" s="8" t="n"/>
    </row>
    <row r="37">
      <c r="B37" s="8" t="n"/>
      <c r="AL37" s="8" t="n"/>
    </row>
    <row r="38">
      <c r="B38" s="8" t="n"/>
      <c r="AL38" s="8" t="n"/>
    </row>
    <row r="39">
      <c r="B39" s="8" t="n"/>
      <c r="AL39" s="8" t="n"/>
    </row>
    <row r="40">
      <c r="B40" s="8" t="n"/>
      <c r="AL40" s="8" t="n"/>
    </row>
    <row r="41">
      <c r="B41" s="8" t="n"/>
      <c r="AL41" s="8" t="n"/>
    </row>
    <row r="42">
      <c r="B42" s="8" t="n"/>
      <c r="AL42" s="8" t="n"/>
    </row>
    <row r="43">
      <c r="B43" s="8" t="n"/>
      <c r="AL43" s="8" t="n"/>
    </row>
    <row r="44">
      <c r="B44" s="8" t="n"/>
      <c r="AL44" s="8" t="n"/>
    </row>
    <row r="45">
      <c r="B45" s="8" t="n"/>
      <c r="AL45" s="8" t="n"/>
    </row>
    <row r="46">
      <c r="B46" s="8" t="n"/>
      <c r="AL46" s="8" t="n"/>
    </row>
    <row r="47">
      <c r="B47" s="8" t="n"/>
      <c r="AL47" s="8" t="n"/>
    </row>
    <row r="48">
      <c r="B48" s="8" t="n"/>
      <c r="AL48" s="8" t="n"/>
    </row>
    <row r="49">
      <c r="B49" s="8" t="n"/>
      <c r="AL49" s="8" t="n"/>
    </row>
    <row r="50">
      <c r="B50" s="8" t="n"/>
      <c r="AL50" s="8" t="n"/>
    </row>
    <row r="51">
      <c r="B51" s="8" t="n"/>
      <c r="AL51" s="8" t="n"/>
    </row>
    <row r="52">
      <c r="B52" s="8" t="n"/>
      <c r="AL52" s="8" t="n"/>
    </row>
    <row r="53">
      <c r="B53" s="8" t="n"/>
      <c r="AL53" s="8" t="n"/>
    </row>
    <row r="54">
      <c r="B54" s="8" t="n"/>
      <c r="AL54" s="8" t="n"/>
    </row>
    <row r="55">
      <c r="B55" s="8" t="n"/>
      <c r="AL55" s="8" t="n"/>
    </row>
    <row r="56">
      <c r="B56" s="8" t="n"/>
      <c r="AL56" s="8" t="n"/>
    </row>
    <row r="57">
      <c r="B57" s="8" t="n"/>
      <c r="AL57" s="8" t="n"/>
    </row>
    <row r="58">
      <c r="B58" s="8" t="n"/>
      <c r="AL58" s="8" t="n"/>
    </row>
    <row r="59">
      <c r="B59" s="8" t="n"/>
      <c r="AL59" s="8" t="n"/>
    </row>
    <row r="60">
      <c r="B60" s="8" t="n"/>
      <c r="AL60" s="8" t="n"/>
    </row>
    <row r="61">
      <c r="B61" s="8" t="n"/>
      <c r="AL61" s="8" t="n"/>
    </row>
    <row r="62">
      <c r="B62" s="8" t="n"/>
      <c r="AL62" s="8" t="n"/>
    </row>
    <row r="63">
      <c r="B63" s="8" t="n"/>
      <c r="AL63" s="8" t="n"/>
    </row>
    <row r="64">
      <c r="B64" s="8" t="n"/>
      <c r="AL64" s="8" t="n"/>
    </row>
    <row r="65">
      <c r="B65" s="8" t="n"/>
      <c r="AL65" s="8" t="n"/>
    </row>
    <row r="66">
      <c r="B66" s="8" t="n"/>
      <c r="AL66" s="8" t="n"/>
    </row>
    <row r="67">
      <c r="B67" s="8" t="n"/>
      <c r="AL67" s="8" t="n"/>
    </row>
    <row r="68">
      <c r="B68" s="8" t="n"/>
      <c r="AL68" s="8" t="n"/>
    </row>
    <row r="69">
      <c r="B69" s="8" t="n"/>
      <c r="AL69" s="8" t="n"/>
    </row>
    <row r="70">
      <c r="B70" s="8" t="n"/>
      <c r="AL70" s="8" t="n"/>
    </row>
    <row r="71">
      <c r="B71" s="8" t="n"/>
      <c r="AL71" s="8" t="n"/>
    </row>
    <row r="72">
      <c r="B72" s="8" t="n"/>
      <c r="AL72" s="8" t="n"/>
    </row>
    <row r="73">
      <c r="B73" s="8" t="n"/>
      <c r="AL73" s="8" t="n"/>
    </row>
    <row r="74">
      <c r="B74" s="8" t="n"/>
      <c r="AL74" s="8" t="n"/>
    </row>
    <row r="75">
      <c r="B75" s="8" t="n"/>
      <c r="AL75" s="8" t="n"/>
    </row>
    <row r="76">
      <c r="B76" s="8" t="n"/>
      <c r="AL76" s="8" t="n"/>
    </row>
    <row r="77">
      <c r="B77" s="8" t="n"/>
      <c r="AL77" s="8" t="n"/>
    </row>
    <row r="78">
      <c r="B78" s="8" t="n"/>
      <c r="AL78" s="8" t="n"/>
    </row>
    <row r="79">
      <c r="B79" s="8" t="n"/>
      <c r="AL79" s="8" t="n"/>
    </row>
    <row r="80">
      <c r="B80" s="8" t="n"/>
      <c r="AL80" s="8" t="n"/>
    </row>
    <row r="81">
      <c r="B81" s="8" t="n"/>
      <c r="AL81" s="8" t="n"/>
    </row>
    <row r="82">
      <c r="B82" s="8" t="n"/>
      <c r="AL82" s="8" t="n"/>
    </row>
    <row r="83">
      <c r="B83" s="8" t="n"/>
      <c r="AL83" s="8" t="n"/>
    </row>
    <row r="84">
      <c r="B84" s="8" t="n"/>
      <c r="AL84" s="8" t="n"/>
    </row>
    <row r="85">
      <c r="B85" s="8" t="n"/>
      <c r="AL85" s="8" t="n"/>
    </row>
    <row r="86">
      <c r="B86" s="8" t="n"/>
      <c r="AL86" s="8" t="n"/>
    </row>
    <row r="87">
      <c r="B87" s="8" t="n"/>
      <c r="AL87" s="8" t="n"/>
    </row>
    <row r="88">
      <c r="B88" s="8" t="n"/>
      <c r="AL88" s="8" t="n"/>
    </row>
    <row r="89">
      <c r="B89" s="8" t="n"/>
      <c r="AL89" s="8" t="n"/>
    </row>
    <row r="90">
      <c r="B90" s="8" t="n"/>
      <c r="AL90" s="8" t="n"/>
    </row>
    <row r="91">
      <c r="B91" s="8" t="n"/>
      <c r="AL91" s="8" t="n"/>
    </row>
    <row r="92">
      <c r="B92" s="8" t="n"/>
      <c r="AL92" s="8" t="n"/>
    </row>
    <row r="93">
      <c r="B93" s="8" t="n"/>
      <c r="AL93" s="8" t="n"/>
    </row>
    <row r="94">
      <c r="B94" s="8" t="n"/>
      <c r="AL94" s="8" t="n"/>
    </row>
    <row r="95">
      <c r="B95" s="8" t="n"/>
      <c r="AL95" s="8" t="n"/>
    </row>
    <row r="96">
      <c r="B96" s="8" t="n"/>
      <c r="AL96" s="8" t="n"/>
    </row>
    <row r="97">
      <c r="B97" s="8" t="n"/>
      <c r="AL97" s="8" t="n"/>
    </row>
    <row r="98">
      <c r="B98" s="8" t="n"/>
      <c r="AL98" s="8" t="n"/>
    </row>
    <row r="99">
      <c r="B99" s="8" t="n"/>
      <c r="AL99" s="8" t="n"/>
    </row>
    <row r="100">
      <c r="B100" s="8" t="n"/>
      <c r="AL100" s="8" t="n"/>
    </row>
    <row r="101">
      <c r="B101" s="8" t="n"/>
      <c r="AL101" s="8" t="n"/>
    </row>
    <row r="102">
      <c r="B102" s="8" t="n"/>
      <c r="AL102" s="8" t="n"/>
    </row>
    <row r="103">
      <c r="B103" s="8" t="n"/>
      <c r="AL103" s="8" t="n"/>
    </row>
    <row r="104">
      <c r="B104" s="8" t="n"/>
      <c r="AL104" s="8" t="n"/>
    </row>
    <row r="105">
      <c r="B105" s="8" t="n"/>
      <c r="AL105" s="8" t="n"/>
    </row>
    <row r="106">
      <c r="B106" s="8" t="n"/>
      <c r="AL106" s="8" t="n"/>
    </row>
    <row r="107">
      <c r="B107" s="8" t="n"/>
      <c r="AL107" s="8" t="n"/>
    </row>
    <row r="108">
      <c r="B108" s="8" t="n"/>
      <c r="AL108" s="8" t="n"/>
    </row>
    <row r="109">
      <c r="B109" s="8" t="n"/>
      <c r="AL109" s="8" t="n"/>
    </row>
    <row r="110">
      <c r="B110" s="8" t="n"/>
      <c r="AL110" s="8" t="n"/>
    </row>
    <row r="111">
      <c r="B111" s="8" t="n"/>
      <c r="AL111" s="8" t="n"/>
    </row>
    <row r="112">
      <c r="B112" s="8" t="n"/>
      <c r="AL112" s="8" t="n"/>
    </row>
    <row r="113">
      <c r="B113" s="8" t="n"/>
      <c r="AL113" s="8" t="n"/>
    </row>
    <row r="114">
      <c r="B114" s="8" t="n"/>
      <c r="AL114" s="8" t="n"/>
    </row>
    <row r="115">
      <c r="B115" s="8" t="n"/>
      <c r="AL115" s="8" t="n"/>
    </row>
    <row r="116">
      <c r="B116" s="8" t="n"/>
      <c r="AL116" s="8" t="n"/>
    </row>
    <row r="117">
      <c r="B117" s="8" t="n"/>
      <c r="AL117" s="8" t="n"/>
    </row>
    <row r="118">
      <c r="B118" s="8" t="n"/>
      <c r="AL118" s="8" t="n"/>
    </row>
    <row r="119">
      <c r="B119" s="8" t="n"/>
      <c r="AL119" s="8" t="n"/>
    </row>
    <row r="120">
      <c r="B120" s="8" t="n"/>
      <c r="AL120" s="8" t="n"/>
    </row>
    <row r="121">
      <c r="B121" s="8" t="n"/>
      <c r="AL121" s="8" t="n"/>
    </row>
    <row r="122">
      <c r="B122" s="8" t="n"/>
      <c r="AL122" s="8" t="n"/>
    </row>
    <row r="123">
      <c r="B123" s="8" t="n"/>
      <c r="AL123" s="8" t="n"/>
    </row>
    <row r="124">
      <c r="B124" s="8" t="n"/>
      <c r="AL124" s="8" t="n"/>
    </row>
    <row r="125">
      <c r="B125" s="8" t="n"/>
      <c r="AL125" s="8" t="n"/>
    </row>
    <row r="126">
      <c r="B126" s="8" t="n"/>
      <c r="AL126" s="8" t="n"/>
    </row>
    <row r="127">
      <c r="B127" s="8" t="n"/>
      <c r="AL127" s="8" t="n"/>
    </row>
    <row r="128">
      <c r="B128" s="8" t="n"/>
      <c r="AL128" s="8" t="n"/>
    </row>
    <row r="129">
      <c r="B129" s="8" t="n"/>
      <c r="AL129" s="8" t="n"/>
    </row>
    <row r="130">
      <c r="B130" s="8" t="n"/>
      <c r="AL130" s="8" t="n"/>
    </row>
    <row r="131">
      <c r="B131" s="8" t="n"/>
      <c r="AL131" s="8" t="n"/>
    </row>
    <row r="132">
      <c r="B132" s="8" t="n"/>
      <c r="AL132" s="8" t="n"/>
    </row>
    <row r="133">
      <c r="B133" s="8" t="n"/>
      <c r="AL133" s="8" t="n"/>
    </row>
    <row r="134">
      <c r="B134" s="8" t="n"/>
      <c r="AL134" s="8" t="n"/>
    </row>
    <row r="135">
      <c r="B135" s="8" t="n"/>
      <c r="AL135" s="8" t="n"/>
    </row>
    <row r="136">
      <c r="B136" s="8" t="n"/>
      <c r="AL136" s="8" t="n"/>
    </row>
    <row r="137">
      <c r="B137" s="8" t="n"/>
      <c r="AL137" s="8" t="n"/>
    </row>
    <row r="138">
      <c r="B138" s="8" t="n"/>
      <c r="AL138" s="8" t="n"/>
    </row>
    <row r="139">
      <c r="B139" s="8" t="n"/>
      <c r="AL139" s="8" t="n"/>
    </row>
    <row r="140">
      <c r="B140" s="8" t="n"/>
      <c r="AL140" s="8" t="n"/>
    </row>
    <row r="141">
      <c r="B141" s="8" t="n"/>
      <c r="AL141" s="8" t="n"/>
    </row>
    <row r="142">
      <c r="B142" s="8" t="n"/>
      <c r="AL142" s="8" t="n"/>
    </row>
    <row r="143">
      <c r="B143" s="8" t="n"/>
      <c r="AL143" s="8" t="n"/>
    </row>
    <row r="144">
      <c r="B144" s="8" t="n"/>
      <c r="AL144" s="8" t="n"/>
    </row>
    <row r="145">
      <c r="B145" s="8" t="n"/>
      <c r="AL145" s="8" t="n"/>
    </row>
    <row r="146">
      <c r="B146" s="8" t="n"/>
      <c r="AL146" s="8" t="n"/>
    </row>
    <row r="147">
      <c r="B147" s="8" t="n"/>
      <c r="AL147" s="8" t="n"/>
    </row>
    <row r="148">
      <c r="B148" s="8" t="n"/>
      <c r="AL148" s="8" t="n"/>
    </row>
    <row r="149">
      <c r="B149" s="8" t="n"/>
      <c r="AL149" s="8" t="n"/>
    </row>
    <row r="150">
      <c r="B150" s="8" t="n"/>
      <c r="AL150" s="8" t="n"/>
    </row>
    <row r="151">
      <c r="B151" s="8" t="n"/>
      <c r="AL151" s="8" t="n"/>
    </row>
    <row r="152">
      <c r="B152" s="8" t="n"/>
      <c r="AL152" s="8" t="n"/>
    </row>
    <row r="153">
      <c r="B153" s="8" t="n"/>
      <c r="AL153" s="8" t="n"/>
    </row>
    <row r="154">
      <c r="B154" s="8" t="n"/>
      <c r="AL154" s="8" t="n"/>
    </row>
    <row r="155">
      <c r="B155" s="8" t="n"/>
      <c r="AL155" s="8" t="n"/>
    </row>
    <row r="156">
      <c r="B156" s="8" t="n"/>
      <c r="AL156" s="8" t="n"/>
    </row>
    <row r="157">
      <c r="B157" s="8" t="n"/>
      <c r="AL157" s="8" t="n"/>
    </row>
    <row r="158">
      <c r="B158" s="8" t="n"/>
      <c r="AL158" s="8" t="n"/>
    </row>
    <row r="159">
      <c r="B159" s="8" t="n"/>
      <c r="AL159" s="8" t="n"/>
    </row>
    <row r="160">
      <c r="B160" s="8" t="n"/>
      <c r="AL160" s="8" t="n"/>
    </row>
    <row r="161">
      <c r="B161" s="8" t="n"/>
      <c r="AL161" s="8" t="n"/>
    </row>
    <row r="162">
      <c r="B162" s="8" t="n"/>
      <c r="AL162" s="8" t="n"/>
    </row>
    <row r="163">
      <c r="B163" s="8" t="n"/>
      <c r="AL163" s="8" t="n"/>
    </row>
    <row r="164">
      <c r="B164" s="8" t="n"/>
      <c r="AL164" s="8" t="n"/>
    </row>
    <row r="165">
      <c r="B165" s="8" t="n"/>
      <c r="AL165" s="8" t="n"/>
    </row>
    <row r="166">
      <c r="B166" s="8" t="n"/>
      <c r="AL166" s="8" t="n"/>
    </row>
    <row r="167">
      <c r="B167" s="8" t="n"/>
      <c r="AL167" s="8" t="n"/>
    </row>
    <row r="168">
      <c r="B168" s="8" t="n"/>
      <c r="AL168" s="8" t="n"/>
    </row>
    <row r="169">
      <c r="B169" s="8" t="n"/>
      <c r="AL169" s="8" t="n"/>
    </row>
    <row r="170">
      <c r="B170" s="8" t="n"/>
      <c r="AL170" s="8" t="n"/>
    </row>
    <row r="171">
      <c r="B171" s="8" t="n"/>
      <c r="AL171" s="8" t="n"/>
    </row>
    <row r="172">
      <c r="B172" s="8" t="n"/>
      <c r="AL172" s="8" t="n"/>
    </row>
    <row r="173">
      <c r="B173" s="8" t="n"/>
      <c r="AL173" s="8" t="n"/>
    </row>
    <row r="174">
      <c r="B174" s="8" t="n"/>
      <c r="AL174" s="8" t="n"/>
    </row>
    <row r="175">
      <c r="B175" s="8" t="n"/>
      <c r="AL175" s="8" t="n"/>
    </row>
    <row r="176">
      <c r="B176" s="8" t="n"/>
      <c r="AL176" s="8" t="n"/>
    </row>
    <row r="177">
      <c r="B177" s="8" t="n"/>
      <c r="AL177" s="8" t="n"/>
    </row>
    <row r="178">
      <c r="B178" s="8" t="n"/>
      <c r="AL178" s="8" t="n"/>
    </row>
    <row r="179">
      <c r="B179" s="8" t="n"/>
      <c r="AL179" s="8" t="n"/>
    </row>
    <row r="180">
      <c r="B180" s="8" t="n"/>
      <c r="AL180" s="8" t="n"/>
    </row>
    <row r="181">
      <c r="B181" s="8" t="n"/>
      <c r="AL181" s="8" t="n"/>
    </row>
    <row r="182">
      <c r="B182" s="8" t="n"/>
      <c r="AL182" s="8" t="n"/>
    </row>
    <row r="183">
      <c r="B183" s="8" t="n"/>
      <c r="AL183" s="8" t="n"/>
    </row>
    <row r="184">
      <c r="B184" s="8" t="n"/>
      <c r="AL184" s="8" t="n"/>
    </row>
    <row r="185">
      <c r="B185" s="8" t="n"/>
      <c r="AL185" s="8" t="n"/>
    </row>
    <row r="186">
      <c r="B186" s="8" t="n"/>
      <c r="AL186" s="8" t="n"/>
    </row>
    <row r="187">
      <c r="B187" s="8" t="n"/>
      <c r="AL187" s="8" t="n"/>
    </row>
    <row r="188">
      <c r="B188" s="8" t="n"/>
      <c r="AL188" s="8" t="n"/>
    </row>
    <row r="189">
      <c r="B189" s="8" t="n"/>
      <c r="AL189" s="8" t="n"/>
    </row>
    <row r="190">
      <c r="B190" s="8" t="n"/>
      <c r="AL190" s="8" t="n"/>
    </row>
    <row r="191">
      <c r="B191" s="8" t="n"/>
      <c r="AL191" s="8" t="n"/>
    </row>
    <row r="192">
      <c r="B192" s="8" t="n"/>
      <c r="AL192" s="8" t="n"/>
    </row>
    <row r="193">
      <c r="B193" s="8" t="n"/>
      <c r="AL193" s="8" t="n"/>
    </row>
    <row r="194">
      <c r="B194" s="8" t="n"/>
      <c r="AL194" s="8" t="n"/>
    </row>
    <row r="195">
      <c r="B195" s="8" t="n"/>
      <c r="AL195" s="8" t="n"/>
    </row>
    <row r="196">
      <c r="B196" s="8" t="n"/>
      <c r="AL196" s="8" t="n"/>
    </row>
    <row r="197">
      <c r="B197" s="8" t="n"/>
      <c r="AL197" s="8" t="n"/>
    </row>
    <row r="198">
      <c r="B198" s="8" t="n"/>
      <c r="AL198" s="8" t="n"/>
    </row>
    <row r="199">
      <c r="B199" s="8" t="n"/>
      <c r="AL199" s="8" t="n"/>
    </row>
  </sheetData>
  <autoFilter ref="A4:AL200"/>
  <mergeCells count="1">
    <mergeCell ref="A1:AI2"/>
  </mergeCells>
  <conditionalFormatting sqref="AH5:AM5">
    <cfRule type="expression" priority="1" dxfId="0">
      <formula>ET($AH5="Oui";$AM5&lt;&gt;"Clôturé";$AL5&lt;AUJOURDHUI())</formula>
    </cfRule>
  </conditionalFormatting>
  <conditionalFormatting sqref="AH6:AM6">
    <cfRule type="expression" priority="2" dxfId="0">
      <formula>ET($AH6="Oui";$AM6&lt;&gt;"Clôturé";$AL6&lt;AUJOURDHUI())</formula>
    </cfRule>
  </conditionalFormatting>
  <conditionalFormatting sqref="AH7:AM7">
    <cfRule type="expression" priority="3" dxfId="0">
      <formula>ET($AH7="Oui";$AM7&lt;&gt;"Clôturé";$AL7&lt;AUJOURDHUI())</formula>
    </cfRule>
  </conditionalFormatting>
  <conditionalFormatting sqref="AH8:AM8">
    <cfRule type="expression" priority="4" dxfId="0">
      <formula>ET($AH8="Oui";$AM8&lt;&gt;"Clôturé";$AL8&lt;AUJOURDHUI())</formula>
    </cfRule>
  </conditionalFormatting>
  <conditionalFormatting sqref="AH9:AM9">
    <cfRule type="expression" priority="5" dxfId="0">
      <formula>ET($AH9="Oui";$AM9&lt;&gt;"Clôturé";$AL9&lt;AUJOURDHUI())</formula>
    </cfRule>
  </conditionalFormatting>
  <conditionalFormatting sqref="AH10:AM10">
    <cfRule type="expression" priority="6" dxfId="0">
      <formula>ET($AH10="Oui";$AM10&lt;&gt;"Clôturé";$AL10&lt;AUJOURDHUI())</formula>
    </cfRule>
  </conditionalFormatting>
  <conditionalFormatting sqref="AH11:AM11">
    <cfRule type="expression" priority="7" dxfId="0">
      <formula>ET($AH11="Oui";$AM11&lt;&gt;"Clôturé";$AL11&lt;AUJOURDHUI())</formula>
    </cfRule>
  </conditionalFormatting>
  <conditionalFormatting sqref="AH12:AM12">
    <cfRule type="expression" priority="8" dxfId="0">
      <formula>ET($AH12="Oui";$AM12&lt;&gt;"Clôturé";$AL12&lt;AUJOURDHUI())</formula>
    </cfRule>
  </conditionalFormatting>
  <conditionalFormatting sqref="AH13:AM13">
    <cfRule type="expression" priority="9" dxfId="0">
      <formula>ET($AH13="Oui";$AM13&lt;&gt;"Clôturé";$AL13&lt;AUJOURDHUI())</formula>
    </cfRule>
  </conditionalFormatting>
  <conditionalFormatting sqref="AH14:AM14">
    <cfRule type="expression" priority="10" dxfId="0">
      <formula>ET($AH14="Oui";$AM14&lt;&gt;"Clôturé";$AL14&lt;AUJOURDHUI())</formula>
    </cfRule>
  </conditionalFormatting>
  <conditionalFormatting sqref="AH15:AM15">
    <cfRule type="expression" priority="11" dxfId="0">
      <formula>ET($AH15="Oui";$AM15&lt;&gt;"Clôturé";$AL15&lt;AUJOURDHUI())</formula>
    </cfRule>
  </conditionalFormatting>
  <conditionalFormatting sqref="AH16:AM16">
    <cfRule type="expression" priority="12" dxfId="0">
      <formula>ET($AH16="Oui";$AM16&lt;&gt;"Clôturé";$AL16&lt;AUJOURDHUI())</formula>
    </cfRule>
  </conditionalFormatting>
  <conditionalFormatting sqref="AH17:AM17">
    <cfRule type="expression" priority="13" dxfId="0">
      <formula>ET($AH17="Oui";$AM17&lt;&gt;"Clôturé";$AL17&lt;AUJOURDHUI())</formula>
    </cfRule>
  </conditionalFormatting>
  <conditionalFormatting sqref="AH18:AM18">
    <cfRule type="expression" priority="14" dxfId="0">
      <formula>ET($AH18="Oui";$AM18&lt;&gt;"Clôturé";$AL18&lt;AUJOURDHUI())</formula>
    </cfRule>
  </conditionalFormatting>
  <conditionalFormatting sqref="AH19:AM19">
    <cfRule type="expression" priority="15" dxfId="0">
      <formula>ET($AH19="Oui";$AM19&lt;&gt;"Clôturé";$AL19&lt;AUJOURDHUI())</formula>
    </cfRule>
  </conditionalFormatting>
  <conditionalFormatting sqref="AH20:AM20">
    <cfRule type="expression" priority="16" dxfId="0">
      <formula>ET($AH20="Oui";$AM20&lt;&gt;"Clôturé";$AL20&lt;AUJOURDHUI())</formula>
    </cfRule>
  </conditionalFormatting>
  <conditionalFormatting sqref="AH21:AM21">
    <cfRule type="expression" priority="17" dxfId="0">
      <formula>ET($AH21="Oui";$AM21&lt;&gt;"Clôturé";$AL21&lt;AUJOURDHUI())</formula>
    </cfRule>
  </conditionalFormatting>
  <conditionalFormatting sqref="AH22:AM22">
    <cfRule type="expression" priority="18" dxfId="0">
      <formula>ET($AH22="Oui";$AM22&lt;&gt;"Clôturé";$AL22&lt;AUJOURDHUI())</formula>
    </cfRule>
  </conditionalFormatting>
  <conditionalFormatting sqref="AH23:AM23">
    <cfRule type="expression" priority="19" dxfId="0">
      <formula>ET($AH23="Oui";$AM23&lt;&gt;"Clôturé";$AL23&lt;AUJOURDHUI())</formula>
    </cfRule>
  </conditionalFormatting>
  <conditionalFormatting sqref="AH24:AM24">
    <cfRule type="expression" priority="20" dxfId="0">
      <formula>ET($AH24="Oui";$AM24&lt;&gt;"Clôturé";$AL24&lt;AUJOURDHUI())</formula>
    </cfRule>
  </conditionalFormatting>
  <conditionalFormatting sqref="AH25:AM25">
    <cfRule type="expression" priority="21" dxfId="0">
      <formula>ET($AH25="Oui";$AM25&lt;&gt;"Clôturé";$AL25&lt;AUJOURDHUI())</formula>
    </cfRule>
  </conditionalFormatting>
  <conditionalFormatting sqref="AH26:AM26">
    <cfRule type="expression" priority="22" dxfId="0">
      <formula>ET($AH26="Oui";$AM26&lt;&gt;"Clôturé";$AL26&lt;AUJOURDHUI())</formula>
    </cfRule>
  </conditionalFormatting>
  <conditionalFormatting sqref="AH27:AM27">
    <cfRule type="expression" priority="23" dxfId="0">
      <formula>ET($AH27="Oui";$AM27&lt;&gt;"Clôturé";$AL27&lt;AUJOURDHUI())</formula>
    </cfRule>
  </conditionalFormatting>
  <conditionalFormatting sqref="AH28:AM28">
    <cfRule type="expression" priority="24" dxfId="0">
      <formula>ET($AH28="Oui";$AM28&lt;&gt;"Clôturé";$AL28&lt;AUJOURDHUI())</formula>
    </cfRule>
  </conditionalFormatting>
  <conditionalFormatting sqref="AH29:AM29">
    <cfRule type="expression" priority="25" dxfId="0">
      <formula>ET($AH29="Oui";$AM29&lt;&gt;"Clôturé";$AL29&lt;AUJOURDHUI())</formula>
    </cfRule>
  </conditionalFormatting>
  <conditionalFormatting sqref="AH30:AM30">
    <cfRule type="expression" priority="26" dxfId="0">
      <formula>ET($AH30="Oui";$AM30&lt;&gt;"Clôturé";$AL30&lt;AUJOURDHUI())</formula>
    </cfRule>
  </conditionalFormatting>
  <conditionalFormatting sqref="AH31:AM31">
    <cfRule type="expression" priority="27" dxfId="0">
      <formula>ET($AH31="Oui";$AM31&lt;&gt;"Clôturé";$AL31&lt;AUJOURDHUI())</formula>
    </cfRule>
  </conditionalFormatting>
  <conditionalFormatting sqref="AH32:AM32">
    <cfRule type="expression" priority="28" dxfId="0">
      <formula>ET($AH32="Oui";$AM32&lt;&gt;"Clôturé";$AL32&lt;AUJOURDHUI())</formula>
    </cfRule>
  </conditionalFormatting>
  <conditionalFormatting sqref="AH33:AM33">
    <cfRule type="expression" priority="29" dxfId="0">
      <formula>ET($AH33="Oui";$AM33&lt;&gt;"Clôturé";$AL33&lt;AUJOURDHUI())</formula>
    </cfRule>
  </conditionalFormatting>
  <conditionalFormatting sqref="AH34:AM34">
    <cfRule type="expression" priority="30" dxfId="0">
      <formula>ET($AH34="Oui";$AM34&lt;&gt;"Clôturé";$AL34&lt;AUJOURDHUI())</formula>
    </cfRule>
  </conditionalFormatting>
  <conditionalFormatting sqref="AH35:AM35">
    <cfRule type="expression" priority="31" dxfId="0">
      <formula>ET($AH35="Oui";$AM35&lt;&gt;"Clôturé";$AL35&lt;AUJOURDHUI())</formula>
    </cfRule>
  </conditionalFormatting>
  <conditionalFormatting sqref="AH36:AM36">
    <cfRule type="expression" priority="32" dxfId="0">
      <formula>ET($AH36="Oui";$AM36&lt;&gt;"Clôturé";$AL36&lt;AUJOURDHUI())</formula>
    </cfRule>
  </conditionalFormatting>
  <conditionalFormatting sqref="AH37:AM37">
    <cfRule type="expression" priority="33" dxfId="0">
      <formula>ET($AH37="Oui";$AM37&lt;&gt;"Clôturé";$AL37&lt;AUJOURDHUI())</formula>
    </cfRule>
  </conditionalFormatting>
  <conditionalFormatting sqref="AH38:AM38">
    <cfRule type="expression" priority="34" dxfId="0">
      <formula>ET($AH38="Oui";$AM38&lt;&gt;"Clôturé";$AL38&lt;AUJOURDHUI())</formula>
    </cfRule>
  </conditionalFormatting>
  <conditionalFormatting sqref="AH39:AM39">
    <cfRule type="expression" priority="35" dxfId="0">
      <formula>ET($AH39="Oui";$AM39&lt;&gt;"Clôturé";$AL39&lt;AUJOURDHUI())</formula>
    </cfRule>
  </conditionalFormatting>
  <conditionalFormatting sqref="AH40:AM40">
    <cfRule type="expression" priority="36" dxfId="0">
      <formula>ET($AH40="Oui";$AM40&lt;&gt;"Clôturé";$AL40&lt;AUJOURDHUI())</formula>
    </cfRule>
  </conditionalFormatting>
  <conditionalFormatting sqref="AH41:AM41">
    <cfRule type="expression" priority="37" dxfId="0">
      <formula>ET($AH41="Oui";$AM41&lt;&gt;"Clôturé";$AL41&lt;AUJOURDHUI())</formula>
    </cfRule>
  </conditionalFormatting>
  <conditionalFormatting sqref="AH42:AM42">
    <cfRule type="expression" priority="38" dxfId="0">
      <formula>ET($AH42="Oui";$AM42&lt;&gt;"Clôturé";$AL42&lt;AUJOURDHUI())</formula>
    </cfRule>
  </conditionalFormatting>
  <conditionalFormatting sqref="AH43:AM43">
    <cfRule type="expression" priority="39" dxfId="0">
      <formula>ET($AH43="Oui";$AM43&lt;&gt;"Clôturé";$AL43&lt;AUJOURDHUI())</formula>
    </cfRule>
  </conditionalFormatting>
  <conditionalFormatting sqref="AH44:AM44">
    <cfRule type="expression" priority="40" dxfId="0">
      <formula>ET($AH44="Oui";$AM44&lt;&gt;"Clôturé";$AL44&lt;AUJOURDHUI())</formula>
    </cfRule>
  </conditionalFormatting>
  <conditionalFormatting sqref="AH45:AM45">
    <cfRule type="expression" priority="41" dxfId="0">
      <formula>ET($AH45="Oui";$AM45&lt;&gt;"Clôturé";$AL45&lt;AUJOURDHUI())</formula>
    </cfRule>
  </conditionalFormatting>
  <conditionalFormatting sqref="AH46:AM46">
    <cfRule type="expression" priority="42" dxfId="0">
      <formula>ET($AH46="Oui";$AM46&lt;&gt;"Clôturé";$AL46&lt;AUJOURDHUI())</formula>
    </cfRule>
  </conditionalFormatting>
  <conditionalFormatting sqref="AH47:AM47">
    <cfRule type="expression" priority="43" dxfId="0">
      <formula>ET($AH47="Oui";$AM47&lt;&gt;"Clôturé";$AL47&lt;AUJOURDHUI())</formula>
    </cfRule>
  </conditionalFormatting>
  <conditionalFormatting sqref="AH48:AM48">
    <cfRule type="expression" priority="44" dxfId="0">
      <formula>ET($AH48="Oui";$AM48&lt;&gt;"Clôturé";$AL48&lt;AUJOURDHUI())</formula>
    </cfRule>
  </conditionalFormatting>
  <conditionalFormatting sqref="AH49:AM49">
    <cfRule type="expression" priority="45" dxfId="0">
      <formula>ET($AH49="Oui";$AM49&lt;&gt;"Clôturé";$AL49&lt;AUJOURDHUI())</formula>
    </cfRule>
  </conditionalFormatting>
  <conditionalFormatting sqref="AH50:AM50">
    <cfRule type="expression" priority="46" dxfId="0">
      <formula>ET($AH50="Oui";$AM50&lt;&gt;"Clôturé";$AL50&lt;AUJOURDHUI())</formula>
    </cfRule>
  </conditionalFormatting>
  <conditionalFormatting sqref="AH51:AM51">
    <cfRule type="expression" priority="47" dxfId="0">
      <formula>ET($AH51="Oui";$AM51&lt;&gt;"Clôturé";$AL51&lt;AUJOURDHUI())</formula>
    </cfRule>
  </conditionalFormatting>
  <conditionalFormatting sqref="AH52:AM52">
    <cfRule type="expression" priority="48" dxfId="0">
      <formula>ET($AH52="Oui";$AM52&lt;&gt;"Clôturé";$AL52&lt;AUJOURDHUI())</formula>
    </cfRule>
  </conditionalFormatting>
  <conditionalFormatting sqref="AH53:AM53">
    <cfRule type="expression" priority="49" dxfId="0">
      <formula>ET($AH53="Oui";$AM53&lt;&gt;"Clôturé";$AL53&lt;AUJOURDHUI())</formula>
    </cfRule>
  </conditionalFormatting>
  <conditionalFormatting sqref="AH54:AM54">
    <cfRule type="expression" priority="50" dxfId="0">
      <formula>ET($AH54="Oui";$AM54&lt;&gt;"Clôturé";$AL54&lt;AUJOURDHUI())</formula>
    </cfRule>
  </conditionalFormatting>
  <conditionalFormatting sqref="AH55:AM55">
    <cfRule type="expression" priority="51" dxfId="0">
      <formula>ET($AH55="Oui";$AM55&lt;&gt;"Clôturé";$AL55&lt;AUJOURDHUI())</formula>
    </cfRule>
  </conditionalFormatting>
  <conditionalFormatting sqref="AH56:AM56">
    <cfRule type="expression" priority="52" dxfId="0">
      <formula>ET($AH56="Oui";$AM56&lt;&gt;"Clôturé";$AL56&lt;AUJOURDHUI())</formula>
    </cfRule>
  </conditionalFormatting>
  <conditionalFormatting sqref="AH57:AM57">
    <cfRule type="expression" priority="53" dxfId="0">
      <formula>ET($AH57="Oui";$AM57&lt;&gt;"Clôturé";$AL57&lt;AUJOURDHUI())</formula>
    </cfRule>
  </conditionalFormatting>
  <conditionalFormatting sqref="AH58:AM58">
    <cfRule type="expression" priority="54" dxfId="0">
      <formula>ET($AH58="Oui";$AM58&lt;&gt;"Clôturé";$AL58&lt;AUJOURDHUI())</formula>
    </cfRule>
  </conditionalFormatting>
  <conditionalFormatting sqref="AH59:AM59">
    <cfRule type="expression" priority="55" dxfId="0">
      <formula>ET($AH59="Oui";$AM59&lt;&gt;"Clôturé";$AL59&lt;AUJOURDHUI())</formula>
    </cfRule>
  </conditionalFormatting>
  <conditionalFormatting sqref="AH60:AM60">
    <cfRule type="expression" priority="56" dxfId="0">
      <formula>ET($AH60="Oui";$AM60&lt;&gt;"Clôturé";$AL60&lt;AUJOURDHUI())</formula>
    </cfRule>
  </conditionalFormatting>
  <conditionalFormatting sqref="AH61:AM61">
    <cfRule type="expression" priority="57" dxfId="0">
      <formula>ET($AH61="Oui";$AM61&lt;&gt;"Clôturé";$AL61&lt;AUJOURDHUI())</formula>
    </cfRule>
  </conditionalFormatting>
  <conditionalFormatting sqref="AH62:AM62">
    <cfRule type="expression" priority="58" dxfId="0">
      <formula>ET($AH62="Oui";$AM62&lt;&gt;"Clôturé";$AL62&lt;AUJOURDHUI())</formula>
    </cfRule>
  </conditionalFormatting>
  <conditionalFormatting sqref="AH63:AM63">
    <cfRule type="expression" priority="59" dxfId="0">
      <formula>ET($AH63="Oui";$AM63&lt;&gt;"Clôturé";$AL63&lt;AUJOURDHUI())</formula>
    </cfRule>
  </conditionalFormatting>
  <conditionalFormatting sqref="AH64:AM64">
    <cfRule type="expression" priority="60" dxfId="0">
      <formula>ET($AH64="Oui";$AM64&lt;&gt;"Clôturé";$AL64&lt;AUJOURDHUI())</formula>
    </cfRule>
  </conditionalFormatting>
  <conditionalFormatting sqref="AH65:AM65">
    <cfRule type="expression" priority="61" dxfId="0">
      <formula>ET($AH65="Oui";$AM65&lt;&gt;"Clôturé";$AL65&lt;AUJOURDHUI())</formula>
    </cfRule>
  </conditionalFormatting>
  <conditionalFormatting sqref="AH66:AM66">
    <cfRule type="expression" priority="62" dxfId="0">
      <formula>ET($AH66="Oui";$AM66&lt;&gt;"Clôturé";$AL66&lt;AUJOURDHUI())</formula>
    </cfRule>
  </conditionalFormatting>
  <conditionalFormatting sqref="AH67:AM67">
    <cfRule type="expression" priority="63" dxfId="0">
      <formula>ET($AH67="Oui";$AM67&lt;&gt;"Clôturé";$AL67&lt;AUJOURDHUI())</formula>
    </cfRule>
  </conditionalFormatting>
  <conditionalFormatting sqref="AH68:AM68">
    <cfRule type="expression" priority="64" dxfId="0">
      <formula>ET($AH68="Oui";$AM68&lt;&gt;"Clôturé";$AL68&lt;AUJOURDHUI())</formula>
    </cfRule>
  </conditionalFormatting>
  <conditionalFormatting sqref="AH69:AM69">
    <cfRule type="expression" priority="65" dxfId="0">
      <formula>ET($AH69="Oui";$AM69&lt;&gt;"Clôturé";$AL69&lt;AUJOURDHUI())</formula>
    </cfRule>
  </conditionalFormatting>
  <conditionalFormatting sqref="AH70:AM70">
    <cfRule type="expression" priority="66" dxfId="0">
      <formula>ET($AH70="Oui";$AM70&lt;&gt;"Clôturé";$AL70&lt;AUJOURDHUI())</formula>
    </cfRule>
  </conditionalFormatting>
  <conditionalFormatting sqref="AH71:AM71">
    <cfRule type="expression" priority="67" dxfId="0">
      <formula>ET($AH71="Oui";$AM71&lt;&gt;"Clôturé";$AL71&lt;AUJOURDHUI())</formula>
    </cfRule>
  </conditionalFormatting>
  <conditionalFormatting sqref="AH72:AM72">
    <cfRule type="expression" priority="68" dxfId="0">
      <formula>ET($AH72="Oui";$AM72&lt;&gt;"Clôturé";$AL72&lt;AUJOURDHUI())</formula>
    </cfRule>
  </conditionalFormatting>
  <conditionalFormatting sqref="AH73:AM73">
    <cfRule type="expression" priority="69" dxfId="0">
      <formula>ET($AH73="Oui";$AM73&lt;&gt;"Clôturé";$AL73&lt;AUJOURDHUI())</formula>
    </cfRule>
  </conditionalFormatting>
  <conditionalFormatting sqref="AH74:AM74">
    <cfRule type="expression" priority="70" dxfId="0">
      <formula>ET($AH74="Oui";$AM74&lt;&gt;"Clôturé";$AL74&lt;AUJOURDHUI())</formula>
    </cfRule>
  </conditionalFormatting>
  <conditionalFormatting sqref="AH75:AM75">
    <cfRule type="expression" priority="71" dxfId="0">
      <formula>ET($AH75="Oui";$AM75&lt;&gt;"Clôturé";$AL75&lt;AUJOURDHUI())</formula>
    </cfRule>
  </conditionalFormatting>
  <conditionalFormatting sqref="AH76:AM76">
    <cfRule type="expression" priority="72" dxfId="0">
      <formula>ET($AH76="Oui";$AM76&lt;&gt;"Clôturé";$AL76&lt;AUJOURDHUI())</formula>
    </cfRule>
  </conditionalFormatting>
  <conditionalFormatting sqref="AH77:AM77">
    <cfRule type="expression" priority="73" dxfId="0">
      <formula>ET($AH77="Oui";$AM77&lt;&gt;"Clôturé";$AL77&lt;AUJOURDHUI())</formula>
    </cfRule>
  </conditionalFormatting>
  <conditionalFormatting sqref="AH78:AM78">
    <cfRule type="expression" priority="74" dxfId="0">
      <formula>ET($AH78="Oui";$AM78&lt;&gt;"Clôturé";$AL78&lt;AUJOURDHUI())</formula>
    </cfRule>
  </conditionalFormatting>
  <conditionalFormatting sqref="AH79:AM79">
    <cfRule type="expression" priority="75" dxfId="0">
      <formula>ET($AH79="Oui";$AM79&lt;&gt;"Clôturé";$AL79&lt;AUJOURDHUI())</formula>
    </cfRule>
  </conditionalFormatting>
  <conditionalFormatting sqref="AH80:AM80">
    <cfRule type="expression" priority="76" dxfId="0">
      <formula>ET($AH80="Oui";$AM80&lt;&gt;"Clôturé";$AL80&lt;AUJOURDHUI())</formula>
    </cfRule>
  </conditionalFormatting>
  <conditionalFormatting sqref="AH81:AM81">
    <cfRule type="expression" priority="77" dxfId="0">
      <formula>ET($AH81="Oui";$AM81&lt;&gt;"Clôturé";$AL81&lt;AUJOURDHUI())</formula>
    </cfRule>
  </conditionalFormatting>
  <conditionalFormatting sqref="AH82:AM82">
    <cfRule type="expression" priority="78" dxfId="0">
      <formula>ET($AH82="Oui";$AM82&lt;&gt;"Clôturé";$AL82&lt;AUJOURDHUI())</formula>
    </cfRule>
  </conditionalFormatting>
  <conditionalFormatting sqref="AH83:AM83">
    <cfRule type="expression" priority="79" dxfId="0">
      <formula>ET($AH83="Oui";$AM83&lt;&gt;"Clôturé";$AL83&lt;AUJOURDHUI())</formula>
    </cfRule>
  </conditionalFormatting>
  <conditionalFormatting sqref="AH84:AM84">
    <cfRule type="expression" priority="80" dxfId="0">
      <formula>ET($AH84="Oui";$AM84&lt;&gt;"Clôturé";$AL84&lt;AUJOURDHUI())</formula>
    </cfRule>
  </conditionalFormatting>
  <conditionalFormatting sqref="AH85:AM85">
    <cfRule type="expression" priority="81" dxfId="0">
      <formula>ET($AH85="Oui";$AM85&lt;&gt;"Clôturé";$AL85&lt;AUJOURDHUI())</formula>
    </cfRule>
  </conditionalFormatting>
  <conditionalFormatting sqref="AH86:AM86">
    <cfRule type="expression" priority="82" dxfId="0">
      <formula>ET($AH86="Oui";$AM86&lt;&gt;"Clôturé";$AL86&lt;AUJOURDHUI())</formula>
    </cfRule>
  </conditionalFormatting>
  <conditionalFormatting sqref="AH87:AM87">
    <cfRule type="expression" priority="83" dxfId="0">
      <formula>ET($AH87="Oui";$AM87&lt;&gt;"Clôturé";$AL87&lt;AUJOURDHUI())</formula>
    </cfRule>
  </conditionalFormatting>
  <conditionalFormatting sqref="AH88:AM88">
    <cfRule type="expression" priority="84" dxfId="0">
      <formula>ET($AH88="Oui";$AM88&lt;&gt;"Clôturé";$AL88&lt;AUJOURDHUI())</formula>
    </cfRule>
  </conditionalFormatting>
  <conditionalFormatting sqref="AH89:AM89">
    <cfRule type="expression" priority="85" dxfId="0">
      <formula>ET($AH89="Oui";$AM89&lt;&gt;"Clôturé";$AL89&lt;AUJOURDHUI())</formula>
    </cfRule>
  </conditionalFormatting>
  <conditionalFormatting sqref="AH90:AM90">
    <cfRule type="expression" priority="86" dxfId="0">
      <formula>ET($AH90="Oui";$AM90&lt;&gt;"Clôturé";$AL90&lt;AUJOURDHUI())</formula>
    </cfRule>
  </conditionalFormatting>
  <conditionalFormatting sqref="AH91:AM91">
    <cfRule type="expression" priority="87" dxfId="0">
      <formula>ET($AH91="Oui";$AM91&lt;&gt;"Clôturé";$AL91&lt;AUJOURDHUI())</formula>
    </cfRule>
  </conditionalFormatting>
  <conditionalFormatting sqref="AH92:AM92">
    <cfRule type="expression" priority="88" dxfId="0">
      <formula>ET($AH92="Oui";$AM92&lt;&gt;"Clôturé";$AL92&lt;AUJOURDHUI())</formula>
    </cfRule>
  </conditionalFormatting>
  <conditionalFormatting sqref="AH93:AM93">
    <cfRule type="expression" priority="89" dxfId="0">
      <formula>ET($AH93="Oui";$AM93&lt;&gt;"Clôturé";$AL93&lt;AUJOURDHUI())</formula>
    </cfRule>
  </conditionalFormatting>
  <conditionalFormatting sqref="AH94:AM94">
    <cfRule type="expression" priority="90" dxfId="0">
      <formula>ET($AH94="Oui";$AM94&lt;&gt;"Clôturé";$AL94&lt;AUJOURDHUI())</formula>
    </cfRule>
  </conditionalFormatting>
  <conditionalFormatting sqref="AH95:AM95">
    <cfRule type="expression" priority="91" dxfId="0">
      <formula>ET($AH95="Oui";$AM95&lt;&gt;"Clôturé";$AL95&lt;AUJOURDHUI())</formula>
    </cfRule>
  </conditionalFormatting>
  <conditionalFormatting sqref="AH96:AM96">
    <cfRule type="expression" priority="92" dxfId="0">
      <formula>ET($AH96="Oui";$AM96&lt;&gt;"Clôturé";$AL96&lt;AUJOURDHUI())</formula>
    </cfRule>
  </conditionalFormatting>
  <conditionalFormatting sqref="AH97:AM97">
    <cfRule type="expression" priority="93" dxfId="0">
      <formula>ET($AH97="Oui";$AM97&lt;&gt;"Clôturé";$AL97&lt;AUJOURDHUI())</formula>
    </cfRule>
  </conditionalFormatting>
  <conditionalFormatting sqref="AH98:AM98">
    <cfRule type="expression" priority="94" dxfId="0">
      <formula>ET($AH98="Oui";$AM98&lt;&gt;"Clôturé";$AL98&lt;AUJOURDHUI())</formula>
    </cfRule>
  </conditionalFormatting>
  <conditionalFormatting sqref="AH99:AM99">
    <cfRule type="expression" priority="95" dxfId="0">
      <formula>ET($AH99="Oui";$AM99&lt;&gt;"Clôturé";$AL99&lt;AUJOURDHUI())</formula>
    </cfRule>
  </conditionalFormatting>
  <conditionalFormatting sqref="AH100:AM100">
    <cfRule type="expression" priority="96" dxfId="0">
      <formula>ET($AH100="Oui";$AM100&lt;&gt;"Clôturé";$AL100&lt;AUJOURDHUI())</formula>
    </cfRule>
  </conditionalFormatting>
  <conditionalFormatting sqref="AH101:AM101">
    <cfRule type="expression" priority="97" dxfId="0">
      <formula>ET($AH101="Oui";$AM101&lt;&gt;"Clôturé";$AL101&lt;AUJOURDHUI())</formula>
    </cfRule>
  </conditionalFormatting>
  <conditionalFormatting sqref="AH102:AM102">
    <cfRule type="expression" priority="98" dxfId="0">
      <formula>ET($AH102="Oui";$AM102&lt;&gt;"Clôturé";$AL102&lt;AUJOURDHUI())</formula>
    </cfRule>
  </conditionalFormatting>
  <conditionalFormatting sqref="AH103:AM103">
    <cfRule type="expression" priority="99" dxfId="0">
      <formula>ET($AH103="Oui";$AM103&lt;&gt;"Clôturé";$AL103&lt;AUJOURDHUI())</formula>
    </cfRule>
  </conditionalFormatting>
  <conditionalFormatting sqref="AH104:AM104">
    <cfRule type="expression" priority="100" dxfId="0">
      <formula>ET($AH104="Oui";$AM104&lt;&gt;"Clôturé";$AL104&lt;AUJOURDHUI())</formula>
    </cfRule>
  </conditionalFormatting>
  <conditionalFormatting sqref="AH105:AM105">
    <cfRule type="expression" priority="101" dxfId="0">
      <formula>ET($AH105="Oui";$AM105&lt;&gt;"Clôturé";$AL105&lt;AUJOURDHUI())</formula>
    </cfRule>
  </conditionalFormatting>
  <conditionalFormatting sqref="AH106:AM106">
    <cfRule type="expression" priority="102" dxfId="0">
      <formula>ET($AH106="Oui";$AM106&lt;&gt;"Clôturé";$AL106&lt;AUJOURDHUI())</formula>
    </cfRule>
  </conditionalFormatting>
  <conditionalFormatting sqref="AH107:AM107">
    <cfRule type="expression" priority="103" dxfId="0">
      <formula>ET($AH107="Oui";$AM107&lt;&gt;"Clôturé";$AL107&lt;AUJOURDHUI())</formula>
    </cfRule>
  </conditionalFormatting>
  <conditionalFormatting sqref="AH108:AM108">
    <cfRule type="expression" priority="104" dxfId="0">
      <formula>ET($AH108="Oui";$AM108&lt;&gt;"Clôturé";$AL108&lt;AUJOURDHUI())</formula>
    </cfRule>
  </conditionalFormatting>
  <conditionalFormatting sqref="AH109:AM109">
    <cfRule type="expression" priority="105" dxfId="0">
      <formula>ET($AH109="Oui";$AM109&lt;&gt;"Clôturé";$AL109&lt;AUJOURDHUI())</formula>
    </cfRule>
  </conditionalFormatting>
  <conditionalFormatting sqref="AH110:AM110">
    <cfRule type="expression" priority="106" dxfId="0">
      <formula>ET($AH110="Oui";$AM110&lt;&gt;"Clôturé";$AL110&lt;AUJOURDHUI())</formula>
    </cfRule>
  </conditionalFormatting>
  <conditionalFormatting sqref="AH111:AM111">
    <cfRule type="expression" priority="107" dxfId="0">
      <formula>ET($AH111="Oui";$AM111&lt;&gt;"Clôturé";$AL111&lt;AUJOURDHUI())</formula>
    </cfRule>
  </conditionalFormatting>
  <conditionalFormatting sqref="AH112:AM112">
    <cfRule type="expression" priority="108" dxfId="0">
      <formula>ET($AH112="Oui";$AM112&lt;&gt;"Clôturé";$AL112&lt;AUJOURDHUI())</formula>
    </cfRule>
  </conditionalFormatting>
  <conditionalFormatting sqref="AH113:AM113">
    <cfRule type="expression" priority="109" dxfId="0">
      <formula>ET($AH113="Oui";$AM113&lt;&gt;"Clôturé";$AL113&lt;AUJOURDHUI())</formula>
    </cfRule>
  </conditionalFormatting>
  <conditionalFormatting sqref="AH114:AM114">
    <cfRule type="expression" priority="110" dxfId="0">
      <formula>ET($AH114="Oui";$AM114&lt;&gt;"Clôturé";$AL114&lt;AUJOURDHUI())</formula>
    </cfRule>
  </conditionalFormatting>
  <conditionalFormatting sqref="AH115:AM115">
    <cfRule type="expression" priority="111" dxfId="0">
      <formula>ET($AH115="Oui";$AM115&lt;&gt;"Clôturé";$AL115&lt;AUJOURDHUI())</formula>
    </cfRule>
  </conditionalFormatting>
  <conditionalFormatting sqref="AH116:AM116">
    <cfRule type="expression" priority="112" dxfId="0">
      <formula>ET($AH116="Oui";$AM116&lt;&gt;"Clôturé";$AL116&lt;AUJOURDHUI())</formula>
    </cfRule>
  </conditionalFormatting>
  <conditionalFormatting sqref="AH117:AM117">
    <cfRule type="expression" priority="113" dxfId="0">
      <formula>ET($AH117="Oui";$AM117&lt;&gt;"Clôturé";$AL117&lt;AUJOURDHUI())</formula>
    </cfRule>
  </conditionalFormatting>
  <conditionalFormatting sqref="AH118:AM118">
    <cfRule type="expression" priority="114" dxfId="0">
      <formula>ET($AH118="Oui";$AM118&lt;&gt;"Clôturé";$AL118&lt;AUJOURDHUI())</formula>
    </cfRule>
  </conditionalFormatting>
  <conditionalFormatting sqref="AH119:AM119">
    <cfRule type="expression" priority="115" dxfId="0">
      <formula>ET($AH119="Oui";$AM119&lt;&gt;"Clôturé";$AL119&lt;AUJOURDHUI())</formula>
    </cfRule>
  </conditionalFormatting>
  <conditionalFormatting sqref="AH120:AM120">
    <cfRule type="expression" priority="116" dxfId="0">
      <formula>ET($AH120="Oui";$AM120&lt;&gt;"Clôturé";$AL120&lt;AUJOURDHUI())</formula>
    </cfRule>
  </conditionalFormatting>
  <conditionalFormatting sqref="AH121:AM121">
    <cfRule type="expression" priority="117" dxfId="0">
      <formula>ET($AH121="Oui";$AM121&lt;&gt;"Clôturé";$AL121&lt;AUJOURDHUI())</formula>
    </cfRule>
  </conditionalFormatting>
  <conditionalFormatting sqref="AH122:AM122">
    <cfRule type="expression" priority="118" dxfId="0">
      <formula>ET($AH122="Oui";$AM122&lt;&gt;"Clôturé";$AL122&lt;AUJOURDHUI())</formula>
    </cfRule>
  </conditionalFormatting>
  <conditionalFormatting sqref="AH123:AM123">
    <cfRule type="expression" priority="119" dxfId="0">
      <formula>ET($AH123="Oui";$AM123&lt;&gt;"Clôturé";$AL123&lt;AUJOURDHUI())</formula>
    </cfRule>
  </conditionalFormatting>
  <conditionalFormatting sqref="AH124:AM124">
    <cfRule type="expression" priority="120" dxfId="0">
      <formula>ET($AH124="Oui";$AM124&lt;&gt;"Clôturé";$AL124&lt;AUJOURDHUI())</formula>
    </cfRule>
  </conditionalFormatting>
  <conditionalFormatting sqref="AH125:AM125">
    <cfRule type="expression" priority="121" dxfId="0">
      <formula>ET($AH125="Oui";$AM125&lt;&gt;"Clôturé";$AL125&lt;AUJOURDHUI())</formula>
    </cfRule>
  </conditionalFormatting>
  <conditionalFormatting sqref="AH126:AM126">
    <cfRule type="expression" priority="122" dxfId="0">
      <formula>ET($AH126="Oui";$AM126&lt;&gt;"Clôturé";$AL126&lt;AUJOURDHUI())</formula>
    </cfRule>
  </conditionalFormatting>
  <conditionalFormatting sqref="AH127:AM127">
    <cfRule type="expression" priority="123" dxfId="0">
      <formula>ET($AH127="Oui";$AM127&lt;&gt;"Clôturé";$AL127&lt;AUJOURDHUI())</formula>
    </cfRule>
  </conditionalFormatting>
  <conditionalFormatting sqref="AH128:AM128">
    <cfRule type="expression" priority="124" dxfId="0">
      <formula>ET($AH128="Oui";$AM128&lt;&gt;"Clôturé";$AL128&lt;AUJOURDHUI())</formula>
    </cfRule>
  </conditionalFormatting>
  <conditionalFormatting sqref="AH129:AM129">
    <cfRule type="expression" priority="125" dxfId="0">
      <formula>ET($AH129="Oui";$AM129&lt;&gt;"Clôturé";$AL129&lt;AUJOURDHUI())</formula>
    </cfRule>
  </conditionalFormatting>
  <conditionalFormatting sqref="AH130:AM130">
    <cfRule type="expression" priority="126" dxfId="0">
      <formula>ET($AH130="Oui";$AM130&lt;&gt;"Clôturé";$AL130&lt;AUJOURDHUI())</formula>
    </cfRule>
  </conditionalFormatting>
  <conditionalFormatting sqref="AH131:AM131">
    <cfRule type="expression" priority="127" dxfId="0">
      <formula>ET($AH131="Oui";$AM131&lt;&gt;"Clôturé";$AL131&lt;AUJOURDHUI())</formula>
    </cfRule>
  </conditionalFormatting>
  <conditionalFormatting sqref="AH132:AM132">
    <cfRule type="expression" priority="128" dxfId="0">
      <formula>ET($AH132="Oui";$AM132&lt;&gt;"Clôturé";$AL132&lt;AUJOURDHUI())</formula>
    </cfRule>
  </conditionalFormatting>
  <conditionalFormatting sqref="AH133:AM133">
    <cfRule type="expression" priority="129" dxfId="0">
      <formula>ET($AH133="Oui";$AM133&lt;&gt;"Clôturé";$AL133&lt;AUJOURDHUI())</formula>
    </cfRule>
  </conditionalFormatting>
  <conditionalFormatting sqref="AH134:AM134">
    <cfRule type="expression" priority="130" dxfId="0">
      <formula>ET($AH134="Oui";$AM134&lt;&gt;"Clôturé";$AL134&lt;AUJOURDHUI())</formula>
    </cfRule>
  </conditionalFormatting>
  <conditionalFormatting sqref="AH135:AM135">
    <cfRule type="expression" priority="131" dxfId="0">
      <formula>ET($AH135="Oui";$AM135&lt;&gt;"Clôturé";$AL135&lt;AUJOURDHUI())</formula>
    </cfRule>
  </conditionalFormatting>
  <conditionalFormatting sqref="AH136:AM136">
    <cfRule type="expression" priority="132" dxfId="0">
      <formula>ET($AH136="Oui";$AM136&lt;&gt;"Clôturé";$AL136&lt;AUJOURDHUI())</formula>
    </cfRule>
  </conditionalFormatting>
  <conditionalFormatting sqref="AH137:AM137">
    <cfRule type="expression" priority="133" dxfId="0">
      <formula>ET($AH137="Oui";$AM137&lt;&gt;"Clôturé";$AL137&lt;AUJOURDHUI())</formula>
    </cfRule>
  </conditionalFormatting>
  <conditionalFormatting sqref="AH138:AM138">
    <cfRule type="expression" priority="134" dxfId="0">
      <formula>ET($AH138="Oui";$AM138&lt;&gt;"Clôturé";$AL138&lt;AUJOURDHUI())</formula>
    </cfRule>
  </conditionalFormatting>
  <conditionalFormatting sqref="AH139:AM139">
    <cfRule type="expression" priority="135" dxfId="0">
      <formula>ET($AH139="Oui";$AM139&lt;&gt;"Clôturé";$AL139&lt;AUJOURDHUI())</formula>
    </cfRule>
  </conditionalFormatting>
  <conditionalFormatting sqref="AH140:AM140">
    <cfRule type="expression" priority="136" dxfId="0">
      <formula>ET($AH140="Oui";$AM140&lt;&gt;"Clôturé";$AL140&lt;AUJOURDHUI())</formula>
    </cfRule>
  </conditionalFormatting>
  <conditionalFormatting sqref="AH141:AM141">
    <cfRule type="expression" priority="137" dxfId="0">
      <formula>ET($AH141="Oui";$AM141&lt;&gt;"Clôturé";$AL141&lt;AUJOURDHUI())</formula>
    </cfRule>
  </conditionalFormatting>
  <conditionalFormatting sqref="AH142:AM142">
    <cfRule type="expression" priority="138" dxfId="0">
      <formula>ET($AH142="Oui";$AM142&lt;&gt;"Clôturé";$AL142&lt;AUJOURDHUI())</formula>
    </cfRule>
  </conditionalFormatting>
  <conditionalFormatting sqref="AH143:AM143">
    <cfRule type="expression" priority="139" dxfId="0">
      <formula>ET($AH143="Oui";$AM143&lt;&gt;"Clôturé";$AL143&lt;AUJOURDHUI())</formula>
    </cfRule>
  </conditionalFormatting>
  <conditionalFormatting sqref="AH144:AM144">
    <cfRule type="expression" priority="140" dxfId="0">
      <formula>ET($AH144="Oui";$AM144&lt;&gt;"Clôturé";$AL144&lt;AUJOURDHUI())</formula>
    </cfRule>
  </conditionalFormatting>
  <conditionalFormatting sqref="AH145:AM145">
    <cfRule type="expression" priority="141" dxfId="0">
      <formula>ET($AH145="Oui";$AM145&lt;&gt;"Clôturé";$AL145&lt;AUJOURDHUI())</formula>
    </cfRule>
  </conditionalFormatting>
  <conditionalFormatting sqref="AH146:AM146">
    <cfRule type="expression" priority="142" dxfId="0">
      <formula>ET($AH146="Oui";$AM146&lt;&gt;"Clôturé";$AL146&lt;AUJOURDHUI())</formula>
    </cfRule>
  </conditionalFormatting>
  <conditionalFormatting sqref="AH147:AM147">
    <cfRule type="expression" priority="143" dxfId="0">
      <formula>ET($AH147="Oui";$AM147&lt;&gt;"Clôturé";$AL147&lt;AUJOURDHUI())</formula>
    </cfRule>
  </conditionalFormatting>
  <conditionalFormatting sqref="AH148:AM148">
    <cfRule type="expression" priority="144" dxfId="0">
      <formula>ET($AH148="Oui";$AM148&lt;&gt;"Clôturé";$AL148&lt;AUJOURDHUI())</formula>
    </cfRule>
  </conditionalFormatting>
  <conditionalFormatting sqref="AH149:AM149">
    <cfRule type="expression" priority="145" dxfId="0">
      <formula>ET($AH149="Oui";$AM149&lt;&gt;"Clôturé";$AL149&lt;AUJOURDHUI())</formula>
    </cfRule>
  </conditionalFormatting>
  <conditionalFormatting sqref="AH150:AM150">
    <cfRule type="expression" priority="146" dxfId="0">
      <formula>ET($AH150="Oui";$AM150&lt;&gt;"Clôturé";$AL150&lt;AUJOURDHUI())</formula>
    </cfRule>
  </conditionalFormatting>
  <conditionalFormatting sqref="AH151:AM151">
    <cfRule type="expression" priority="147" dxfId="0">
      <formula>ET($AH151="Oui";$AM151&lt;&gt;"Clôturé";$AL151&lt;AUJOURDHUI())</formula>
    </cfRule>
  </conditionalFormatting>
  <conditionalFormatting sqref="AH152:AM152">
    <cfRule type="expression" priority="148" dxfId="0">
      <formula>ET($AH152="Oui";$AM152&lt;&gt;"Clôturé";$AL152&lt;AUJOURDHUI())</formula>
    </cfRule>
  </conditionalFormatting>
  <conditionalFormatting sqref="AH153:AM153">
    <cfRule type="expression" priority="149" dxfId="0">
      <formula>ET($AH153="Oui";$AM153&lt;&gt;"Clôturé";$AL153&lt;AUJOURDHUI())</formula>
    </cfRule>
  </conditionalFormatting>
  <conditionalFormatting sqref="AH154:AM154">
    <cfRule type="expression" priority="150" dxfId="0">
      <formula>ET($AH154="Oui";$AM154&lt;&gt;"Clôturé";$AL154&lt;AUJOURDHUI())</formula>
    </cfRule>
  </conditionalFormatting>
  <conditionalFormatting sqref="AH155:AM155">
    <cfRule type="expression" priority="151" dxfId="0">
      <formula>ET($AH155="Oui";$AM155&lt;&gt;"Clôturé";$AL155&lt;AUJOURDHUI())</formula>
    </cfRule>
  </conditionalFormatting>
  <conditionalFormatting sqref="AH156:AM156">
    <cfRule type="expression" priority="152" dxfId="0">
      <formula>ET($AH156="Oui";$AM156&lt;&gt;"Clôturé";$AL156&lt;AUJOURDHUI())</formula>
    </cfRule>
  </conditionalFormatting>
  <conditionalFormatting sqref="AH157:AM157">
    <cfRule type="expression" priority="153" dxfId="0">
      <formula>ET($AH157="Oui";$AM157&lt;&gt;"Clôturé";$AL157&lt;AUJOURDHUI())</formula>
    </cfRule>
  </conditionalFormatting>
  <conditionalFormatting sqref="AH158:AM158">
    <cfRule type="expression" priority="154" dxfId="0">
      <formula>ET($AH158="Oui";$AM158&lt;&gt;"Clôturé";$AL158&lt;AUJOURDHUI())</formula>
    </cfRule>
  </conditionalFormatting>
  <conditionalFormatting sqref="AH159:AM159">
    <cfRule type="expression" priority="155" dxfId="0">
      <formula>ET($AH159="Oui";$AM159&lt;&gt;"Clôturé";$AL159&lt;AUJOURDHUI())</formula>
    </cfRule>
  </conditionalFormatting>
  <conditionalFormatting sqref="AH160:AM160">
    <cfRule type="expression" priority="156" dxfId="0">
      <formula>ET($AH160="Oui";$AM160&lt;&gt;"Clôturé";$AL160&lt;AUJOURDHUI())</formula>
    </cfRule>
  </conditionalFormatting>
  <conditionalFormatting sqref="AH161:AM161">
    <cfRule type="expression" priority="157" dxfId="0">
      <formula>ET($AH161="Oui";$AM161&lt;&gt;"Clôturé";$AL161&lt;AUJOURDHUI())</formula>
    </cfRule>
  </conditionalFormatting>
  <conditionalFormatting sqref="AH162:AM162">
    <cfRule type="expression" priority="158" dxfId="0">
      <formula>ET($AH162="Oui";$AM162&lt;&gt;"Clôturé";$AL162&lt;AUJOURDHUI())</formula>
    </cfRule>
  </conditionalFormatting>
  <conditionalFormatting sqref="AH163:AM163">
    <cfRule type="expression" priority="159" dxfId="0">
      <formula>ET($AH163="Oui";$AM163&lt;&gt;"Clôturé";$AL163&lt;AUJOURDHUI())</formula>
    </cfRule>
  </conditionalFormatting>
  <conditionalFormatting sqref="AH164:AM164">
    <cfRule type="expression" priority="160" dxfId="0">
      <formula>ET($AH164="Oui";$AM164&lt;&gt;"Clôturé";$AL164&lt;AUJOURDHUI())</formula>
    </cfRule>
  </conditionalFormatting>
  <conditionalFormatting sqref="AH165:AM165">
    <cfRule type="expression" priority="161" dxfId="0">
      <formula>ET($AH165="Oui";$AM165&lt;&gt;"Clôturé";$AL165&lt;AUJOURDHUI())</formula>
    </cfRule>
  </conditionalFormatting>
  <conditionalFormatting sqref="AH166:AM166">
    <cfRule type="expression" priority="162" dxfId="0">
      <formula>ET($AH166="Oui";$AM166&lt;&gt;"Clôturé";$AL166&lt;AUJOURDHUI())</formula>
    </cfRule>
  </conditionalFormatting>
  <conditionalFormatting sqref="AH167:AM167">
    <cfRule type="expression" priority="163" dxfId="0">
      <formula>ET($AH167="Oui";$AM167&lt;&gt;"Clôturé";$AL167&lt;AUJOURDHUI())</formula>
    </cfRule>
  </conditionalFormatting>
  <conditionalFormatting sqref="AH168:AM168">
    <cfRule type="expression" priority="164" dxfId="0">
      <formula>ET($AH168="Oui";$AM168&lt;&gt;"Clôturé";$AL168&lt;AUJOURDHUI())</formula>
    </cfRule>
  </conditionalFormatting>
  <conditionalFormatting sqref="AH169:AM169">
    <cfRule type="expression" priority="165" dxfId="0">
      <formula>ET($AH169="Oui";$AM169&lt;&gt;"Clôturé";$AL169&lt;AUJOURDHUI())</formula>
    </cfRule>
  </conditionalFormatting>
  <conditionalFormatting sqref="AH170:AM170">
    <cfRule type="expression" priority="166" dxfId="0">
      <formula>ET($AH170="Oui";$AM170&lt;&gt;"Clôturé";$AL170&lt;AUJOURDHUI())</formula>
    </cfRule>
  </conditionalFormatting>
  <conditionalFormatting sqref="AH171:AM171">
    <cfRule type="expression" priority="167" dxfId="0">
      <formula>ET($AH171="Oui";$AM171&lt;&gt;"Clôturé";$AL171&lt;AUJOURDHUI())</formula>
    </cfRule>
  </conditionalFormatting>
  <conditionalFormatting sqref="AH172:AM172">
    <cfRule type="expression" priority="168" dxfId="0">
      <formula>ET($AH172="Oui";$AM172&lt;&gt;"Clôturé";$AL172&lt;AUJOURDHUI())</formula>
    </cfRule>
  </conditionalFormatting>
  <conditionalFormatting sqref="AH173:AM173">
    <cfRule type="expression" priority="169" dxfId="0">
      <formula>ET($AH173="Oui";$AM173&lt;&gt;"Clôturé";$AL173&lt;AUJOURDHUI())</formula>
    </cfRule>
  </conditionalFormatting>
  <conditionalFormatting sqref="AH174:AM174">
    <cfRule type="expression" priority="170" dxfId="0">
      <formula>ET($AH174="Oui";$AM174&lt;&gt;"Clôturé";$AL174&lt;AUJOURDHUI())</formula>
    </cfRule>
  </conditionalFormatting>
  <conditionalFormatting sqref="AH175:AM175">
    <cfRule type="expression" priority="171" dxfId="0">
      <formula>ET($AH175="Oui";$AM175&lt;&gt;"Clôturé";$AL175&lt;AUJOURDHUI())</formula>
    </cfRule>
  </conditionalFormatting>
  <conditionalFormatting sqref="AH176:AM176">
    <cfRule type="expression" priority="172" dxfId="0">
      <formula>ET($AH176="Oui";$AM176&lt;&gt;"Clôturé";$AL176&lt;AUJOURDHUI())</formula>
    </cfRule>
  </conditionalFormatting>
  <conditionalFormatting sqref="AH177:AM177">
    <cfRule type="expression" priority="173" dxfId="0">
      <formula>ET($AH177="Oui";$AM177&lt;&gt;"Clôturé";$AL177&lt;AUJOURDHUI())</formula>
    </cfRule>
  </conditionalFormatting>
  <conditionalFormatting sqref="AH178:AM178">
    <cfRule type="expression" priority="174" dxfId="0">
      <formula>ET($AH178="Oui";$AM178&lt;&gt;"Clôturé";$AL178&lt;AUJOURDHUI())</formula>
    </cfRule>
  </conditionalFormatting>
  <conditionalFormatting sqref="AH179:AM179">
    <cfRule type="expression" priority="175" dxfId="0">
      <formula>ET($AH179="Oui";$AM179&lt;&gt;"Clôturé";$AL179&lt;AUJOURDHUI())</formula>
    </cfRule>
  </conditionalFormatting>
  <conditionalFormatting sqref="AH180:AM180">
    <cfRule type="expression" priority="176" dxfId="0">
      <formula>ET($AH180="Oui";$AM180&lt;&gt;"Clôturé";$AL180&lt;AUJOURDHUI())</formula>
    </cfRule>
  </conditionalFormatting>
  <conditionalFormatting sqref="AH181:AM181">
    <cfRule type="expression" priority="177" dxfId="0">
      <formula>ET($AH181="Oui";$AM181&lt;&gt;"Clôturé";$AL181&lt;AUJOURDHUI())</formula>
    </cfRule>
  </conditionalFormatting>
  <conditionalFormatting sqref="AH182:AM182">
    <cfRule type="expression" priority="178" dxfId="0">
      <formula>ET($AH182="Oui";$AM182&lt;&gt;"Clôturé";$AL182&lt;AUJOURDHUI())</formula>
    </cfRule>
  </conditionalFormatting>
  <conditionalFormatting sqref="AH183:AM183">
    <cfRule type="expression" priority="179" dxfId="0">
      <formula>ET($AH183="Oui";$AM183&lt;&gt;"Clôturé";$AL183&lt;AUJOURDHUI())</formula>
    </cfRule>
  </conditionalFormatting>
  <conditionalFormatting sqref="AH184:AM184">
    <cfRule type="expression" priority="180" dxfId="0">
      <formula>ET($AH184="Oui";$AM184&lt;&gt;"Clôturé";$AL184&lt;AUJOURDHUI())</formula>
    </cfRule>
  </conditionalFormatting>
  <conditionalFormatting sqref="AH185:AM185">
    <cfRule type="expression" priority="181" dxfId="0">
      <formula>ET($AH185="Oui";$AM185&lt;&gt;"Clôturé";$AL185&lt;AUJOURDHUI())</formula>
    </cfRule>
  </conditionalFormatting>
  <conditionalFormatting sqref="AH186:AM186">
    <cfRule type="expression" priority="182" dxfId="0">
      <formula>ET($AH186="Oui";$AM186&lt;&gt;"Clôturé";$AL186&lt;AUJOURDHUI())</formula>
    </cfRule>
  </conditionalFormatting>
  <conditionalFormatting sqref="AH187:AM187">
    <cfRule type="expression" priority="183" dxfId="0">
      <formula>ET($AH187="Oui";$AM187&lt;&gt;"Clôturé";$AL187&lt;AUJOURDHUI())</formula>
    </cfRule>
  </conditionalFormatting>
  <conditionalFormatting sqref="AH188:AM188">
    <cfRule type="expression" priority="184" dxfId="0">
      <formula>ET($AH188="Oui";$AM188&lt;&gt;"Clôturé";$AL188&lt;AUJOURDHUI())</formula>
    </cfRule>
  </conditionalFormatting>
  <conditionalFormatting sqref="AH189:AM189">
    <cfRule type="expression" priority="185" dxfId="0">
      <formula>ET($AH189="Oui";$AM189&lt;&gt;"Clôturé";$AL189&lt;AUJOURDHUI())</formula>
    </cfRule>
  </conditionalFormatting>
  <conditionalFormatting sqref="AH190:AM190">
    <cfRule type="expression" priority="186" dxfId="0">
      <formula>ET($AH190="Oui";$AM190&lt;&gt;"Clôturé";$AL190&lt;AUJOURDHUI())</formula>
    </cfRule>
  </conditionalFormatting>
  <conditionalFormatting sqref="AH191:AM191">
    <cfRule type="expression" priority="187" dxfId="0">
      <formula>ET($AH191="Oui";$AM191&lt;&gt;"Clôturé";$AL191&lt;AUJOURDHUI())</formula>
    </cfRule>
  </conditionalFormatting>
  <conditionalFormatting sqref="AH192:AM192">
    <cfRule type="expression" priority="188" dxfId="0">
      <formula>ET($AH192="Oui";$AM192&lt;&gt;"Clôturé";$AL192&lt;AUJOURDHUI())</formula>
    </cfRule>
  </conditionalFormatting>
  <conditionalFormatting sqref="AH193:AM193">
    <cfRule type="expression" priority="189" dxfId="0">
      <formula>ET($AH193="Oui";$AM193&lt;&gt;"Clôturé";$AL193&lt;AUJOURDHUI())</formula>
    </cfRule>
  </conditionalFormatting>
  <conditionalFormatting sqref="AH194:AM194">
    <cfRule type="expression" priority="190" dxfId="0">
      <formula>ET($AH194="Oui";$AM194&lt;&gt;"Clôturé";$AL194&lt;AUJOURDHUI())</formula>
    </cfRule>
  </conditionalFormatting>
  <conditionalFormatting sqref="AH195:AM195">
    <cfRule type="expression" priority="191" dxfId="0">
      <formula>ET($AH195="Oui";$AM195&lt;&gt;"Clôturé";$AL195&lt;AUJOURDHUI())</formula>
    </cfRule>
  </conditionalFormatting>
  <conditionalFormatting sqref="AH196:AM196">
    <cfRule type="expression" priority="192" dxfId="0">
      <formula>ET($AH196="Oui";$AM196&lt;&gt;"Clôturé";$AL196&lt;AUJOURDHUI())</formula>
    </cfRule>
  </conditionalFormatting>
  <conditionalFormatting sqref="AH197:AM197">
    <cfRule type="expression" priority="193" dxfId="0">
      <formula>ET($AH197="Oui";$AM197&lt;&gt;"Clôturé";$AL197&lt;AUJOURDHUI())</formula>
    </cfRule>
  </conditionalFormatting>
  <conditionalFormatting sqref="AH198:AM198">
    <cfRule type="expression" priority="194" dxfId="0">
      <formula>ET($AH198="Oui";$AM198&lt;&gt;"Clôturé";$AL198&lt;AUJOURDHUI())</formula>
    </cfRule>
  </conditionalFormatting>
  <conditionalFormatting sqref="AH199:AM199">
    <cfRule type="expression" priority="195" dxfId="0">
      <formula>ET($AH199="Oui";$AM199&lt;&gt;"Clôturé";$AL199&lt;AUJOURDHUI())</formula>
    </cfRule>
  </conditionalFormatting>
  <dataValidations count="13">
    <dataValidation sqref="D5:D500" showErrorMessage="1" showInputMessage="1" allowBlank="1" type="list">
      <formula1>=Liste_TypeAtelier</formula1>
    </dataValidation>
    <dataValidation sqref="E5:E500" showErrorMessage="1" showInputMessage="1" allowBlank="1" type="list">
      <formula1>=Liste_Domaine</formula1>
    </dataValidation>
    <dataValidation sqref="F5:F500" showErrorMessage="1" showInputMessage="1" allowBlank="1" type="list">
      <formula1>=Liste_Niveau</formula1>
    </dataValidation>
    <dataValidation sqref="I5:I500" showErrorMessage="1" showInputMessage="1" allowBlank="1" type="list">
      <formula1>=Liste_Duree</formula1>
    </dataValidation>
    <dataValidation sqref="J5:J500" showErrorMessage="1" showInputMessage="1" allowBlank="1" type="list">
      <formula1>=Liste_Format</formula1>
    </dataValidation>
    <dataValidation sqref="K5:K500" showErrorMessage="1" showInputMessage="1" allowBlank="1" type="list">
      <formula1>=Liste_Materiel</formula1>
    </dataValidation>
    <dataValidation sqref="L5:L500" showErrorMessage="1" showInputMessage="1" allowBlank="1" type="list">
      <formula1>=Liste_Adaptations</formula1>
    </dataValidation>
    <dataValidation sqref="M5:M500" showErrorMessage="1" showInputMessage="1" allowBlank="1" type="list">
      <formula1>=Liste_Risque</formula1>
    </dataValidation>
    <dataValidation sqref="AD5:AD500" showErrorMessage="1" showInputMessage="1" allowBlank="1" type="list">
      <formula1>=Liste_Humeur</formula1>
    </dataValidation>
    <dataValidation sqref="AE5:AE500" showErrorMessage="1" showInputMessage="1" allowBlank="1" type="list">
      <formula1>=Liste_Fatigue</formula1>
    </dataValidation>
    <dataValidation sqref="AI5:AI500" showErrorMessage="1" showInputMessage="1" allowBlank="1" type="list">
      <formula1>"À faire,En cours,Clôturé"</formula1>
    </dataValidation>
    <dataValidation sqref="P5:P500" showErrorMessage="1" showInputMessage="1" allowBlank="1" type="list">
      <formula1>=Liste_ParticipantsNoms</formula1>
    </dataValidation>
    <dataValidation sqref="AH5:AH500" showErrorMessage="1" showInputMessage="1" allowBlank="1" type="list">
      <formula1>"Oui,Non"</formula1>
    </dataValidation>
  </dataValidations>
  <pageMargins left="0.4" right="0.4" top="0.6" bottom="0.6" header="0.3" footer="0.3"/>
  <pageSetup orientation="landscape" paperSize="9" fitToHeight="1" fitToWidth="1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5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2" customWidth="1" min="1" max="1"/>
    <col width="28" customWidth="1" min="2" max="2"/>
    <col width="18" customWidth="1" min="3" max="3"/>
    <col width="14" customWidth="1" min="4" max="4"/>
    <col width="12" customWidth="1" min="5" max="5"/>
    <col width="20" customWidth="1" min="6" max="6"/>
    <col width="22" customWidth="1" min="7" max="7"/>
    <col width="24" customWidth="1" min="8" max="8"/>
    <col width="28" customWidth="1" min="9" max="9"/>
    <col width="14" customWidth="1" min="10" max="10"/>
  </cols>
  <sheetData>
    <row r="1">
      <c r="A1" s="1" t="inlineStr">
        <is>
          <t>ACTIONS DE SUIVI (POST-SÉANCE)</t>
        </is>
      </c>
    </row>
    <row r="2"/>
    <row r="4">
      <c r="A4" s="4" t="inlineStr">
        <is>
          <t>ID séance</t>
        </is>
      </c>
      <c r="B4" s="4" t="inlineStr">
        <is>
          <t>Action</t>
        </is>
      </c>
      <c r="C4" s="4" t="inlineStr">
        <is>
          <t>Responsable</t>
        </is>
      </c>
      <c r="D4" s="4" t="inlineStr">
        <is>
          <t>Échéance</t>
        </is>
      </c>
      <c r="E4" s="4" t="inlineStr">
        <is>
          <t>Statut</t>
        </is>
      </c>
      <c r="F4" s="4" t="inlineStr">
        <is>
          <t>Participant</t>
        </is>
      </c>
      <c r="G4" s="4" t="inlineStr">
        <is>
          <t>Risque/Précaution</t>
        </is>
      </c>
      <c r="H4" s="4" t="inlineStr">
        <is>
          <t>Preuves/Liens</t>
        </is>
      </c>
      <c r="I4" s="4" t="inlineStr">
        <is>
          <t>Commentaires</t>
        </is>
      </c>
      <c r="J4" s="4" t="inlineStr">
        <is>
          <t>Clôture (date)</t>
        </is>
      </c>
    </row>
    <row r="5">
      <c r="A5" s="5" t="n"/>
      <c r="B5" s="5" t="n"/>
      <c r="C5" s="5" t="n"/>
      <c r="D5" s="9" t="n"/>
      <c r="E5" s="5" t="n"/>
      <c r="F5" s="5" t="n"/>
      <c r="G5" s="5" t="n"/>
      <c r="H5" s="5" t="n"/>
      <c r="I5" s="5" t="n"/>
      <c r="J5" s="9" t="n"/>
    </row>
    <row r="6">
      <c r="A6" s="5" t="n"/>
      <c r="B6" s="5" t="n"/>
      <c r="C6" s="5" t="n"/>
      <c r="D6" s="9" t="n"/>
      <c r="E6" s="5" t="n"/>
      <c r="F6" s="5" t="n"/>
      <c r="G6" s="5" t="n"/>
      <c r="H6" s="5" t="n"/>
      <c r="I6" s="5" t="n"/>
      <c r="J6" s="9" t="n"/>
    </row>
    <row r="7">
      <c r="A7" s="5" t="n"/>
      <c r="B7" s="5" t="n"/>
      <c r="C7" s="5" t="n"/>
      <c r="D7" s="9" t="n"/>
      <c r="E7" s="5" t="n"/>
      <c r="F7" s="5" t="n"/>
      <c r="G7" s="5" t="n"/>
      <c r="H7" s="5" t="n"/>
      <c r="I7" s="5" t="n"/>
      <c r="J7" s="9" t="n"/>
    </row>
    <row r="8">
      <c r="A8" s="5" t="n"/>
      <c r="B8" s="5" t="n"/>
      <c r="C8" s="5" t="n"/>
      <c r="D8" s="9" t="n"/>
      <c r="E8" s="5" t="n"/>
      <c r="F8" s="5" t="n"/>
      <c r="G8" s="5" t="n"/>
      <c r="H8" s="5" t="n"/>
      <c r="I8" s="5" t="n"/>
      <c r="J8" s="9" t="n"/>
    </row>
    <row r="9">
      <c r="A9" s="5" t="n"/>
      <c r="B9" s="5" t="n"/>
      <c r="C9" s="5" t="n"/>
      <c r="D9" s="9" t="n"/>
      <c r="E9" s="5" t="n"/>
      <c r="F9" s="5" t="n"/>
      <c r="G9" s="5" t="n"/>
      <c r="H9" s="5" t="n"/>
      <c r="I9" s="5" t="n"/>
      <c r="J9" s="9" t="n"/>
    </row>
    <row r="10">
      <c r="A10" s="5" t="n"/>
      <c r="B10" s="5" t="n"/>
      <c r="C10" s="5" t="n"/>
      <c r="D10" s="9" t="n"/>
      <c r="E10" s="5" t="n"/>
      <c r="F10" s="5" t="n"/>
      <c r="G10" s="5" t="n"/>
      <c r="H10" s="5" t="n"/>
      <c r="I10" s="5" t="n"/>
      <c r="J10" s="9" t="n"/>
    </row>
    <row r="11">
      <c r="A11" s="5" t="n"/>
      <c r="B11" s="5" t="n"/>
      <c r="C11" s="5" t="n"/>
      <c r="D11" s="9" t="n"/>
      <c r="E11" s="5" t="n"/>
      <c r="F11" s="5" t="n"/>
      <c r="G11" s="5" t="n"/>
      <c r="H11" s="5" t="n"/>
      <c r="I11" s="5" t="n"/>
      <c r="J11" s="9" t="n"/>
    </row>
    <row r="12">
      <c r="A12" s="5" t="n"/>
      <c r="B12" s="5" t="n"/>
      <c r="C12" s="5" t="n"/>
      <c r="D12" s="9" t="n"/>
      <c r="E12" s="5" t="n"/>
      <c r="F12" s="5" t="n"/>
      <c r="G12" s="5" t="n"/>
      <c r="H12" s="5" t="n"/>
      <c r="I12" s="5" t="n"/>
      <c r="J12" s="9" t="n"/>
    </row>
    <row r="13">
      <c r="A13" s="5" t="n"/>
      <c r="B13" s="5" t="n"/>
      <c r="C13" s="5" t="n"/>
      <c r="D13" s="9" t="n"/>
      <c r="E13" s="5" t="n"/>
      <c r="F13" s="5" t="n"/>
      <c r="G13" s="5" t="n"/>
      <c r="H13" s="5" t="n"/>
      <c r="I13" s="5" t="n"/>
      <c r="J13" s="9" t="n"/>
    </row>
    <row r="14">
      <c r="A14" s="5" t="n"/>
      <c r="B14" s="5" t="n"/>
      <c r="C14" s="5" t="n"/>
      <c r="D14" s="9" t="n"/>
      <c r="E14" s="5" t="n"/>
      <c r="F14" s="5" t="n"/>
      <c r="G14" s="5" t="n"/>
      <c r="H14" s="5" t="n"/>
      <c r="I14" s="5" t="n"/>
      <c r="J14" s="9" t="n"/>
    </row>
    <row r="15">
      <c r="A15" s="5" t="n"/>
      <c r="B15" s="5" t="n"/>
      <c r="C15" s="5" t="n"/>
      <c r="D15" s="9" t="n"/>
      <c r="E15" s="5" t="n"/>
      <c r="F15" s="5" t="n"/>
      <c r="G15" s="5" t="n"/>
      <c r="H15" s="5" t="n"/>
      <c r="I15" s="5" t="n"/>
      <c r="J15" s="9" t="n"/>
    </row>
    <row r="16">
      <c r="A16" s="5" t="n"/>
      <c r="B16" s="5" t="n"/>
      <c r="C16" s="5" t="n"/>
      <c r="D16" s="9" t="n"/>
      <c r="E16" s="5" t="n"/>
      <c r="F16" s="5" t="n"/>
      <c r="G16" s="5" t="n"/>
      <c r="H16" s="5" t="n"/>
      <c r="I16" s="5" t="n"/>
      <c r="J16" s="9" t="n"/>
    </row>
    <row r="17">
      <c r="A17" s="5" t="n"/>
      <c r="B17" s="5" t="n"/>
      <c r="C17" s="5" t="n"/>
      <c r="D17" s="9" t="n"/>
      <c r="E17" s="5" t="n"/>
      <c r="F17" s="5" t="n"/>
      <c r="G17" s="5" t="n"/>
      <c r="H17" s="5" t="n"/>
      <c r="I17" s="5" t="n"/>
      <c r="J17" s="9" t="n"/>
    </row>
    <row r="18">
      <c r="A18" s="5" t="n"/>
      <c r="B18" s="5" t="n"/>
      <c r="C18" s="5" t="n"/>
      <c r="D18" s="9" t="n"/>
      <c r="E18" s="5" t="n"/>
      <c r="F18" s="5" t="n"/>
      <c r="G18" s="5" t="n"/>
      <c r="H18" s="5" t="n"/>
      <c r="I18" s="5" t="n"/>
      <c r="J18" s="9" t="n"/>
    </row>
    <row r="19">
      <c r="A19" s="5" t="n"/>
      <c r="B19" s="5" t="n"/>
      <c r="C19" s="5" t="n"/>
      <c r="D19" s="9" t="n"/>
      <c r="E19" s="5" t="n"/>
      <c r="F19" s="5" t="n"/>
      <c r="G19" s="5" t="n"/>
      <c r="H19" s="5" t="n"/>
      <c r="I19" s="5" t="n"/>
      <c r="J19" s="9" t="n"/>
    </row>
    <row r="20">
      <c r="A20" s="5" t="n"/>
      <c r="B20" s="5" t="n"/>
      <c r="C20" s="5" t="n"/>
      <c r="D20" s="9" t="n"/>
      <c r="E20" s="5" t="n"/>
      <c r="F20" s="5" t="n"/>
      <c r="G20" s="5" t="n"/>
      <c r="H20" s="5" t="n"/>
      <c r="I20" s="5" t="n"/>
      <c r="J20" s="9" t="n"/>
    </row>
    <row r="21">
      <c r="A21" s="5" t="n"/>
      <c r="B21" s="5" t="n"/>
      <c r="C21" s="5" t="n"/>
      <c r="D21" s="9" t="n"/>
      <c r="E21" s="5" t="n"/>
      <c r="F21" s="5" t="n"/>
      <c r="G21" s="5" t="n"/>
      <c r="H21" s="5" t="n"/>
      <c r="I21" s="5" t="n"/>
      <c r="J21" s="9" t="n"/>
    </row>
    <row r="22">
      <c r="A22" s="5" t="n"/>
      <c r="B22" s="5" t="n"/>
      <c r="C22" s="5" t="n"/>
      <c r="D22" s="9" t="n"/>
      <c r="E22" s="5" t="n"/>
      <c r="F22" s="5" t="n"/>
      <c r="G22" s="5" t="n"/>
      <c r="H22" s="5" t="n"/>
      <c r="I22" s="5" t="n"/>
      <c r="J22" s="9" t="n"/>
    </row>
    <row r="23">
      <c r="A23" s="5" t="n"/>
      <c r="B23" s="5" t="n"/>
      <c r="C23" s="5" t="n"/>
      <c r="D23" s="9" t="n"/>
      <c r="E23" s="5" t="n"/>
      <c r="F23" s="5" t="n"/>
      <c r="G23" s="5" t="n"/>
      <c r="H23" s="5" t="n"/>
      <c r="I23" s="5" t="n"/>
      <c r="J23" s="9" t="n"/>
    </row>
    <row r="24">
      <c r="A24" s="5" t="n"/>
      <c r="B24" s="5" t="n"/>
      <c r="C24" s="5" t="n"/>
      <c r="D24" s="9" t="n"/>
      <c r="E24" s="5" t="n"/>
      <c r="F24" s="5" t="n"/>
      <c r="G24" s="5" t="n"/>
      <c r="H24" s="5" t="n"/>
      <c r="I24" s="5" t="n"/>
      <c r="J24" s="9" t="n"/>
    </row>
    <row r="25">
      <c r="A25" s="5" t="n"/>
      <c r="B25" s="5" t="n"/>
      <c r="C25" s="5" t="n"/>
      <c r="D25" s="9" t="n"/>
      <c r="E25" s="5" t="n"/>
      <c r="F25" s="5" t="n"/>
      <c r="G25" s="5" t="n"/>
      <c r="H25" s="5" t="n"/>
      <c r="I25" s="5" t="n"/>
      <c r="J25" s="9" t="n"/>
    </row>
    <row r="26">
      <c r="A26" s="5" t="n"/>
      <c r="B26" s="5" t="n"/>
      <c r="C26" s="5" t="n"/>
      <c r="D26" s="9" t="n"/>
      <c r="E26" s="5" t="n"/>
      <c r="F26" s="5" t="n"/>
      <c r="G26" s="5" t="n"/>
      <c r="H26" s="5" t="n"/>
      <c r="I26" s="5" t="n"/>
      <c r="J26" s="9" t="n"/>
    </row>
    <row r="27">
      <c r="A27" s="5" t="n"/>
      <c r="B27" s="5" t="n"/>
      <c r="C27" s="5" t="n"/>
      <c r="D27" s="9" t="n"/>
      <c r="E27" s="5" t="n"/>
      <c r="F27" s="5" t="n"/>
      <c r="G27" s="5" t="n"/>
      <c r="H27" s="5" t="n"/>
      <c r="I27" s="5" t="n"/>
      <c r="J27" s="9" t="n"/>
    </row>
    <row r="28">
      <c r="A28" s="5" t="n"/>
      <c r="B28" s="5" t="n"/>
      <c r="C28" s="5" t="n"/>
      <c r="D28" s="9" t="n"/>
      <c r="E28" s="5" t="n"/>
      <c r="F28" s="5" t="n"/>
      <c r="G28" s="5" t="n"/>
      <c r="H28" s="5" t="n"/>
      <c r="I28" s="5" t="n"/>
      <c r="J28" s="9" t="n"/>
    </row>
    <row r="29">
      <c r="A29" s="5" t="n"/>
      <c r="B29" s="5" t="n"/>
      <c r="C29" s="5" t="n"/>
      <c r="D29" s="9" t="n"/>
      <c r="E29" s="5" t="n"/>
      <c r="F29" s="5" t="n"/>
      <c r="G29" s="5" t="n"/>
      <c r="H29" s="5" t="n"/>
      <c r="I29" s="5" t="n"/>
      <c r="J29" s="9" t="n"/>
    </row>
    <row r="30">
      <c r="A30" s="5" t="n"/>
      <c r="B30" s="5" t="n"/>
      <c r="C30" s="5" t="n"/>
      <c r="D30" s="9" t="n"/>
      <c r="E30" s="5" t="n"/>
      <c r="F30" s="5" t="n"/>
      <c r="G30" s="5" t="n"/>
      <c r="H30" s="5" t="n"/>
      <c r="I30" s="5" t="n"/>
      <c r="J30" s="9" t="n"/>
    </row>
    <row r="31">
      <c r="A31" s="5" t="n"/>
      <c r="B31" s="5" t="n"/>
      <c r="C31" s="5" t="n"/>
      <c r="D31" s="9" t="n"/>
      <c r="E31" s="5" t="n"/>
      <c r="F31" s="5" t="n"/>
      <c r="G31" s="5" t="n"/>
      <c r="H31" s="5" t="n"/>
      <c r="I31" s="5" t="n"/>
      <c r="J31" s="9" t="n"/>
    </row>
    <row r="32">
      <c r="A32" s="5" t="n"/>
      <c r="B32" s="5" t="n"/>
      <c r="C32" s="5" t="n"/>
      <c r="D32" s="9" t="n"/>
      <c r="E32" s="5" t="n"/>
      <c r="F32" s="5" t="n"/>
      <c r="G32" s="5" t="n"/>
      <c r="H32" s="5" t="n"/>
      <c r="I32" s="5" t="n"/>
      <c r="J32" s="9" t="n"/>
    </row>
    <row r="33">
      <c r="A33" s="5" t="n"/>
      <c r="B33" s="5" t="n"/>
      <c r="C33" s="5" t="n"/>
      <c r="D33" s="9" t="n"/>
      <c r="E33" s="5" t="n"/>
      <c r="F33" s="5" t="n"/>
      <c r="G33" s="5" t="n"/>
      <c r="H33" s="5" t="n"/>
      <c r="I33" s="5" t="n"/>
      <c r="J33" s="9" t="n"/>
    </row>
    <row r="34">
      <c r="A34" s="5" t="n"/>
      <c r="B34" s="5" t="n"/>
      <c r="C34" s="5" t="n"/>
      <c r="D34" s="9" t="n"/>
      <c r="E34" s="5" t="n"/>
      <c r="F34" s="5" t="n"/>
      <c r="G34" s="5" t="n"/>
      <c r="H34" s="5" t="n"/>
      <c r="I34" s="5" t="n"/>
      <c r="J34" s="9" t="n"/>
    </row>
    <row r="35">
      <c r="A35" s="5" t="n"/>
      <c r="B35" s="5" t="n"/>
      <c r="C35" s="5" t="n"/>
      <c r="D35" s="9" t="n"/>
      <c r="E35" s="5" t="n"/>
      <c r="F35" s="5" t="n"/>
      <c r="G35" s="5" t="n"/>
      <c r="H35" s="5" t="n"/>
      <c r="I35" s="5" t="n"/>
      <c r="J35" s="9" t="n"/>
    </row>
    <row r="36">
      <c r="A36" s="5" t="n"/>
      <c r="B36" s="5" t="n"/>
      <c r="C36" s="5" t="n"/>
      <c r="D36" s="9" t="n"/>
      <c r="E36" s="5" t="n"/>
      <c r="F36" s="5" t="n"/>
      <c r="G36" s="5" t="n"/>
      <c r="H36" s="5" t="n"/>
      <c r="I36" s="5" t="n"/>
      <c r="J36" s="9" t="n"/>
    </row>
    <row r="37">
      <c r="A37" s="5" t="n"/>
      <c r="B37" s="5" t="n"/>
      <c r="C37" s="5" t="n"/>
      <c r="D37" s="9" t="n"/>
      <c r="E37" s="5" t="n"/>
      <c r="F37" s="5" t="n"/>
      <c r="G37" s="5" t="n"/>
      <c r="H37" s="5" t="n"/>
      <c r="I37" s="5" t="n"/>
      <c r="J37" s="9" t="n"/>
    </row>
    <row r="38">
      <c r="A38" s="5" t="n"/>
      <c r="B38" s="5" t="n"/>
      <c r="C38" s="5" t="n"/>
      <c r="D38" s="9" t="n"/>
      <c r="E38" s="5" t="n"/>
      <c r="F38" s="5" t="n"/>
      <c r="G38" s="5" t="n"/>
      <c r="H38" s="5" t="n"/>
      <c r="I38" s="5" t="n"/>
      <c r="J38" s="9" t="n"/>
    </row>
    <row r="39">
      <c r="A39" s="5" t="n"/>
      <c r="B39" s="5" t="n"/>
      <c r="C39" s="5" t="n"/>
      <c r="D39" s="9" t="n"/>
      <c r="E39" s="5" t="n"/>
      <c r="F39" s="5" t="n"/>
      <c r="G39" s="5" t="n"/>
      <c r="H39" s="5" t="n"/>
      <c r="I39" s="5" t="n"/>
      <c r="J39" s="9" t="n"/>
    </row>
    <row r="40">
      <c r="A40" s="5" t="n"/>
      <c r="B40" s="5" t="n"/>
      <c r="C40" s="5" t="n"/>
      <c r="D40" s="9" t="n"/>
      <c r="E40" s="5" t="n"/>
      <c r="F40" s="5" t="n"/>
      <c r="G40" s="5" t="n"/>
      <c r="H40" s="5" t="n"/>
      <c r="I40" s="5" t="n"/>
      <c r="J40" s="9" t="n"/>
    </row>
    <row r="41">
      <c r="A41" s="5" t="n"/>
      <c r="B41" s="5" t="n"/>
      <c r="C41" s="5" t="n"/>
      <c r="D41" s="9" t="n"/>
      <c r="E41" s="5" t="n"/>
      <c r="F41" s="5" t="n"/>
      <c r="G41" s="5" t="n"/>
      <c r="H41" s="5" t="n"/>
      <c r="I41" s="5" t="n"/>
      <c r="J41" s="9" t="n"/>
    </row>
    <row r="42">
      <c r="A42" s="5" t="n"/>
      <c r="B42" s="5" t="n"/>
      <c r="C42" s="5" t="n"/>
      <c r="D42" s="9" t="n"/>
      <c r="E42" s="5" t="n"/>
      <c r="F42" s="5" t="n"/>
      <c r="G42" s="5" t="n"/>
      <c r="H42" s="5" t="n"/>
      <c r="I42" s="5" t="n"/>
      <c r="J42" s="9" t="n"/>
    </row>
    <row r="43">
      <c r="A43" s="5" t="n"/>
      <c r="B43" s="5" t="n"/>
      <c r="C43" s="5" t="n"/>
      <c r="D43" s="9" t="n"/>
      <c r="E43" s="5" t="n"/>
      <c r="F43" s="5" t="n"/>
      <c r="G43" s="5" t="n"/>
      <c r="H43" s="5" t="n"/>
      <c r="I43" s="5" t="n"/>
      <c r="J43" s="9" t="n"/>
    </row>
    <row r="44">
      <c r="A44" s="5" t="n"/>
      <c r="B44" s="5" t="n"/>
      <c r="C44" s="5" t="n"/>
      <c r="D44" s="9" t="n"/>
      <c r="E44" s="5" t="n"/>
      <c r="F44" s="5" t="n"/>
      <c r="G44" s="5" t="n"/>
      <c r="H44" s="5" t="n"/>
      <c r="I44" s="5" t="n"/>
      <c r="J44" s="9" t="n"/>
    </row>
    <row r="45">
      <c r="A45" s="5" t="n"/>
      <c r="B45" s="5" t="n"/>
      <c r="C45" s="5" t="n"/>
      <c r="D45" s="9" t="n"/>
      <c r="E45" s="5" t="n"/>
      <c r="F45" s="5" t="n"/>
      <c r="G45" s="5" t="n"/>
      <c r="H45" s="5" t="n"/>
      <c r="I45" s="5" t="n"/>
      <c r="J45" s="9" t="n"/>
    </row>
    <row r="46">
      <c r="A46" s="5" t="n"/>
      <c r="B46" s="5" t="n"/>
      <c r="C46" s="5" t="n"/>
      <c r="D46" s="9" t="n"/>
      <c r="E46" s="5" t="n"/>
      <c r="F46" s="5" t="n"/>
      <c r="G46" s="5" t="n"/>
      <c r="H46" s="5" t="n"/>
      <c r="I46" s="5" t="n"/>
      <c r="J46" s="9" t="n"/>
    </row>
    <row r="47">
      <c r="A47" s="5" t="n"/>
      <c r="B47" s="5" t="n"/>
      <c r="C47" s="5" t="n"/>
      <c r="D47" s="9" t="n"/>
      <c r="E47" s="5" t="n"/>
      <c r="F47" s="5" t="n"/>
      <c r="G47" s="5" t="n"/>
      <c r="H47" s="5" t="n"/>
      <c r="I47" s="5" t="n"/>
      <c r="J47" s="9" t="n"/>
    </row>
    <row r="48">
      <c r="A48" s="5" t="n"/>
      <c r="B48" s="5" t="n"/>
      <c r="C48" s="5" t="n"/>
      <c r="D48" s="9" t="n"/>
      <c r="E48" s="5" t="n"/>
      <c r="F48" s="5" t="n"/>
      <c r="G48" s="5" t="n"/>
      <c r="H48" s="5" t="n"/>
      <c r="I48" s="5" t="n"/>
      <c r="J48" s="9" t="n"/>
    </row>
    <row r="49">
      <c r="A49" s="5" t="n"/>
      <c r="B49" s="5" t="n"/>
      <c r="C49" s="5" t="n"/>
      <c r="D49" s="9" t="n"/>
      <c r="E49" s="5" t="n"/>
      <c r="F49" s="5" t="n"/>
      <c r="G49" s="5" t="n"/>
      <c r="H49" s="5" t="n"/>
      <c r="I49" s="5" t="n"/>
      <c r="J49" s="9" t="n"/>
    </row>
    <row r="50">
      <c r="A50" s="5" t="n"/>
      <c r="B50" s="5" t="n"/>
      <c r="C50" s="5" t="n"/>
      <c r="D50" s="9" t="n"/>
      <c r="E50" s="5" t="n"/>
      <c r="F50" s="5" t="n"/>
      <c r="G50" s="5" t="n"/>
      <c r="H50" s="5" t="n"/>
      <c r="I50" s="5" t="n"/>
      <c r="J50" s="9" t="n"/>
    </row>
    <row r="51">
      <c r="A51" s="5" t="n"/>
      <c r="B51" s="5" t="n"/>
      <c r="C51" s="5" t="n"/>
      <c r="D51" s="9" t="n"/>
      <c r="E51" s="5" t="n"/>
      <c r="F51" s="5" t="n"/>
      <c r="G51" s="5" t="n"/>
      <c r="H51" s="5" t="n"/>
      <c r="I51" s="5" t="n"/>
      <c r="J51" s="9" t="n"/>
    </row>
    <row r="52">
      <c r="A52" s="5" t="n"/>
      <c r="B52" s="5" t="n"/>
      <c r="C52" s="5" t="n"/>
      <c r="D52" s="9" t="n"/>
      <c r="E52" s="5" t="n"/>
      <c r="F52" s="5" t="n"/>
      <c r="G52" s="5" t="n"/>
      <c r="H52" s="5" t="n"/>
      <c r="I52" s="5" t="n"/>
      <c r="J52" s="9" t="n"/>
    </row>
    <row r="53">
      <c r="A53" s="5" t="n"/>
      <c r="B53" s="5" t="n"/>
      <c r="C53" s="5" t="n"/>
      <c r="D53" s="9" t="n"/>
      <c r="E53" s="5" t="n"/>
      <c r="F53" s="5" t="n"/>
      <c r="G53" s="5" t="n"/>
      <c r="H53" s="5" t="n"/>
      <c r="I53" s="5" t="n"/>
      <c r="J53" s="9" t="n"/>
    </row>
    <row r="54">
      <c r="A54" s="5" t="n"/>
      <c r="B54" s="5" t="n"/>
      <c r="C54" s="5" t="n"/>
      <c r="D54" s="9" t="n"/>
      <c r="E54" s="5" t="n"/>
      <c r="F54" s="5" t="n"/>
      <c r="G54" s="5" t="n"/>
      <c r="H54" s="5" t="n"/>
      <c r="I54" s="5" t="n"/>
      <c r="J54" s="9" t="n"/>
    </row>
    <row r="55">
      <c r="A55" s="5" t="n"/>
      <c r="B55" s="5" t="n"/>
      <c r="C55" s="5" t="n"/>
      <c r="D55" s="9" t="n"/>
      <c r="E55" s="5" t="n"/>
      <c r="F55" s="5" t="n"/>
      <c r="G55" s="5" t="n"/>
      <c r="H55" s="5" t="n"/>
      <c r="I55" s="5" t="n"/>
      <c r="J55" s="9" t="n"/>
    </row>
    <row r="56">
      <c r="A56" s="5" t="n"/>
      <c r="B56" s="5" t="n"/>
      <c r="C56" s="5" t="n"/>
      <c r="D56" s="9" t="n"/>
      <c r="E56" s="5" t="n"/>
      <c r="F56" s="5" t="n"/>
      <c r="G56" s="5" t="n"/>
      <c r="H56" s="5" t="n"/>
      <c r="I56" s="5" t="n"/>
      <c r="J56" s="9" t="n"/>
    </row>
    <row r="57">
      <c r="A57" s="5" t="n"/>
      <c r="B57" s="5" t="n"/>
      <c r="C57" s="5" t="n"/>
      <c r="D57" s="9" t="n"/>
      <c r="E57" s="5" t="n"/>
      <c r="F57" s="5" t="n"/>
      <c r="G57" s="5" t="n"/>
      <c r="H57" s="5" t="n"/>
      <c r="I57" s="5" t="n"/>
      <c r="J57" s="9" t="n"/>
    </row>
    <row r="58">
      <c r="A58" s="5" t="n"/>
      <c r="B58" s="5" t="n"/>
      <c r="C58" s="5" t="n"/>
      <c r="D58" s="9" t="n"/>
      <c r="E58" s="5" t="n"/>
      <c r="F58" s="5" t="n"/>
      <c r="G58" s="5" t="n"/>
      <c r="H58" s="5" t="n"/>
      <c r="I58" s="5" t="n"/>
      <c r="J58" s="9" t="n"/>
    </row>
    <row r="59">
      <c r="A59" s="5" t="n"/>
      <c r="B59" s="5" t="n"/>
      <c r="C59" s="5" t="n"/>
      <c r="D59" s="9" t="n"/>
      <c r="E59" s="5" t="n"/>
      <c r="F59" s="5" t="n"/>
      <c r="G59" s="5" t="n"/>
      <c r="H59" s="5" t="n"/>
      <c r="I59" s="5" t="n"/>
      <c r="J59" s="9" t="n"/>
    </row>
  </sheetData>
  <autoFilter ref="A4:J300"/>
  <mergeCells count="1">
    <mergeCell ref="A1:J2"/>
  </mergeCells>
  <conditionalFormatting sqref="A5:J300">
    <cfRule type="expression" priority="1" dxfId="0">
      <formula>ET($E5&lt;&gt;"Clôturé";$D5&lt;AUJOURDHUI())</formula>
    </cfRule>
  </conditionalFormatting>
  <dataValidations count="2">
    <dataValidation sqref="E5:E300" showErrorMessage="1" showInputMessage="1" allowBlank="1" type="list">
      <formula1>"À faire,En cours,Clôturé"</formula1>
    </dataValidation>
    <dataValidation sqref="F5:F300" showErrorMessage="1" showInputMessage="1" allowBlank="1" type="list">
      <formula1>=Liste_ParticipantsNoms</formula1>
    </dataValidation>
  </dataValidations>
  <pageMargins left="0.4" right="0.4" top="0.6" bottom="0.6" header="0.3" footer="0.3"/>
  <pageSetup orientation="portrait" paperSize="9" fitToHeight="1" fitToWidth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33"/>
  <sheetViews>
    <sheetView workbookViewId="0">
      <selection activeCell="A1" sqref="A1"/>
    </sheetView>
  </sheetViews>
  <sheetFormatPr baseColWidth="8" defaultRowHeight="15"/>
  <cols>
    <col width="10" customWidth="1" min="1" max="1"/>
    <col width="12" customWidth="1" min="2" max="2"/>
    <col width="12" customWidth="1" min="3" max="3"/>
    <col width="14" customWidth="1" min="4" max="4"/>
    <col width="14" customWidth="1" min="5" max="5"/>
    <col width="14" customWidth="1" min="6" max="6"/>
    <col width="14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</cols>
  <sheetData>
    <row r="1">
      <c r="A1" s="1" t="inlineStr">
        <is>
          <t>FICHE ATELIER MÉMOIRE — PERSONNES ÂGÉES (A4)</t>
        </is>
      </c>
    </row>
    <row r="2"/>
    <row r="3">
      <c r="A3" s="10" t="inlineStr">
        <is>
          <t>Date :</t>
        </is>
      </c>
      <c r="B3" s="5" t="n"/>
      <c r="C3" s="5" t="n"/>
      <c r="D3" s="5" t="n"/>
      <c r="E3" s="10" t="inlineStr">
        <is>
          <t>Animateur :</t>
        </is>
      </c>
      <c r="F3" s="5" t="n"/>
      <c r="G3" s="5" t="n"/>
      <c r="H3" s="5" t="n"/>
      <c r="I3" s="10" t="inlineStr">
        <is>
          <t>Lieu :</t>
        </is>
      </c>
      <c r="J3" s="5" t="n"/>
      <c r="K3" s="5" t="n"/>
      <c r="L3" s="5" t="n"/>
      <c r="M3" s="5" t="n"/>
      <c r="N3" s="5" t="n"/>
    </row>
    <row r="4">
      <c r="A4" s="10" t="inlineStr">
        <is>
          <t>Type d’atelier :</t>
        </is>
      </c>
      <c r="B4" s="5" t="n"/>
      <c r="C4" s="5" t="n"/>
      <c r="D4" s="5" t="n"/>
      <c r="E4" s="10" t="inlineStr">
        <is>
          <t>Domaine :</t>
        </is>
      </c>
      <c r="F4" s="5" t="n"/>
      <c r="G4" s="5" t="n"/>
      <c r="H4" s="5" t="n"/>
      <c r="I4" s="10" t="inlineStr">
        <is>
          <t>Niveau :</t>
        </is>
      </c>
      <c r="J4" s="5" t="n"/>
      <c r="K4" s="5" t="n"/>
      <c r="L4" s="5" t="n"/>
      <c r="M4" s="5" t="n"/>
      <c r="N4" s="5" t="n"/>
    </row>
    <row r="5">
      <c r="A5" s="10" t="inlineStr">
        <is>
          <t>Thème :</t>
        </is>
      </c>
      <c r="B5" s="5" t="n"/>
      <c r="C5" s="5" t="n"/>
      <c r="D5" s="5" t="n"/>
      <c r="E5" s="10" t="inlineStr">
        <is>
          <t>Durée :</t>
        </is>
      </c>
      <c r="F5" s="5" t="n"/>
      <c r="G5" s="5" t="n"/>
      <c r="H5" s="5" t="n"/>
      <c r="I5" s="10" t="inlineStr">
        <is>
          <t>Format :</t>
        </is>
      </c>
      <c r="J5" s="5" t="n"/>
      <c r="K5" s="5" t="n"/>
      <c r="L5" s="5" t="n"/>
      <c r="M5" s="5" t="n"/>
      <c r="N5" s="5" t="n"/>
    </row>
    <row r="7">
      <c r="A7" s="3" t="inlineStr">
        <is>
          <t>Objectif (SMART)</t>
        </is>
      </c>
    </row>
    <row r="8">
      <c r="A8" s="11" t="n"/>
      <c r="B8" s="11" t="n"/>
      <c r="C8" s="11" t="n"/>
      <c r="D8" s="11" t="n"/>
      <c r="E8" s="11" t="n"/>
      <c r="F8" s="11" t="n"/>
      <c r="G8" s="11" t="n"/>
      <c r="H8" s="11" t="n"/>
      <c r="I8" s="11" t="n"/>
      <c r="J8" s="11" t="n"/>
      <c r="K8" s="11" t="n"/>
      <c r="L8" s="11" t="n"/>
      <c r="M8" s="11" t="n"/>
      <c r="N8" s="11" t="n"/>
    </row>
    <row r="9">
      <c r="A9" s="5" t="n"/>
      <c r="B9" s="5" t="n"/>
      <c r="C9" s="5" t="n"/>
      <c r="D9" s="5" t="n"/>
      <c r="E9" s="5" t="n"/>
      <c r="F9" s="5" t="n"/>
      <c r="G9" s="5" t="n"/>
      <c r="H9" s="5" t="n"/>
      <c r="I9" s="5" t="n"/>
      <c r="J9" s="5" t="n"/>
      <c r="K9" s="5" t="n"/>
      <c r="L9" s="5" t="n"/>
      <c r="M9" s="5" t="n"/>
      <c r="N9" s="5" t="n"/>
    </row>
    <row r="10">
      <c r="A10" s="3" t="inlineStr">
        <is>
          <t>Consignes clés</t>
        </is>
      </c>
    </row>
    <row r="11">
      <c r="A11" s="5" t="n"/>
      <c r="B11" s="5" t="n"/>
      <c r="C11" s="5" t="n"/>
      <c r="D11" s="5" t="n"/>
      <c r="E11" s="5" t="n"/>
      <c r="F11" s="5" t="n"/>
      <c r="G11" s="5" t="n"/>
      <c r="H11" s="5" t="n"/>
      <c r="I11" s="5" t="n"/>
      <c r="J11" s="5" t="n"/>
      <c r="K11" s="5" t="n"/>
      <c r="L11" s="5" t="n"/>
      <c r="M11" s="5" t="n"/>
      <c r="N11" s="5" t="n"/>
    </row>
    <row r="12">
      <c r="A12" s="5" t="n"/>
      <c r="B12" s="5" t="n"/>
      <c r="C12" s="5" t="n"/>
      <c r="D12" s="5" t="n"/>
      <c r="E12" s="5" t="n"/>
      <c r="F12" s="5" t="n"/>
      <c r="G12" s="5" t="n"/>
      <c r="H12" s="5" t="n"/>
      <c r="I12" s="5" t="n"/>
      <c r="J12" s="5" t="n"/>
      <c r="K12" s="5" t="n"/>
      <c r="L12" s="5" t="n"/>
      <c r="M12" s="5" t="n"/>
      <c r="N12" s="5" t="n"/>
    </row>
    <row r="13">
      <c r="A13" s="3" t="inlineStr">
        <is>
          <t>Déroulé (minutage)</t>
        </is>
      </c>
      <c r="G13" s="3" t="inlineStr">
        <is>
          <t>Exercices &amp; Scores</t>
        </is>
      </c>
    </row>
    <row r="14">
      <c r="A14" s="5" t="n"/>
      <c r="B14" s="12" t="n"/>
      <c r="C14" s="12" t="n"/>
      <c r="D14" s="12" t="n"/>
      <c r="E14" s="12" t="n"/>
      <c r="F14" s="13" t="n"/>
      <c r="G14" s="4" t="inlineStr">
        <is>
          <t>Exercice</t>
        </is>
      </c>
      <c r="H14" s="4" t="inlineStr">
        <is>
          <t>Score</t>
        </is>
      </c>
      <c r="I14" s="4" t="inlineStr">
        <is>
          <t>Exercice</t>
        </is>
      </c>
      <c r="J14" s="4" t="inlineStr">
        <is>
          <t>Score</t>
        </is>
      </c>
      <c r="K14" s="4" t="inlineStr">
        <is>
          <t>Exercice</t>
        </is>
      </c>
      <c r="L14" s="4" t="inlineStr">
        <is>
          <t>Score</t>
        </is>
      </c>
      <c r="M14" s="4" t="inlineStr">
        <is>
          <t>Total/Notes</t>
        </is>
      </c>
      <c r="N14" s="5" t="n"/>
    </row>
    <row r="15">
      <c r="A15" s="14" t="n"/>
      <c r="F15" s="15" t="n"/>
      <c r="G15" s="5" t="n"/>
      <c r="H15" s="5" t="n"/>
      <c r="I15" s="5" t="n"/>
      <c r="J15" s="5" t="n"/>
      <c r="K15" s="5" t="n"/>
      <c r="L15" s="5" t="n"/>
      <c r="M15" s="5" t="n"/>
      <c r="N15" s="5" t="n"/>
    </row>
    <row r="16">
      <c r="A16" s="14" t="n"/>
      <c r="F16" s="15" t="n"/>
      <c r="G16" s="5" t="n"/>
      <c r="H16" s="5" t="n"/>
      <c r="I16" s="5" t="n"/>
      <c r="J16" s="5" t="n"/>
      <c r="K16" s="5" t="n"/>
      <c r="L16" s="5" t="n"/>
      <c r="M16" s="5" t="n"/>
      <c r="N16" s="5" t="n"/>
    </row>
    <row r="17">
      <c r="A17" s="14" t="n"/>
      <c r="F17" s="15" t="n"/>
      <c r="G17" s="5" t="n"/>
      <c r="H17" s="5" t="n"/>
      <c r="I17" s="5" t="n"/>
      <c r="J17" s="5" t="n"/>
      <c r="K17" s="5" t="n"/>
      <c r="L17" s="5" t="n"/>
      <c r="M17" s="5" t="n"/>
      <c r="N17" s="5" t="n"/>
    </row>
    <row r="18">
      <c r="A18" s="16" t="n"/>
      <c r="B18" s="17" t="n"/>
      <c r="C18" s="17" t="n"/>
      <c r="D18" s="17" t="n"/>
      <c r="E18" s="17" t="n"/>
      <c r="F18" s="18" t="n"/>
      <c r="G18" s="5" t="n"/>
      <c r="H18" s="5" t="n"/>
      <c r="I18" s="5" t="n"/>
      <c r="J18" s="5" t="n"/>
      <c r="K18" s="5" t="n"/>
      <c r="L18" s="5" t="n"/>
      <c r="M18" s="5" t="n"/>
      <c r="N18" s="5" t="n"/>
    </row>
    <row r="19">
      <c r="A19" s="3" t="inlineStr">
        <is>
          <t>Participants (cocher présents)</t>
        </is>
      </c>
    </row>
    <row r="20">
      <c r="A20" s="5" t="n"/>
      <c r="C20" s="5" t="n"/>
      <c r="E20" s="5" t="n"/>
      <c r="G20" s="5" t="n"/>
      <c r="I20" s="5" t="n"/>
      <c r="K20" s="5" t="n"/>
      <c r="M20" s="5" t="n"/>
    </row>
    <row r="21">
      <c r="A21" s="5" t="n"/>
      <c r="C21" s="5" t="n"/>
      <c r="E21" s="5" t="n"/>
      <c r="G21" s="5" t="n"/>
      <c r="I21" s="5" t="n"/>
      <c r="K21" s="5" t="n"/>
      <c r="M21" s="5" t="n"/>
    </row>
    <row r="22">
      <c r="A22" s="3" t="inlineStr">
        <is>
          <t>Humeur (après)</t>
        </is>
      </c>
      <c r="E22" s="3" t="inlineStr">
        <is>
          <t>Fatigue (après)</t>
        </is>
      </c>
      <c r="I22" s="3" t="inlineStr">
        <is>
          <t>Incidents / Sécurité</t>
        </is>
      </c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  <c r="I23" s="5" t="n"/>
      <c r="J23" s="5" t="n"/>
      <c r="K23" s="5" t="n"/>
      <c r="L23" s="5" t="n"/>
      <c r="M23" s="5" t="n"/>
      <c r="N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  <c r="I24" s="5" t="n"/>
      <c r="J24" s="5" t="n"/>
      <c r="K24" s="5" t="n"/>
      <c r="L24" s="5" t="n"/>
      <c r="M24" s="5" t="n"/>
      <c r="N24" s="5" t="n"/>
    </row>
    <row r="25">
      <c r="A25" s="3" t="inlineStr">
        <is>
          <t>Suivi post-séance (actions, responsable, échéance)</t>
        </is>
      </c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  <c r="I26" s="5" t="n"/>
      <c r="J26" s="5" t="n"/>
      <c r="K26" s="5" t="n"/>
      <c r="L26" s="5" t="n"/>
      <c r="M26" s="5" t="n"/>
      <c r="N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  <c r="I27" s="5" t="n"/>
      <c r="J27" s="5" t="n"/>
      <c r="K27" s="5" t="n"/>
      <c r="L27" s="5" t="n"/>
      <c r="M27" s="5" t="n"/>
      <c r="N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  <c r="I28" s="5" t="n"/>
      <c r="J28" s="5" t="n"/>
      <c r="K28" s="5" t="n"/>
      <c r="L28" s="5" t="n"/>
      <c r="M28" s="5" t="n"/>
      <c r="N28" s="5" t="n"/>
    </row>
    <row r="29">
      <c r="A29" s="10" t="inlineStr">
        <is>
          <t>Signature animateur</t>
        </is>
      </c>
      <c r="B29" s="5" t="n"/>
      <c r="C29" s="5" t="n"/>
      <c r="D29" s="5" t="n"/>
      <c r="E29" s="5" t="n"/>
      <c r="F29" s="5" t="n"/>
      <c r="G29" s="5" t="n"/>
      <c r="H29" s="10" t="inlineStr">
        <is>
          <t>Référent sanitaire (si applicable)</t>
        </is>
      </c>
      <c r="I29" s="5" t="n"/>
      <c r="J29" s="5" t="n"/>
      <c r="K29" s="5" t="n"/>
      <c r="L29" s="5" t="n"/>
      <c r="M29" s="5" t="n"/>
      <c r="N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  <c r="I30" s="5" t="n"/>
      <c r="J30" s="5" t="n"/>
      <c r="K30" s="5" t="n"/>
      <c r="L30" s="5" t="n"/>
      <c r="M30" s="5" t="n"/>
      <c r="N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  <c r="I31" s="5" t="n"/>
      <c r="J31" s="5" t="n"/>
      <c r="K31" s="5" t="n"/>
      <c r="L31" s="5" t="n"/>
      <c r="M31" s="5" t="n"/>
      <c r="N31" s="5" t="n"/>
    </row>
    <row r="33">
      <c r="A33" s="5" t="inlineStr">
        <is>
          <t>Précautions : pauses régulières, hydratation, posture sécurisée, environnement calme. Confidentialité : usage interne lié à l’atelier.</t>
        </is>
      </c>
      <c r="B33" s="5" t="n"/>
      <c r="C33" s="5" t="n"/>
      <c r="D33" s="5" t="n"/>
      <c r="E33" s="5" t="n"/>
      <c r="F33" s="5" t="n"/>
      <c r="G33" s="5" t="n"/>
      <c r="H33" s="5" t="n"/>
      <c r="I33" s="5" t="n"/>
      <c r="J33" s="5" t="n"/>
      <c r="K33" s="5" t="n"/>
      <c r="L33" s="5" t="n"/>
      <c r="M33" s="5" t="n"/>
      <c r="N33" s="5" t="n"/>
    </row>
  </sheetData>
  <mergeCells count="23">
    <mergeCell ref="A1:N2"/>
    <mergeCell ref="A3:D3"/>
    <mergeCell ref="E3:H3"/>
    <mergeCell ref="I3:N3"/>
    <mergeCell ref="A4:D4"/>
    <mergeCell ref="E4:H4"/>
    <mergeCell ref="I4:N4"/>
    <mergeCell ref="A5:D5"/>
    <mergeCell ref="E5:H5"/>
    <mergeCell ref="I5:N5"/>
    <mergeCell ref="A7:N7"/>
    <mergeCell ref="A10:N10"/>
    <mergeCell ref="A13:F13"/>
    <mergeCell ref="G13:N13"/>
    <mergeCell ref="A14:F18"/>
    <mergeCell ref="A19:N19"/>
    <mergeCell ref="A22:D22"/>
    <mergeCell ref="E22:H22"/>
    <mergeCell ref="I22:N22"/>
    <mergeCell ref="A25:N25"/>
    <mergeCell ref="A29:G29"/>
    <mergeCell ref="H29:N29"/>
    <mergeCell ref="A33:N33"/>
  </mergeCells>
  <pageMargins left="0.4" right="0.4" top="0.6" bottom="0.6" header="0.3" footer="0.3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2025-10-22T13:27:51Z</dcterms:created>
  <dcterms:modified xmlns:dcterms="http://purl.org/dc/terms/" xmlns:xsi="http://www.w3.org/2001/XMLSchema-instance" xsi:type="dcterms:W3CDTF">2025-10-22T13:27:51Z</dcterms:modified>
</cp:coreProperties>
</file>