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Listes" sheetId="1" state="visible" r:id="rId1"/>
    <sheet xmlns:r="http://schemas.openxmlformats.org/officeDocument/2006/relationships" name="Paramètres" sheetId="2" state="visible" r:id="rId2"/>
    <sheet xmlns:r="http://schemas.openxmlformats.org/officeDocument/2006/relationships" name="Points" sheetId="3" state="visible" r:id="rId3"/>
    <sheet xmlns:r="http://schemas.openxmlformats.org/officeDocument/2006/relationships" name="CT_Verif" sheetId="4" state="visible" r:id="rId4"/>
    <sheet xmlns:r="http://schemas.openxmlformats.org/officeDocument/2006/relationships" name="Dosage" sheetId="5" state="visible" r:id="rId5"/>
    <sheet xmlns:r="http://schemas.openxmlformats.org/officeDocument/2006/relationships" name="Thermique" sheetId="6" state="visible" r:id="rId6"/>
    <sheet xmlns:r="http://schemas.openxmlformats.org/officeDocument/2006/relationships" name="Rinçage" sheetId="7" state="visible" r:id="rId7"/>
    <sheet xmlns:r="http://schemas.openxmlformats.org/officeDocument/2006/relationships" name="Neutralisation" sheetId="8" state="visible" r:id="rId8"/>
    <sheet xmlns:r="http://schemas.openxmlformats.org/officeDocument/2006/relationships" name="NC_Actions" sheetId="9" state="visible" r:id="rId9"/>
    <sheet xmlns:r="http://schemas.openxmlformats.org/officeDocument/2006/relationships" name="Dashboard" sheetId="10" state="visible" r:id="rId10"/>
  </sheets>
  <definedNames/>
  <calcPr calcId="124519" fullCalcOnLoad="1"/>
</workbook>
</file>

<file path=xl/styles.xml><?xml version="1.0" encoding="utf-8"?>
<styleSheet xmlns="http://schemas.openxmlformats.org/spreadsheetml/2006/main">
  <numFmts count="1">
    <numFmt numFmtId="164" formatCode="HH:MM"/>
  </numFmts>
  <fonts count="2">
    <font>
      <name val="Calibri"/>
      <family val="2"/>
      <color theme="1"/>
      <sz val="11"/>
      <scheme val="minor"/>
    </font>
    <font>
      <b val="1"/>
    </font>
  </fonts>
  <fills count="4">
    <fill>
      <patternFill/>
    </fill>
    <fill>
      <patternFill patternType="gray125"/>
    </fill>
    <fill>
      <patternFill patternType="solid">
        <fgColor rgb="00D9E1F2"/>
      </patternFill>
    </fill>
    <fill>
      <patternFill patternType="solid">
        <fgColor rgb="00E2F0D9"/>
      </patternFill>
    </fill>
  </fills>
  <borders count="3">
    <border>
      <left/>
      <right/>
      <top/>
      <bottom/>
      <diagonal/>
    </border>
    <border>
      <left style="thin">
        <color rgb="00CCCCCC"/>
      </left>
      <right style="thin">
        <color rgb="00CCCCCC"/>
      </right>
      <top style="thin">
        <color rgb="00CCCCCC"/>
      </top>
      <bottom style="thin">
        <color rgb="00CCCCCC"/>
      </bottom>
    </border>
    <border>
      <left style="thin">
        <color rgb="00DDDDDD"/>
      </left>
      <right style="thin">
        <color rgb="00DDDDDD"/>
      </right>
      <top style="thin">
        <color rgb="00DDDDDD"/>
      </top>
      <bottom style="thin">
        <color rgb="00DDDDDD"/>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1" fillId="2" borderId="2" applyAlignment="1" pivotButton="0" quotePrefix="0" xfId="0">
      <alignment horizontal="center" vertical="center" wrapText="1"/>
    </xf>
    <xf numFmtId="0" fontId="0" fillId="0" borderId="2" applyAlignment="1" pivotButton="0" quotePrefix="0" xfId="0">
      <alignment horizontal="center" vertical="center" wrapText="1"/>
    </xf>
    <xf numFmtId="0" fontId="0" fillId="0" borderId="2" pivotButton="0" quotePrefix="0" xfId="0"/>
    <xf numFmtId="164" fontId="0" fillId="0" borderId="2" applyAlignment="1" pivotButton="0" quotePrefix="0" xfId="0">
      <alignment horizontal="center" vertical="center" wrapText="1"/>
    </xf>
    <xf numFmtId="9" fontId="0" fillId="0" borderId="0" applyAlignment="1" pivotButton="0" quotePrefix="0" xfId="0">
      <alignment horizontal="center" vertical="center" wrapText="1"/>
    </xf>
    <xf numFmtId="0" fontId="0" fillId="3" borderId="0" pivotButton="0" quotePrefix="0" xfId="0"/>
    <xf numFmtId="2" fontId="0" fillId="0" borderId="0" pivotButton="0" quotePrefix="0" xfId="0"/>
    <xf numFmtId="2" fontId="0" fillId="3" borderId="0" pivotButton="0" quotePrefix="0" xfId="0"/>
    <xf numFmtId="164" fontId="0" fillId="0" borderId="0" pivotButton="0" quotePrefix="0" xfId="0"/>
  </cellXfs>
  <cellStyles count="1">
    <cellStyle name="Normal" xfId="0" builtinId="0" hidden="0"/>
  </cellStyles>
  <dxfs count="6">
    <dxf>
      <fill>
        <patternFill patternType="solid">
          <fgColor rgb="00E2F0D9"/>
        </patternFill>
      </fill>
    </dxf>
    <dxf>
      <fill>
        <patternFill patternType="solid">
          <fgColor rgb="00F8D7DA"/>
        </patternFill>
      </fill>
    </dxf>
    <dxf>
      <fill>
        <patternFill patternType="solid">
          <fgColor rgb="00ECECEC"/>
        </patternFill>
      </fill>
    </dxf>
    <dxf>
      <fill>
        <patternFill patternType="solid">
          <fgColor rgb="00DDEBF7"/>
        </patternFill>
      </fill>
    </dxf>
    <dxf>
      <fill>
        <patternFill patternType="solid">
          <fgColor rgb="00E8DAEF"/>
        </patternFill>
      </fill>
    </dxf>
    <dxf>
      <fill>
        <patternFill patternType="solid">
          <fgColor rgb="00FFF3CD"/>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styles" Target="styles.xml" Id="rId11"/><Relationship Type="http://schemas.openxmlformats.org/officeDocument/2006/relationships/theme" Target="theme/theme1.xml" Id="rId12"/></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CT — OK vs NOK</a:t>
            </a:r>
          </a:p>
        </rich>
      </tx>
    </title>
    <plotArea>
      <pieChart>
        <varyColors val="1"/>
        <ser>
          <idx val="0"/>
          <order val="0"/>
          <spPr>
            <a:ln xmlns:a="http://schemas.openxmlformats.org/drawingml/2006/main">
              <a:prstDash val="solid"/>
            </a:ln>
          </spPr>
          <cat>
            <numRef>
              <f>'Dashboard'!$A$6:$A$7</f>
            </numRef>
          </cat>
          <val>
            <numRef>
              <f>'Dashboard'!$B$6:$B$7</f>
            </numRef>
          </val>
        </ser>
        <firstSliceAng val="0"/>
      </pieChart>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Rinçage — OK vs NOK</a:t>
            </a:r>
          </a:p>
        </rich>
      </tx>
    </title>
    <plotArea>
      <pieChart>
        <varyColors val="1"/>
        <ser>
          <idx val="0"/>
          <order val="0"/>
          <spPr>
            <a:ln xmlns:a="http://schemas.openxmlformats.org/drawingml/2006/main">
              <a:prstDash val="solid"/>
            </a:ln>
          </spPr>
          <cat>
            <numRef>
              <f>'Dashboard'!$A$8:$A$9</f>
            </numRef>
          </cat>
          <val>
            <numRef>
              <f>'Dashboard'!$B$8:$B$9</f>
            </numRef>
          </val>
        </ser>
        <firstSliceAng val="0"/>
      </pieChart>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s>
</file>

<file path=xl/drawings/drawing1.xml><?xml version="1.0" encoding="utf-8"?>
<wsDr xmlns="http://schemas.openxmlformats.org/drawingml/2006/spreadsheetDrawing">
  <oneCellAnchor>
    <from>
      <col>3</col>
      <colOff>0</colOff>
      <row>1</row>
      <rowOff>0</rowOff>
    </from>
    <ext cx="5760000" cy="43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3</col>
      <colOff>0</colOff>
      <row>17</row>
      <rowOff>0</rowOff>
    </from>
    <ext cx="5760000" cy="432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0.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E5"/>
  <sheetViews>
    <sheetView workbookViewId="0">
      <pane ySplit="1" topLeftCell="A2" activePane="bottomLeft" state="frozen"/>
      <selection pane="bottomLeft" activeCell="A1" sqref="A1"/>
    </sheetView>
  </sheetViews>
  <sheetFormatPr baseColWidth="8" defaultRowHeight="15"/>
  <sheetData>
    <row r="1">
      <c r="A1" t="inlineStr">
        <is>
          <t>NomListe</t>
        </is>
      </c>
      <c r="B1" t="inlineStr">
        <is>
          <t>Valeurs...</t>
        </is>
      </c>
    </row>
    <row r="2">
      <c r="A2" t="inlineStr">
        <is>
          <t>Type_Point</t>
        </is>
      </c>
      <c r="B2" t="inlineStr">
        <is>
          <t>Robinet</t>
        </is>
      </c>
      <c r="C2" t="inlineStr">
        <is>
          <t>Douche</t>
        </is>
      </c>
      <c r="D2" t="inlineStr">
        <is>
          <t>Ballon</t>
        </is>
      </c>
      <c r="E2" t="inlineStr">
        <is>
          <t>Purge</t>
        </is>
      </c>
    </row>
    <row r="3">
      <c r="A3" t="inlineStr">
        <is>
          <t>Réseau</t>
        </is>
      </c>
      <c r="B3" t="inlineStr">
        <is>
          <t>ECS</t>
        </is>
      </c>
      <c r="C3" t="inlineStr">
        <is>
          <t>ECF</t>
        </is>
      </c>
    </row>
    <row r="4">
      <c r="A4" t="inlineStr">
        <is>
          <t>Thiosulfate</t>
        </is>
      </c>
      <c r="B4" t="inlineStr">
        <is>
          <t>Anhydre (2,23)</t>
        </is>
      </c>
      <c r="C4" t="inlineStr">
        <is>
          <t>Pentahydrate (3,5)</t>
        </is>
      </c>
    </row>
    <row r="5">
      <c r="A5" t="inlineStr">
        <is>
          <t>Methodes</t>
        </is>
      </c>
      <c r="B5" t="inlineStr">
        <is>
          <t>Chimique</t>
        </is>
      </c>
      <c r="C5" t="inlineStr">
        <is>
          <t>Thermique</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4"/>
  <sheetViews>
    <sheetView workbookViewId="0">
      <pane ySplit="1" topLeftCell="A2" activePane="bottomLeft" state="frozen"/>
      <selection pane="bottomLeft" activeCell="A1" sqref="A1"/>
    </sheetView>
  </sheetViews>
  <sheetFormatPr baseColWidth="8" defaultRowHeight="15"/>
  <cols>
    <col width="34" customWidth="1" min="1" max="1"/>
    <col width="12" customWidth="1" min="2" max="2"/>
    <col width="16" customWidth="1" min="3" max="3"/>
    <col width="60" customWidth="1" min="4" max="4"/>
  </cols>
  <sheetData>
    <row r="1">
      <c r="A1" s="1" t="inlineStr">
        <is>
          <t>Paramètre</t>
        </is>
      </c>
      <c r="B1" s="1" t="inlineStr">
        <is>
          <t>Unité</t>
        </is>
      </c>
      <c r="C1" s="1" t="inlineStr">
        <is>
          <t>Valeur</t>
        </is>
      </c>
      <c r="D1" s="1" t="inlineStr">
        <is>
          <t>Notes</t>
        </is>
      </c>
    </row>
    <row r="2">
      <c r="A2" t="inlineStr">
        <is>
          <t>Méthode</t>
        </is>
      </c>
      <c r="C2" t="inlineStr">
        <is>
          <t>Chimique</t>
        </is>
      </c>
      <c r="D2" t="inlineStr">
        <is>
          <t>Choix: Chimique/Thermique</t>
        </is>
      </c>
    </row>
    <row r="3">
      <c r="A3" t="inlineStr">
        <is>
          <t>Cible concentration (C)</t>
        </is>
      </c>
      <c r="B3" t="inlineStr">
        <is>
          <t>mg/L</t>
        </is>
      </c>
      <c r="C3" s="8" t="n">
        <v>20</v>
      </c>
    </row>
    <row r="4">
      <c r="A4" t="inlineStr">
        <is>
          <t>Temps de contact (t)</t>
        </is>
      </c>
      <c r="B4" t="inlineStr">
        <is>
          <t>min</t>
        </is>
      </c>
      <c r="C4" s="9" t="n">
        <v>60</v>
      </c>
    </row>
    <row r="5">
      <c r="A5" t="inlineStr">
        <is>
          <t>CT cible (C×t)</t>
        </is>
      </c>
      <c r="B5" t="inlineStr">
        <is>
          <t>mg·min/L</t>
        </is>
      </c>
      <c r="C5" s="8" t="n">
        <v>1200</v>
      </c>
      <c r="D5" t="inlineStr">
        <is>
          <t>Calcul automatique</t>
        </is>
      </c>
    </row>
    <row r="6">
      <c r="A6" t="inlineStr">
        <is>
          <t>pH cible</t>
        </is>
      </c>
      <c r="C6" s="8" t="n">
        <v>7</v>
      </c>
    </row>
    <row r="7">
      <c r="A7" t="inlineStr">
        <is>
          <t>Température ECS cible (≥)</t>
        </is>
      </c>
      <c r="B7" t="inlineStr">
        <is>
          <t>°C</t>
        </is>
      </c>
      <c r="C7" s="8" t="n">
        <v>55</v>
      </c>
    </row>
    <row r="8">
      <c r="A8" t="inlineStr">
        <is>
          <t>Température ECF cible (≤)</t>
        </is>
      </c>
      <c r="B8" t="inlineStr">
        <is>
          <t>°C</t>
        </is>
      </c>
      <c r="C8" s="8" t="n">
        <v>20</v>
      </c>
    </row>
    <row r="9">
      <c r="A9" t="inlineStr">
        <is>
          <t>Seuil chlore résiduel (rinçage)</t>
        </is>
      </c>
      <c r="B9" t="inlineStr">
        <is>
          <t>mg/L</t>
        </is>
      </c>
      <c r="C9" s="8" t="n">
        <v>0.2</v>
      </c>
    </row>
    <row r="10">
      <c r="A10" t="inlineStr">
        <is>
          <t>Concentration stock (désinfectant)</t>
        </is>
      </c>
      <c r="B10" t="inlineStr">
        <is>
          <t>g/L</t>
        </is>
      </c>
      <c r="C10" s="8" t="n">
        <v>100</v>
      </c>
    </row>
    <row r="11">
      <c r="A11" t="inlineStr">
        <is>
          <t>Volume réseau (total estimé)</t>
        </is>
      </c>
      <c r="B11" t="inlineStr">
        <is>
          <t>m³</t>
        </is>
      </c>
      <c r="C11" s="9" t="n">
        <v>5</v>
      </c>
    </row>
    <row r="12">
      <c r="A12" t="inlineStr">
        <is>
          <t>Volume stock à injecter (estimation)</t>
        </is>
      </c>
      <c r="B12" t="inlineStr">
        <is>
          <t>L</t>
        </is>
      </c>
      <c r="C12" s="8" t="n">
        <v>1</v>
      </c>
      <c r="D12" t="inlineStr">
        <is>
          <t>Formule: (C mg/L × V m³) / Stock g/L</t>
        </is>
      </c>
    </row>
    <row r="13">
      <c r="A13" t="inlineStr">
        <is>
          <t>Type thiosulfate</t>
        </is>
      </c>
      <c r="C13" s="7" t="inlineStr">
        <is>
          <t>Anhydre (2,23)</t>
        </is>
      </c>
      <c r="D13" t="inlineStr">
        <is>
          <t>Choix: Anhydre/Pentahydrate</t>
        </is>
      </c>
    </row>
    <row r="14">
      <c r="A14" t="inlineStr">
        <is>
          <t>Ratio thiosulfate / chlore</t>
        </is>
      </c>
      <c r="B14" t="inlineStr">
        <is>
          <t>g/g</t>
        </is>
      </c>
      <c r="C14" s="8" t="n">
        <v>2.23</v>
      </c>
      <c r="D14" t="inlineStr">
        <is>
          <t>Automatique</t>
        </is>
      </c>
    </row>
  </sheetData>
  <conditionalFormatting sqref="B2:C13">
    <cfRule type="expression" priority="1" dxfId="5">
      <formula>OR(AND(ROW()=4,OR(C2="",C3="")), AND(ROW()=11,OR(C2="",C9="",C10="")), AND(ROW()=13,C12=""))</formula>
    </cfRule>
  </conditionalFormatting>
  <dataValidations count="2">
    <dataValidation sqref="C2" showErrorMessage="1" showInputMessage="1" allowBlank="0" type="list">
      <formula1>=Listes!$B$5:$D$5</formula1>
    </dataValidation>
    <dataValidation sqref="C12" showErrorMessage="1" showInputMessage="1" allowBlank="0" type="list">
      <formula1>=Listes!$B$4:$D$4</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61"/>
  <sheetViews>
    <sheetView workbookViewId="0">
      <pane ySplit="1" topLeftCell="A2" activePane="bottomLeft" state="frozen"/>
      <selection pane="bottomLeft" activeCell="A1" sqref="A1"/>
    </sheetView>
  </sheetViews>
  <sheetFormatPr baseColWidth="8" defaultRowHeight="15"/>
  <cols>
    <col width="12" customWidth="1" min="1" max="1"/>
    <col width="14" customWidth="1" min="2" max="2"/>
    <col width="14" customWidth="1" min="3" max="3"/>
    <col width="18" customWidth="1" min="4" max="4"/>
    <col width="14" customWidth="1" min="5" max="5"/>
    <col width="10" customWidth="1" min="6" max="6"/>
    <col width="10" customWidth="1" min="7" max="7"/>
    <col width="26" customWidth="1" min="8" max="8"/>
  </cols>
  <sheetData>
    <row r="1">
      <c r="A1" s="2" t="inlineStr">
        <is>
          <t>ID point</t>
        </is>
      </c>
      <c r="B1" s="2" t="inlineStr">
        <is>
          <t>Type</t>
        </is>
      </c>
      <c r="C1" s="2" t="inlineStr">
        <is>
          <t>Réseau (ECS/ECF)</t>
        </is>
      </c>
      <c r="D1" s="2" t="inlineStr">
        <is>
          <t>Étage/Zone</t>
        </is>
      </c>
      <c r="E1" s="2" t="inlineStr">
        <is>
          <t>Distance (m)</t>
        </is>
      </c>
      <c r="F1" s="2" t="inlineStr">
        <is>
          <t>Accès OK</t>
        </is>
      </c>
      <c r="G1" s="2" t="inlineStr">
        <is>
          <t>Isolable</t>
        </is>
      </c>
      <c r="H1" s="2" t="inlineStr">
        <is>
          <t>Particularités</t>
        </is>
      </c>
    </row>
    <row r="2">
      <c r="A2" t="inlineStr">
        <is>
          <t>P-101</t>
        </is>
      </c>
      <c r="B2" t="inlineStr">
        <is>
          <t>Ballon</t>
        </is>
      </c>
      <c r="C2" t="inlineStr">
        <is>
          <t>ECS</t>
        </is>
      </c>
      <c r="D2" t="inlineStr">
        <is>
          <t>R+1/221</t>
        </is>
      </c>
      <c r="E2" t="n">
        <v>10</v>
      </c>
      <c r="F2" t="inlineStr">
        <is>
          <t>Oui</t>
        </is>
      </c>
      <c r="G2" t="inlineStr">
        <is>
          <t>Oui</t>
        </is>
      </c>
      <c r="H2" t="inlineStr">
        <is>
          <t>Extrémité aile</t>
        </is>
      </c>
    </row>
    <row r="3">
      <c r="A3" t="inlineStr">
        <is>
          <t>P-102</t>
        </is>
      </c>
      <c r="B3" t="inlineStr">
        <is>
          <t>Ballon</t>
        </is>
      </c>
      <c r="C3" t="inlineStr">
        <is>
          <t>ECS</t>
        </is>
      </c>
      <c r="D3" t="inlineStr">
        <is>
          <t>R+2/318</t>
        </is>
      </c>
      <c r="E3" t="n">
        <v>15</v>
      </c>
      <c r="F3" t="inlineStr">
        <is>
          <t>Oui</t>
        </is>
      </c>
      <c r="G3" t="inlineStr">
        <is>
          <t>Oui</t>
        </is>
      </c>
      <c r="H3" t="inlineStr">
        <is>
          <t>RAS</t>
        </is>
      </c>
    </row>
    <row r="4">
      <c r="A4" t="inlineStr">
        <is>
          <t>P-103</t>
        </is>
      </c>
      <c r="B4" t="inlineStr">
        <is>
          <t>Purge</t>
        </is>
      </c>
      <c r="C4" t="inlineStr">
        <is>
          <t>ECF</t>
        </is>
      </c>
      <c r="D4" t="inlineStr">
        <is>
          <t>R+2/315</t>
        </is>
      </c>
      <c r="E4" t="n">
        <v>8</v>
      </c>
      <c r="F4" t="inlineStr">
        <is>
          <t>Oui</t>
        </is>
      </c>
      <c r="G4" t="inlineStr">
        <is>
          <t>Non</t>
        </is>
      </c>
      <c r="H4" t="inlineStr">
        <is>
          <t>Faible débit</t>
        </is>
      </c>
    </row>
    <row r="5">
      <c r="A5" t="inlineStr">
        <is>
          <t>P-104</t>
        </is>
      </c>
      <c r="B5" t="inlineStr">
        <is>
          <t>Robinet</t>
        </is>
      </c>
      <c r="C5" t="inlineStr">
        <is>
          <t>ECS</t>
        </is>
      </c>
      <c r="D5" t="inlineStr">
        <is>
          <t>R+2/318</t>
        </is>
      </c>
      <c r="E5" t="n">
        <v>6</v>
      </c>
      <c r="F5" t="inlineStr">
        <is>
          <t>Oui</t>
        </is>
      </c>
      <c r="G5" t="inlineStr">
        <is>
          <t>Oui</t>
        </is>
      </c>
      <c r="H5" t="inlineStr">
        <is>
          <t>Faible débit</t>
        </is>
      </c>
    </row>
    <row r="6">
      <c r="A6" t="inlineStr">
        <is>
          <t>P-105</t>
        </is>
      </c>
      <c r="B6" t="inlineStr">
        <is>
          <t>Ballon</t>
        </is>
      </c>
      <c r="C6" t="inlineStr">
        <is>
          <t>ECS</t>
        </is>
      </c>
      <c r="D6" t="inlineStr">
        <is>
          <t>SS/BallonB</t>
        </is>
      </c>
      <c r="E6" t="n">
        <v>10</v>
      </c>
      <c r="F6" t="inlineStr">
        <is>
          <t>Oui</t>
        </is>
      </c>
      <c r="G6" t="inlineStr">
        <is>
          <t>Non</t>
        </is>
      </c>
      <c r="H6" t="inlineStr">
        <is>
          <t>Faible débit</t>
        </is>
      </c>
    </row>
    <row r="7">
      <c r="A7" t="inlineStr">
        <is>
          <t>P-106</t>
        </is>
      </c>
      <c r="B7" t="inlineStr">
        <is>
          <t>Purge</t>
        </is>
      </c>
      <c r="C7" t="inlineStr">
        <is>
          <t>ECS</t>
        </is>
      </c>
      <c r="D7" t="inlineStr">
        <is>
          <t>RDC/101</t>
        </is>
      </c>
      <c r="E7" t="n">
        <v>6</v>
      </c>
      <c r="F7" t="inlineStr">
        <is>
          <t>Oui</t>
        </is>
      </c>
      <c r="G7" t="inlineStr">
        <is>
          <t>Oui</t>
        </is>
      </c>
      <c r="H7" t="inlineStr">
        <is>
          <t>Extrémité aile</t>
        </is>
      </c>
    </row>
    <row r="8">
      <c r="A8" t="inlineStr">
        <is>
          <t>P-107</t>
        </is>
      </c>
      <c r="B8" t="inlineStr">
        <is>
          <t>Douche</t>
        </is>
      </c>
      <c r="C8" t="inlineStr">
        <is>
          <t>ECS</t>
        </is>
      </c>
      <c r="D8" t="inlineStr">
        <is>
          <t>R+1/223</t>
        </is>
      </c>
      <c r="E8" t="n">
        <v>15</v>
      </c>
      <c r="F8" t="inlineStr">
        <is>
          <t>Oui</t>
        </is>
      </c>
      <c r="G8" t="inlineStr">
        <is>
          <t>Oui</t>
        </is>
      </c>
      <c r="H8" t="inlineStr">
        <is>
          <t>Extrémité aile</t>
        </is>
      </c>
    </row>
    <row r="9">
      <c r="A9" t="inlineStr">
        <is>
          <t>P-108</t>
        </is>
      </c>
      <c r="B9" t="inlineStr">
        <is>
          <t>Purge</t>
        </is>
      </c>
      <c r="C9" t="inlineStr">
        <is>
          <t>ECS</t>
        </is>
      </c>
      <c r="D9" t="inlineStr">
        <is>
          <t>RDC/101</t>
        </is>
      </c>
      <c r="E9" t="n">
        <v>12</v>
      </c>
      <c r="F9" t="inlineStr">
        <is>
          <t>Oui</t>
        </is>
      </c>
      <c r="G9" t="inlineStr">
        <is>
          <t>Non</t>
        </is>
      </c>
      <c r="H9" t="inlineStr">
        <is>
          <t>Boucle mal équilibrée</t>
        </is>
      </c>
    </row>
    <row r="10">
      <c r="A10" t="inlineStr">
        <is>
          <t>P-109</t>
        </is>
      </c>
      <c r="B10" t="inlineStr">
        <is>
          <t>Robinet</t>
        </is>
      </c>
      <c r="C10" t="inlineStr">
        <is>
          <t>ECS</t>
        </is>
      </c>
      <c r="D10" t="inlineStr">
        <is>
          <t>SS/BallonB</t>
        </is>
      </c>
      <c r="E10" t="n">
        <v>18</v>
      </c>
      <c r="F10" t="inlineStr">
        <is>
          <t>Oui</t>
        </is>
      </c>
      <c r="G10" t="inlineStr">
        <is>
          <t>Oui</t>
        </is>
      </c>
      <c r="H10" t="inlineStr">
        <is>
          <t>RAS</t>
        </is>
      </c>
    </row>
    <row r="11">
      <c r="A11" t="inlineStr">
        <is>
          <t>P-110</t>
        </is>
      </c>
      <c r="B11" t="inlineStr">
        <is>
          <t>Ballon</t>
        </is>
      </c>
      <c r="C11" t="inlineStr">
        <is>
          <t>ECS</t>
        </is>
      </c>
      <c r="D11" t="inlineStr">
        <is>
          <t>R+1/221</t>
        </is>
      </c>
      <c r="E11" t="n">
        <v>12</v>
      </c>
      <c r="F11" t="inlineStr">
        <is>
          <t>Oui</t>
        </is>
      </c>
      <c r="G11" t="inlineStr">
        <is>
          <t>Oui</t>
        </is>
      </c>
      <c r="H11" t="inlineStr">
        <is>
          <t>Boucle mal équilibrée</t>
        </is>
      </c>
    </row>
    <row r="12">
      <c r="A12" t="inlineStr">
        <is>
          <t>P-111</t>
        </is>
      </c>
      <c r="B12" t="inlineStr">
        <is>
          <t>Douche</t>
        </is>
      </c>
      <c r="C12" t="inlineStr">
        <is>
          <t>ECS</t>
        </is>
      </c>
      <c r="D12" t="inlineStr">
        <is>
          <t>SS/BallonB</t>
        </is>
      </c>
      <c r="E12" t="n">
        <v>6</v>
      </c>
      <c r="F12" t="inlineStr">
        <is>
          <t>Oui</t>
        </is>
      </c>
      <c r="G12" t="inlineStr">
        <is>
          <t>Oui</t>
        </is>
      </c>
      <c r="H12" t="inlineStr">
        <is>
          <t>Boucle mal équilibrée</t>
        </is>
      </c>
    </row>
    <row r="13">
      <c r="A13" t="inlineStr">
        <is>
          <t>P-112</t>
        </is>
      </c>
      <c r="B13" t="inlineStr">
        <is>
          <t>Purge</t>
        </is>
      </c>
      <c r="C13" t="inlineStr">
        <is>
          <t>ECS</t>
        </is>
      </c>
      <c r="D13" t="inlineStr">
        <is>
          <t>R+1/223</t>
        </is>
      </c>
      <c r="E13" t="n">
        <v>6</v>
      </c>
      <c r="F13" t="inlineStr">
        <is>
          <t>Oui</t>
        </is>
      </c>
      <c r="G13" t="inlineStr">
        <is>
          <t>Non</t>
        </is>
      </c>
      <c r="H13" t="inlineStr">
        <is>
          <t>Faible débit</t>
        </is>
      </c>
    </row>
    <row r="14">
      <c r="A14" t="inlineStr">
        <is>
          <t>P-113</t>
        </is>
      </c>
      <c r="B14" t="inlineStr">
        <is>
          <t>Purge</t>
        </is>
      </c>
      <c r="C14" t="inlineStr">
        <is>
          <t>ECS</t>
        </is>
      </c>
      <c r="D14" t="inlineStr">
        <is>
          <t>RDC/105</t>
        </is>
      </c>
      <c r="E14" t="n">
        <v>8</v>
      </c>
      <c r="F14" t="inlineStr">
        <is>
          <t>Oui</t>
        </is>
      </c>
      <c r="G14" t="inlineStr">
        <is>
          <t>Oui</t>
        </is>
      </c>
      <c r="H14" t="inlineStr">
        <is>
          <t>Faible débit</t>
        </is>
      </c>
    </row>
    <row r="15">
      <c r="A15" t="inlineStr">
        <is>
          <t>P-114</t>
        </is>
      </c>
      <c r="B15" t="inlineStr">
        <is>
          <t>Robinet</t>
        </is>
      </c>
      <c r="C15" t="inlineStr">
        <is>
          <t>ECF</t>
        </is>
      </c>
      <c r="D15" t="inlineStr">
        <is>
          <t>SS/BallonA</t>
        </is>
      </c>
      <c r="E15" t="n">
        <v>22</v>
      </c>
      <c r="F15" t="inlineStr">
        <is>
          <t>Oui</t>
        </is>
      </c>
      <c r="G15" t="inlineStr">
        <is>
          <t>Non</t>
        </is>
      </c>
      <c r="H15" t="inlineStr">
        <is>
          <t>Boucle mal équilibrée</t>
        </is>
      </c>
    </row>
    <row r="16">
      <c r="A16" t="inlineStr">
        <is>
          <t>P-115</t>
        </is>
      </c>
      <c r="B16" t="inlineStr">
        <is>
          <t>Robinet</t>
        </is>
      </c>
      <c r="C16" t="inlineStr">
        <is>
          <t>ECS</t>
        </is>
      </c>
      <c r="D16" t="inlineStr">
        <is>
          <t>SS/BallonA</t>
        </is>
      </c>
      <c r="E16" t="n">
        <v>18</v>
      </c>
      <c r="F16" t="inlineStr">
        <is>
          <t>Oui</t>
        </is>
      </c>
      <c r="G16" t="inlineStr">
        <is>
          <t>Non</t>
        </is>
      </c>
      <c r="H16" t="inlineStr">
        <is>
          <t>RAS</t>
        </is>
      </c>
    </row>
    <row r="17">
      <c r="A17" t="inlineStr">
        <is>
          <t>P-116</t>
        </is>
      </c>
      <c r="B17" t="inlineStr">
        <is>
          <t>Ballon</t>
        </is>
      </c>
      <c r="C17" t="inlineStr">
        <is>
          <t>ECF</t>
        </is>
      </c>
      <c r="D17" t="inlineStr">
        <is>
          <t>R+2/315</t>
        </is>
      </c>
      <c r="E17" t="n">
        <v>22</v>
      </c>
      <c r="F17" t="inlineStr">
        <is>
          <t>Oui</t>
        </is>
      </c>
      <c r="G17" t="inlineStr">
        <is>
          <t>Oui</t>
        </is>
      </c>
      <c r="H17" t="inlineStr">
        <is>
          <t>RAS</t>
        </is>
      </c>
    </row>
    <row r="18">
      <c r="A18" t="inlineStr">
        <is>
          <t>P-117</t>
        </is>
      </c>
      <c r="B18" t="inlineStr">
        <is>
          <t>Ballon</t>
        </is>
      </c>
      <c r="C18" t="inlineStr">
        <is>
          <t>ECS</t>
        </is>
      </c>
      <c r="D18" t="inlineStr">
        <is>
          <t>R+2/318</t>
        </is>
      </c>
      <c r="E18" t="n">
        <v>10</v>
      </c>
      <c r="F18" t="inlineStr">
        <is>
          <t>Oui</t>
        </is>
      </c>
      <c r="G18" t="inlineStr">
        <is>
          <t>Non</t>
        </is>
      </c>
      <c r="H18" t="inlineStr">
        <is>
          <t>RAS</t>
        </is>
      </c>
    </row>
    <row r="19">
      <c r="A19" t="inlineStr">
        <is>
          <t>P-118</t>
        </is>
      </c>
      <c r="B19" t="inlineStr">
        <is>
          <t>Purge</t>
        </is>
      </c>
      <c r="C19" t="inlineStr">
        <is>
          <t>ECS</t>
        </is>
      </c>
      <c r="D19" t="inlineStr">
        <is>
          <t>R+2/318</t>
        </is>
      </c>
      <c r="E19" t="n">
        <v>6</v>
      </c>
      <c r="F19" t="inlineStr">
        <is>
          <t>Oui</t>
        </is>
      </c>
      <c r="G19" t="inlineStr">
        <is>
          <t>Non</t>
        </is>
      </c>
      <c r="H19" t="inlineStr">
        <is>
          <t>Extrémité aile</t>
        </is>
      </c>
    </row>
    <row r="20">
      <c r="A20" t="inlineStr">
        <is>
          <t>P-119</t>
        </is>
      </c>
      <c r="B20" t="inlineStr">
        <is>
          <t>Douche</t>
        </is>
      </c>
      <c r="C20" t="inlineStr">
        <is>
          <t>ECS</t>
        </is>
      </c>
      <c r="D20" t="inlineStr">
        <is>
          <t>RDC/105</t>
        </is>
      </c>
      <c r="E20" t="n">
        <v>10</v>
      </c>
      <c r="F20" t="inlineStr">
        <is>
          <t>Oui</t>
        </is>
      </c>
      <c r="G20" t="inlineStr">
        <is>
          <t>Non</t>
        </is>
      </c>
      <c r="H20" t="inlineStr">
        <is>
          <t>Faible débit</t>
        </is>
      </c>
    </row>
    <row r="21">
      <c r="A21" t="inlineStr">
        <is>
          <t>P-120</t>
        </is>
      </c>
      <c r="B21" t="inlineStr">
        <is>
          <t>Douche</t>
        </is>
      </c>
      <c r="C21" t="inlineStr">
        <is>
          <t>ECS</t>
        </is>
      </c>
      <c r="D21" t="inlineStr">
        <is>
          <t>R+1/221</t>
        </is>
      </c>
      <c r="E21" t="n">
        <v>12</v>
      </c>
      <c r="F21" t="inlineStr">
        <is>
          <t>Oui</t>
        </is>
      </c>
      <c r="G21" t="inlineStr">
        <is>
          <t>Non</t>
        </is>
      </c>
      <c r="H21" t="inlineStr">
        <is>
          <t>Extrémité aile</t>
        </is>
      </c>
    </row>
    <row r="22">
      <c r="A22" t="inlineStr">
        <is>
          <t>P-121</t>
        </is>
      </c>
      <c r="B22" t="inlineStr">
        <is>
          <t>Robinet</t>
        </is>
      </c>
      <c r="C22" t="inlineStr">
        <is>
          <t>ECS</t>
        </is>
      </c>
      <c r="D22" t="inlineStr">
        <is>
          <t>RDC/105</t>
        </is>
      </c>
      <c r="E22" t="n">
        <v>22</v>
      </c>
      <c r="F22" t="inlineStr">
        <is>
          <t>Oui</t>
        </is>
      </c>
      <c r="G22" t="inlineStr">
        <is>
          <t>Non</t>
        </is>
      </c>
      <c r="H22" t="inlineStr">
        <is>
          <t>Faible débit</t>
        </is>
      </c>
    </row>
    <row r="23">
      <c r="A23" t="inlineStr">
        <is>
          <t>P-122</t>
        </is>
      </c>
      <c r="B23" t="inlineStr">
        <is>
          <t>Robinet</t>
        </is>
      </c>
      <c r="C23" t="inlineStr">
        <is>
          <t>ECS</t>
        </is>
      </c>
      <c r="D23" t="inlineStr">
        <is>
          <t>RDC/101</t>
        </is>
      </c>
      <c r="E23" t="n">
        <v>12</v>
      </c>
      <c r="F23" t="inlineStr">
        <is>
          <t>Oui</t>
        </is>
      </c>
      <c r="G23" t="inlineStr">
        <is>
          <t>Non</t>
        </is>
      </c>
      <c r="H23" t="inlineStr">
        <is>
          <t>RAS</t>
        </is>
      </c>
    </row>
    <row r="24">
      <c r="A24" t="inlineStr">
        <is>
          <t>P-123</t>
        </is>
      </c>
      <c r="B24" t="inlineStr">
        <is>
          <t>Purge</t>
        </is>
      </c>
      <c r="C24" t="inlineStr">
        <is>
          <t>ECF</t>
        </is>
      </c>
      <c r="D24" t="inlineStr">
        <is>
          <t>R+1/223</t>
        </is>
      </c>
      <c r="E24" t="n">
        <v>18</v>
      </c>
      <c r="F24" t="inlineStr">
        <is>
          <t>Oui</t>
        </is>
      </c>
      <c r="G24" t="inlineStr">
        <is>
          <t>Oui</t>
        </is>
      </c>
      <c r="H24" t="inlineStr">
        <is>
          <t>Boucle mal équilibrée</t>
        </is>
      </c>
    </row>
    <row r="25">
      <c r="A25" t="inlineStr">
        <is>
          <t>P-124</t>
        </is>
      </c>
      <c r="B25" t="inlineStr">
        <is>
          <t>Purge</t>
        </is>
      </c>
      <c r="C25" t="inlineStr">
        <is>
          <t>ECS</t>
        </is>
      </c>
      <c r="D25" t="inlineStr">
        <is>
          <t>R+2/318</t>
        </is>
      </c>
      <c r="E25" t="n">
        <v>10</v>
      </c>
      <c r="F25" t="inlineStr">
        <is>
          <t>Oui</t>
        </is>
      </c>
      <c r="G25" t="inlineStr">
        <is>
          <t>Oui</t>
        </is>
      </c>
      <c r="H25" t="inlineStr">
        <is>
          <t>RAS</t>
        </is>
      </c>
    </row>
    <row r="26">
      <c r="A26" t="inlineStr">
        <is>
          <t>P-125</t>
        </is>
      </c>
      <c r="B26" t="inlineStr">
        <is>
          <t>Robinet</t>
        </is>
      </c>
      <c r="C26" t="inlineStr">
        <is>
          <t>ECS</t>
        </is>
      </c>
      <c r="D26" t="inlineStr">
        <is>
          <t>R+2/315</t>
        </is>
      </c>
      <c r="E26" t="n">
        <v>22</v>
      </c>
      <c r="F26" t="inlineStr">
        <is>
          <t>Oui</t>
        </is>
      </c>
      <c r="G26" t="inlineStr">
        <is>
          <t>Non</t>
        </is>
      </c>
      <c r="H26" t="inlineStr">
        <is>
          <t>RAS</t>
        </is>
      </c>
    </row>
    <row r="27">
      <c r="A27" t="inlineStr">
        <is>
          <t>P-126</t>
        </is>
      </c>
      <c r="B27" t="inlineStr">
        <is>
          <t>Purge</t>
        </is>
      </c>
      <c r="C27" t="inlineStr">
        <is>
          <t>ECF</t>
        </is>
      </c>
      <c r="D27" t="inlineStr">
        <is>
          <t>R+2/315</t>
        </is>
      </c>
      <c r="E27" t="n">
        <v>12</v>
      </c>
      <c r="F27" t="inlineStr">
        <is>
          <t>Oui</t>
        </is>
      </c>
      <c r="G27" t="inlineStr">
        <is>
          <t>Oui</t>
        </is>
      </c>
      <c r="H27" t="inlineStr">
        <is>
          <t>RAS</t>
        </is>
      </c>
    </row>
    <row r="28">
      <c r="A28" t="inlineStr">
        <is>
          <t>P-127</t>
        </is>
      </c>
      <c r="B28" t="inlineStr">
        <is>
          <t>Douche</t>
        </is>
      </c>
      <c r="C28" t="inlineStr">
        <is>
          <t>ECF</t>
        </is>
      </c>
      <c r="D28" t="inlineStr">
        <is>
          <t>R+2/318</t>
        </is>
      </c>
      <c r="E28" t="n">
        <v>15</v>
      </c>
      <c r="F28" t="inlineStr">
        <is>
          <t>Oui</t>
        </is>
      </c>
      <c r="G28" t="inlineStr">
        <is>
          <t>Oui</t>
        </is>
      </c>
      <c r="H28" t="inlineStr">
        <is>
          <t>Faible débit</t>
        </is>
      </c>
    </row>
    <row r="29">
      <c r="A29" t="inlineStr">
        <is>
          <t>P-128</t>
        </is>
      </c>
      <c r="B29" t="inlineStr">
        <is>
          <t>Robinet</t>
        </is>
      </c>
      <c r="C29" t="inlineStr">
        <is>
          <t>ECS</t>
        </is>
      </c>
      <c r="D29" t="inlineStr">
        <is>
          <t>R+1/221</t>
        </is>
      </c>
      <c r="E29" t="n">
        <v>6</v>
      </c>
      <c r="F29" t="inlineStr">
        <is>
          <t>Oui</t>
        </is>
      </c>
      <c r="G29" t="inlineStr">
        <is>
          <t>Oui</t>
        </is>
      </c>
      <c r="H29" t="inlineStr">
        <is>
          <t>Boucle mal équilibrée</t>
        </is>
      </c>
    </row>
    <row r="30">
      <c r="A30" t="inlineStr">
        <is>
          <t>P-129</t>
        </is>
      </c>
      <c r="B30" t="inlineStr">
        <is>
          <t>Douche</t>
        </is>
      </c>
      <c r="C30" t="inlineStr">
        <is>
          <t>ECS</t>
        </is>
      </c>
      <c r="D30" t="inlineStr">
        <is>
          <t>RDC/101</t>
        </is>
      </c>
      <c r="E30" t="n">
        <v>22</v>
      </c>
      <c r="F30" t="inlineStr">
        <is>
          <t>Oui</t>
        </is>
      </c>
      <c r="G30" t="inlineStr">
        <is>
          <t>Non</t>
        </is>
      </c>
      <c r="H30" t="inlineStr">
        <is>
          <t>RAS</t>
        </is>
      </c>
    </row>
    <row r="31">
      <c r="A31" t="inlineStr">
        <is>
          <t>P-130</t>
        </is>
      </c>
      <c r="B31" t="inlineStr">
        <is>
          <t>Purge</t>
        </is>
      </c>
      <c r="C31" t="inlineStr">
        <is>
          <t>ECF</t>
        </is>
      </c>
      <c r="D31" t="inlineStr">
        <is>
          <t>SS/BallonB</t>
        </is>
      </c>
      <c r="E31" t="n">
        <v>8</v>
      </c>
      <c r="F31" t="inlineStr">
        <is>
          <t>Oui</t>
        </is>
      </c>
      <c r="G31" t="inlineStr">
        <is>
          <t>Non</t>
        </is>
      </c>
      <c r="H31" t="inlineStr">
        <is>
          <t>RAS</t>
        </is>
      </c>
    </row>
    <row r="32">
      <c r="A32" t="inlineStr">
        <is>
          <t>P-131</t>
        </is>
      </c>
      <c r="B32" t="inlineStr">
        <is>
          <t>Robinet</t>
        </is>
      </c>
      <c r="C32" t="inlineStr">
        <is>
          <t>ECS</t>
        </is>
      </c>
      <c r="D32" t="inlineStr">
        <is>
          <t>RDC/105</t>
        </is>
      </c>
      <c r="E32" t="n">
        <v>12</v>
      </c>
      <c r="F32" t="inlineStr">
        <is>
          <t>Oui</t>
        </is>
      </c>
      <c r="G32" t="inlineStr">
        <is>
          <t>Oui</t>
        </is>
      </c>
      <c r="H32" t="inlineStr">
        <is>
          <t>Extrémité aile</t>
        </is>
      </c>
    </row>
    <row r="33">
      <c r="A33" t="inlineStr">
        <is>
          <t>P-132</t>
        </is>
      </c>
      <c r="B33" t="inlineStr">
        <is>
          <t>Purge</t>
        </is>
      </c>
      <c r="C33" t="inlineStr">
        <is>
          <t>ECS</t>
        </is>
      </c>
      <c r="D33" t="inlineStr">
        <is>
          <t>RDC/101</t>
        </is>
      </c>
      <c r="E33" t="n">
        <v>12</v>
      </c>
      <c r="F33" t="inlineStr">
        <is>
          <t>Oui</t>
        </is>
      </c>
      <c r="G33" t="inlineStr">
        <is>
          <t>Oui</t>
        </is>
      </c>
      <c r="H33" t="inlineStr">
        <is>
          <t>Extrémité aile</t>
        </is>
      </c>
    </row>
    <row r="34">
      <c r="A34" t="inlineStr">
        <is>
          <t>P-133</t>
        </is>
      </c>
      <c r="B34" t="inlineStr">
        <is>
          <t>Ballon</t>
        </is>
      </c>
      <c r="C34" t="inlineStr">
        <is>
          <t>ECS</t>
        </is>
      </c>
      <c r="D34" t="inlineStr">
        <is>
          <t>RDC/101</t>
        </is>
      </c>
      <c r="E34" t="n">
        <v>12</v>
      </c>
      <c r="F34" t="inlineStr">
        <is>
          <t>Oui</t>
        </is>
      </c>
      <c r="G34" t="inlineStr">
        <is>
          <t>Non</t>
        </is>
      </c>
      <c r="H34" t="inlineStr">
        <is>
          <t>RAS</t>
        </is>
      </c>
    </row>
    <row r="35">
      <c r="A35" t="inlineStr">
        <is>
          <t>P-134</t>
        </is>
      </c>
      <c r="B35" t="inlineStr">
        <is>
          <t>Douche</t>
        </is>
      </c>
      <c r="C35" t="inlineStr">
        <is>
          <t>ECS</t>
        </is>
      </c>
      <c r="D35" t="inlineStr">
        <is>
          <t>R+2/318</t>
        </is>
      </c>
      <c r="E35" t="n">
        <v>10</v>
      </c>
      <c r="F35" t="inlineStr">
        <is>
          <t>Oui</t>
        </is>
      </c>
      <c r="G35" t="inlineStr">
        <is>
          <t>Oui</t>
        </is>
      </c>
      <c r="H35" t="inlineStr">
        <is>
          <t>Faible débit</t>
        </is>
      </c>
    </row>
    <row r="36">
      <c r="A36" t="inlineStr">
        <is>
          <t>P-135</t>
        </is>
      </c>
      <c r="B36" t="inlineStr">
        <is>
          <t>Ballon</t>
        </is>
      </c>
      <c r="C36" t="inlineStr">
        <is>
          <t>ECS</t>
        </is>
      </c>
      <c r="D36" t="inlineStr">
        <is>
          <t>RDC/101</t>
        </is>
      </c>
      <c r="E36" t="n">
        <v>22</v>
      </c>
      <c r="F36" t="inlineStr">
        <is>
          <t>Oui</t>
        </is>
      </c>
      <c r="G36" t="inlineStr">
        <is>
          <t>Oui</t>
        </is>
      </c>
      <c r="H36" t="inlineStr">
        <is>
          <t>RAS</t>
        </is>
      </c>
    </row>
    <row r="37">
      <c r="A37" t="inlineStr">
        <is>
          <t>P-136</t>
        </is>
      </c>
      <c r="B37" t="inlineStr">
        <is>
          <t>Ballon</t>
        </is>
      </c>
      <c r="C37" t="inlineStr">
        <is>
          <t>ECS</t>
        </is>
      </c>
      <c r="D37" t="inlineStr">
        <is>
          <t>R+1/221</t>
        </is>
      </c>
      <c r="E37" t="n">
        <v>10</v>
      </c>
      <c r="F37" t="inlineStr">
        <is>
          <t>Oui</t>
        </is>
      </c>
      <c r="G37" t="inlineStr">
        <is>
          <t>Oui</t>
        </is>
      </c>
      <c r="H37" t="inlineStr">
        <is>
          <t>Faible débit</t>
        </is>
      </c>
    </row>
    <row r="38">
      <c r="A38" t="inlineStr">
        <is>
          <t>P-137</t>
        </is>
      </c>
      <c r="B38" t="inlineStr">
        <is>
          <t>Douche</t>
        </is>
      </c>
      <c r="C38" t="inlineStr">
        <is>
          <t>ECF</t>
        </is>
      </c>
      <c r="D38" t="inlineStr">
        <is>
          <t>R+1/223</t>
        </is>
      </c>
      <c r="E38" t="n">
        <v>15</v>
      </c>
      <c r="F38" t="inlineStr">
        <is>
          <t>Oui</t>
        </is>
      </c>
      <c r="G38" t="inlineStr">
        <is>
          <t>Oui</t>
        </is>
      </c>
      <c r="H38" t="inlineStr">
        <is>
          <t>Faible débit</t>
        </is>
      </c>
    </row>
    <row r="39">
      <c r="A39" t="inlineStr">
        <is>
          <t>P-138</t>
        </is>
      </c>
      <c r="B39" t="inlineStr">
        <is>
          <t>Douche</t>
        </is>
      </c>
      <c r="C39" t="inlineStr">
        <is>
          <t>ECF</t>
        </is>
      </c>
      <c r="D39" t="inlineStr">
        <is>
          <t>R+1/223</t>
        </is>
      </c>
      <c r="E39" t="n">
        <v>15</v>
      </c>
      <c r="F39" t="inlineStr">
        <is>
          <t>Oui</t>
        </is>
      </c>
      <c r="G39" t="inlineStr">
        <is>
          <t>Oui</t>
        </is>
      </c>
      <c r="H39" t="inlineStr">
        <is>
          <t>Boucle mal équilibrée</t>
        </is>
      </c>
    </row>
    <row r="40">
      <c r="A40" t="inlineStr">
        <is>
          <t>P-139</t>
        </is>
      </c>
      <c r="B40" t="inlineStr">
        <is>
          <t>Douche</t>
        </is>
      </c>
      <c r="C40" t="inlineStr">
        <is>
          <t>ECS</t>
        </is>
      </c>
      <c r="D40" t="inlineStr">
        <is>
          <t>R+2/315</t>
        </is>
      </c>
      <c r="E40" t="n">
        <v>12</v>
      </c>
      <c r="F40" t="inlineStr">
        <is>
          <t>Oui</t>
        </is>
      </c>
      <c r="G40" t="inlineStr">
        <is>
          <t>Non</t>
        </is>
      </c>
      <c r="H40" t="inlineStr">
        <is>
          <t>Extrémité aile</t>
        </is>
      </c>
    </row>
    <row r="41">
      <c r="A41" t="inlineStr">
        <is>
          <t>P-140</t>
        </is>
      </c>
      <c r="B41" t="inlineStr">
        <is>
          <t>Purge</t>
        </is>
      </c>
      <c r="C41" t="inlineStr">
        <is>
          <t>ECF</t>
        </is>
      </c>
      <c r="D41" t="inlineStr">
        <is>
          <t>R+1/221</t>
        </is>
      </c>
      <c r="E41" t="n">
        <v>8</v>
      </c>
      <c r="F41" t="inlineStr">
        <is>
          <t>Oui</t>
        </is>
      </c>
      <c r="G41" t="inlineStr">
        <is>
          <t>Oui</t>
        </is>
      </c>
      <c r="H41" t="inlineStr">
        <is>
          <t>Extrémité aile</t>
        </is>
      </c>
    </row>
    <row r="42">
      <c r="A42" t="inlineStr">
        <is>
          <t>P-141</t>
        </is>
      </c>
      <c r="B42" t="inlineStr">
        <is>
          <t>Douche</t>
        </is>
      </c>
      <c r="C42" t="inlineStr">
        <is>
          <t>ECF</t>
        </is>
      </c>
      <c r="D42" t="inlineStr">
        <is>
          <t>RDC/101</t>
        </is>
      </c>
      <c r="E42" t="n">
        <v>18</v>
      </c>
      <c r="F42" t="inlineStr">
        <is>
          <t>Oui</t>
        </is>
      </c>
      <c r="G42" t="inlineStr">
        <is>
          <t>Non</t>
        </is>
      </c>
      <c r="H42" t="inlineStr">
        <is>
          <t>Boucle mal équilibrée</t>
        </is>
      </c>
    </row>
    <row r="43">
      <c r="A43" t="inlineStr">
        <is>
          <t>P-142</t>
        </is>
      </c>
      <c r="B43" t="inlineStr">
        <is>
          <t>Douche</t>
        </is>
      </c>
      <c r="C43" t="inlineStr">
        <is>
          <t>ECS</t>
        </is>
      </c>
      <c r="D43" t="inlineStr">
        <is>
          <t>SS/BallonB</t>
        </is>
      </c>
      <c r="E43" t="n">
        <v>22</v>
      </c>
      <c r="F43" t="inlineStr">
        <is>
          <t>Oui</t>
        </is>
      </c>
      <c r="G43" t="inlineStr">
        <is>
          <t>Non</t>
        </is>
      </c>
      <c r="H43" t="inlineStr">
        <is>
          <t>Boucle mal équilibrée</t>
        </is>
      </c>
    </row>
    <row r="44">
      <c r="A44" t="inlineStr">
        <is>
          <t>P-143</t>
        </is>
      </c>
      <c r="B44" t="inlineStr">
        <is>
          <t>Robinet</t>
        </is>
      </c>
      <c r="C44" t="inlineStr">
        <is>
          <t>ECS</t>
        </is>
      </c>
      <c r="D44" t="inlineStr">
        <is>
          <t>SS/BallonA</t>
        </is>
      </c>
      <c r="E44" t="n">
        <v>8</v>
      </c>
      <c r="F44" t="inlineStr">
        <is>
          <t>Oui</t>
        </is>
      </c>
      <c r="G44" t="inlineStr">
        <is>
          <t>Non</t>
        </is>
      </c>
      <c r="H44" t="inlineStr">
        <is>
          <t>Extrémité aile</t>
        </is>
      </c>
    </row>
    <row r="45">
      <c r="A45" t="inlineStr">
        <is>
          <t>P-144</t>
        </is>
      </c>
      <c r="B45" t="inlineStr">
        <is>
          <t>Robinet</t>
        </is>
      </c>
      <c r="C45" t="inlineStr">
        <is>
          <t>ECS</t>
        </is>
      </c>
      <c r="D45" t="inlineStr">
        <is>
          <t>SS/BallonB</t>
        </is>
      </c>
      <c r="E45" t="n">
        <v>18</v>
      </c>
      <c r="F45" t="inlineStr">
        <is>
          <t>Oui</t>
        </is>
      </c>
      <c r="G45" t="inlineStr">
        <is>
          <t>Oui</t>
        </is>
      </c>
      <c r="H45" t="inlineStr">
        <is>
          <t>Boucle mal équilibrée</t>
        </is>
      </c>
    </row>
    <row r="46">
      <c r="A46" t="inlineStr">
        <is>
          <t>P-145</t>
        </is>
      </c>
      <c r="B46" t="inlineStr">
        <is>
          <t>Douche</t>
        </is>
      </c>
      <c r="C46" t="inlineStr">
        <is>
          <t>ECS</t>
        </is>
      </c>
      <c r="D46" t="inlineStr">
        <is>
          <t>RDC/101</t>
        </is>
      </c>
      <c r="E46" t="n">
        <v>12</v>
      </c>
      <c r="F46" t="inlineStr">
        <is>
          <t>Oui</t>
        </is>
      </c>
      <c r="G46" t="inlineStr">
        <is>
          <t>Non</t>
        </is>
      </c>
      <c r="H46" t="inlineStr">
        <is>
          <t>Boucle mal équilibrée</t>
        </is>
      </c>
    </row>
    <row r="47">
      <c r="A47" t="inlineStr">
        <is>
          <t>P-146</t>
        </is>
      </c>
      <c r="B47" t="inlineStr">
        <is>
          <t>Ballon</t>
        </is>
      </c>
      <c r="C47" t="inlineStr">
        <is>
          <t>ECS</t>
        </is>
      </c>
      <c r="D47" t="inlineStr">
        <is>
          <t>SS/BallonB</t>
        </is>
      </c>
      <c r="E47" t="n">
        <v>8</v>
      </c>
      <c r="F47" t="inlineStr">
        <is>
          <t>Oui</t>
        </is>
      </c>
      <c r="G47" t="inlineStr">
        <is>
          <t>Non</t>
        </is>
      </c>
      <c r="H47" t="inlineStr">
        <is>
          <t>RAS</t>
        </is>
      </c>
    </row>
    <row r="48">
      <c r="A48" t="inlineStr">
        <is>
          <t>P-147</t>
        </is>
      </c>
      <c r="B48" t="inlineStr">
        <is>
          <t>Robinet</t>
        </is>
      </c>
      <c r="C48" t="inlineStr">
        <is>
          <t>ECS</t>
        </is>
      </c>
      <c r="D48" t="inlineStr">
        <is>
          <t>R+2/315</t>
        </is>
      </c>
      <c r="E48" t="n">
        <v>22</v>
      </c>
      <c r="F48" t="inlineStr">
        <is>
          <t>Oui</t>
        </is>
      </c>
      <c r="G48" t="inlineStr">
        <is>
          <t>Non</t>
        </is>
      </c>
      <c r="H48" t="inlineStr">
        <is>
          <t>Faible débit</t>
        </is>
      </c>
    </row>
    <row r="49">
      <c r="A49" t="inlineStr">
        <is>
          <t>P-148</t>
        </is>
      </c>
      <c r="B49" t="inlineStr">
        <is>
          <t>Robinet</t>
        </is>
      </c>
      <c r="C49" t="inlineStr">
        <is>
          <t>ECS</t>
        </is>
      </c>
      <c r="D49" t="inlineStr">
        <is>
          <t>RDC/101</t>
        </is>
      </c>
      <c r="E49" t="n">
        <v>22</v>
      </c>
      <c r="F49" t="inlineStr">
        <is>
          <t>Oui</t>
        </is>
      </c>
      <c r="G49" t="inlineStr">
        <is>
          <t>Non</t>
        </is>
      </c>
      <c r="H49" t="inlineStr">
        <is>
          <t>Boucle mal équilibrée</t>
        </is>
      </c>
    </row>
    <row r="50">
      <c r="A50" t="inlineStr">
        <is>
          <t>P-149</t>
        </is>
      </c>
      <c r="B50" t="inlineStr">
        <is>
          <t>Douche</t>
        </is>
      </c>
      <c r="C50" t="inlineStr">
        <is>
          <t>ECS</t>
        </is>
      </c>
      <c r="D50" t="inlineStr">
        <is>
          <t>R+2/315</t>
        </is>
      </c>
      <c r="E50" t="n">
        <v>18</v>
      </c>
      <c r="F50" t="inlineStr">
        <is>
          <t>Oui</t>
        </is>
      </c>
      <c r="G50" t="inlineStr">
        <is>
          <t>Oui</t>
        </is>
      </c>
      <c r="H50" t="inlineStr">
        <is>
          <t>Extrémité aile</t>
        </is>
      </c>
    </row>
    <row r="51">
      <c r="A51" t="inlineStr">
        <is>
          <t>P-150</t>
        </is>
      </c>
      <c r="B51" t="inlineStr">
        <is>
          <t>Purge</t>
        </is>
      </c>
      <c r="C51" t="inlineStr">
        <is>
          <t>ECF</t>
        </is>
      </c>
      <c r="D51" t="inlineStr">
        <is>
          <t>R+2/318</t>
        </is>
      </c>
      <c r="E51" t="n">
        <v>8</v>
      </c>
      <c r="F51" t="inlineStr">
        <is>
          <t>Oui</t>
        </is>
      </c>
      <c r="G51" t="inlineStr">
        <is>
          <t>Non</t>
        </is>
      </c>
      <c r="H51" t="inlineStr">
        <is>
          <t>Faible débit</t>
        </is>
      </c>
    </row>
    <row r="52">
      <c r="A52" t="inlineStr">
        <is>
          <t>P-151</t>
        </is>
      </c>
      <c r="B52" t="inlineStr">
        <is>
          <t>Robinet</t>
        </is>
      </c>
      <c r="C52" t="inlineStr">
        <is>
          <t>ECF</t>
        </is>
      </c>
      <c r="D52" t="inlineStr">
        <is>
          <t>R+2/315</t>
        </is>
      </c>
      <c r="E52" t="n">
        <v>22</v>
      </c>
      <c r="F52" t="inlineStr">
        <is>
          <t>Oui</t>
        </is>
      </c>
      <c r="G52" t="inlineStr">
        <is>
          <t>Oui</t>
        </is>
      </c>
      <c r="H52" t="inlineStr">
        <is>
          <t>RAS</t>
        </is>
      </c>
    </row>
    <row r="53">
      <c r="A53" t="inlineStr">
        <is>
          <t>P-152</t>
        </is>
      </c>
      <c r="B53" t="inlineStr">
        <is>
          <t>Ballon</t>
        </is>
      </c>
      <c r="C53" t="inlineStr">
        <is>
          <t>ECS</t>
        </is>
      </c>
      <c r="D53" t="inlineStr">
        <is>
          <t>R+1/221</t>
        </is>
      </c>
      <c r="E53" t="n">
        <v>6</v>
      </c>
      <c r="F53" t="inlineStr">
        <is>
          <t>Oui</t>
        </is>
      </c>
      <c r="G53" t="inlineStr">
        <is>
          <t>Non</t>
        </is>
      </c>
      <c r="H53" t="inlineStr">
        <is>
          <t>Extrémité aile</t>
        </is>
      </c>
    </row>
    <row r="54">
      <c r="A54" t="inlineStr">
        <is>
          <t>P-153</t>
        </is>
      </c>
      <c r="B54" t="inlineStr">
        <is>
          <t>Douche</t>
        </is>
      </c>
      <c r="C54" t="inlineStr">
        <is>
          <t>ECS</t>
        </is>
      </c>
      <c r="D54" t="inlineStr">
        <is>
          <t>RDC/101</t>
        </is>
      </c>
      <c r="E54" t="n">
        <v>10</v>
      </c>
      <c r="F54" t="inlineStr">
        <is>
          <t>Oui</t>
        </is>
      </c>
      <c r="G54" t="inlineStr">
        <is>
          <t>Oui</t>
        </is>
      </c>
      <c r="H54" t="inlineStr">
        <is>
          <t>Faible débit</t>
        </is>
      </c>
    </row>
    <row r="55">
      <c r="A55" t="inlineStr">
        <is>
          <t>P-154</t>
        </is>
      </c>
      <c r="B55" t="inlineStr">
        <is>
          <t>Douche</t>
        </is>
      </c>
      <c r="C55" t="inlineStr">
        <is>
          <t>ECS</t>
        </is>
      </c>
      <c r="D55" t="inlineStr">
        <is>
          <t>SS/BallonA</t>
        </is>
      </c>
      <c r="E55" t="n">
        <v>22</v>
      </c>
      <c r="F55" t="inlineStr">
        <is>
          <t>Oui</t>
        </is>
      </c>
      <c r="G55" t="inlineStr">
        <is>
          <t>Oui</t>
        </is>
      </c>
      <c r="H55" t="inlineStr">
        <is>
          <t>Boucle mal équilibrée</t>
        </is>
      </c>
    </row>
    <row r="56">
      <c r="A56" t="inlineStr">
        <is>
          <t>P-155</t>
        </is>
      </c>
      <c r="B56" t="inlineStr">
        <is>
          <t>Robinet</t>
        </is>
      </c>
      <c r="C56" t="inlineStr">
        <is>
          <t>ECS</t>
        </is>
      </c>
      <c r="D56" t="inlineStr">
        <is>
          <t>R+2/315</t>
        </is>
      </c>
      <c r="E56" t="n">
        <v>8</v>
      </c>
      <c r="F56" t="inlineStr">
        <is>
          <t>Oui</t>
        </is>
      </c>
      <c r="G56" t="inlineStr">
        <is>
          <t>Oui</t>
        </is>
      </c>
      <c r="H56" t="inlineStr">
        <is>
          <t>Boucle mal équilibrée</t>
        </is>
      </c>
    </row>
    <row r="57">
      <c r="A57" t="inlineStr">
        <is>
          <t>P-156</t>
        </is>
      </c>
      <c r="B57" t="inlineStr">
        <is>
          <t>Robinet</t>
        </is>
      </c>
      <c r="C57" t="inlineStr">
        <is>
          <t>ECS</t>
        </is>
      </c>
      <c r="D57" t="inlineStr">
        <is>
          <t>R+1/221</t>
        </is>
      </c>
      <c r="E57" t="n">
        <v>22</v>
      </c>
      <c r="F57" t="inlineStr">
        <is>
          <t>Oui</t>
        </is>
      </c>
      <c r="G57" t="inlineStr">
        <is>
          <t>Non</t>
        </is>
      </c>
      <c r="H57" t="inlineStr">
        <is>
          <t>RAS</t>
        </is>
      </c>
    </row>
    <row r="58">
      <c r="A58" t="inlineStr">
        <is>
          <t>P-157</t>
        </is>
      </c>
      <c r="B58" t="inlineStr">
        <is>
          <t>Robinet</t>
        </is>
      </c>
      <c r="C58" t="inlineStr">
        <is>
          <t>ECS</t>
        </is>
      </c>
      <c r="D58" t="inlineStr">
        <is>
          <t>SS/BallonB</t>
        </is>
      </c>
      <c r="E58" t="n">
        <v>8</v>
      </c>
      <c r="F58" t="inlineStr">
        <is>
          <t>Oui</t>
        </is>
      </c>
      <c r="G58" t="inlineStr">
        <is>
          <t>Non</t>
        </is>
      </c>
      <c r="H58" t="inlineStr">
        <is>
          <t>RAS</t>
        </is>
      </c>
    </row>
    <row r="59">
      <c r="A59" t="inlineStr">
        <is>
          <t>P-158</t>
        </is>
      </c>
      <c r="B59" t="inlineStr">
        <is>
          <t>Robinet</t>
        </is>
      </c>
      <c r="C59" t="inlineStr">
        <is>
          <t>ECS</t>
        </is>
      </c>
      <c r="D59" t="inlineStr">
        <is>
          <t>R+1/221</t>
        </is>
      </c>
      <c r="E59" t="n">
        <v>8</v>
      </c>
      <c r="F59" t="inlineStr">
        <is>
          <t>Oui</t>
        </is>
      </c>
      <c r="G59" t="inlineStr">
        <is>
          <t>Oui</t>
        </is>
      </c>
      <c r="H59" t="inlineStr">
        <is>
          <t>Extrémité aile</t>
        </is>
      </c>
    </row>
    <row r="60">
      <c r="A60" t="inlineStr">
        <is>
          <t>P-159</t>
        </is>
      </c>
      <c r="B60" t="inlineStr">
        <is>
          <t>Ballon</t>
        </is>
      </c>
      <c r="C60" t="inlineStr">
        <is>
          <t>ECS</t>
        </is>
      </c>
      <c r="D60" t="inlineStr">
        <is>
          <t>SS/BallonA</t>
        </is>
      </c>
      <c r="E60" t="n">
        <v>22</v>
      </c>
      <c r="F60" t="inlineStr">
        <is>
          <t>Oui</t>
        </is>
      </c>
      <c r="G60" t="inlineStr">
        <is>
          <t>Oui</t>
        </is>
      </c>
      <c r="H60" t="inlineStr">
        <is>
          <t>RAS</t>
        </is>
      </c>
    </row>
    <row r="61">
      <c r="A61" t="inlineStr">
        <is>
          <t>P-160</t>
        </is>
      </c>
      <c r="B61" t="inlineStr">
        <is>
          <t>Robinet</t>
        </is>
      </c>
      <c r="C61" t="inlineStr">
        <is>
          <t>ECS</t>
        </is>
      </c>
      <c r="D61" t="inlineStr">
        <is>
          <t>SS/BallonA</t>
        </is>
      </c>
      <c r="E61" t="n">
        <v>10</v>
      </c>
      <c r="F61" t="inlineStr">
        <is>
          <t>Oui</t>
        </is>
      </c>
      <c r="G61" t="inlineStr">
        <is>
          <t>Oui</t>
        </is>
      </c>
      <c r="H61" t="inlineStr">
        <is>
          <t>Faible débit</t>
        </is>
      </c>
    </row>
  </sheetData>
  <conditionalFormatting sqref="A2:H1000">
    <cfRule type="expression" priority="1" dxfId="3">
      <formula>$C2="ECS"</formula>
    </cfRule>
    <cfRule type="expression" priority="2" dxfId="4">
      <formula>$C2="ECF"</formula>
    </cfRule>
  </conditionalFormatting>
  <dataValidations count="2">
    <dataValidation sqref="B2 B3 B4 B5 B6 B7 B8 B9 B10 B11 B12 B13 B14 B15 B16 B17 B18 B19 B20 B21" showErrorMessage="1" showInputMessage="1" allowBlank="1" type="list">
      <formula1>=Listes!$B$2:$F$2</formula1>
    </dataValidation>
    <dataValidation sqref="C2 C3 C4 C5 C6 C7 C8 C9 C10 C11 C12 C13 C14 C15 C16 C17 C18 C19 C20 C21" showErrorMessage="1" showInputMessage="1" allowBlank="1" type="list">
      <formula1>=Listes!$B$3:$D$3</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121"/>
  <sheetViews>
    <sheetView workbookViewId="0">
      <pane ySplit="1" topLeftCell="A2" activePane="bottomLeft" state="frozen"/>
      <selection pane="bottomLeft" activeCell="A1" sqref="A1"/>
    </sheetView>
  </sheetViews>
  <sheetFormatPr baseColWidth="8" defaultRowHeight="15"/>
  <cols>
    <col width="12" customWidth="1" min="1" max="1"/>
    <col width="14" customWidth="1" min="2" max="2"/>
    <col width="16" customWidth="1" min="3" max="3"/>
    <col width="12" customWidth="1" min="4" max="4"/>
    <col width="16" customWidth="1" min="5" max="5"/>
    <col width="14" customWidth="1" min="6" max="6"/>
    <col width="18" customWidth="1" min="7" max="7"/>
    <col width="16" customWidth="1" min="8" max="8"/>
  </cols>
  <sheetData>
    <row r="1">
      <c r="A1" s="2" t="inlineStr">
        <is>
          <t>ID point</t>
        </is>
      </c>
      <c r="B1" s="2" t="inlineStr">
        <is>
          <t>Distance (m)</t>
        </is>
      </c>
      <c r="C1" s="2" t="inlineStr">
        <is>
          <t>C mesurée (mg/L)</t>
        </is>
      </c>
      <c r="D1" s="2" t="inlineStr">
        <is>
          <t>t (min)</t>
        </is>
      </c>
      <c r="E1" s="2" t="inlineStr">
        <is>
          <t>CT (mg·min/L)</t>
        </is>
      </c>
      <c r="F1" s="2" t="inlineStr">
        <is>
          <t>CT cible</t>
        </is>
      </c>
      <c r="G1" s="2" t="inlineStr">
        <is>
          <t>Écart (CT-CTcible)</t>
        </is>
      </c>
      <c r="H1" s="2" t="inlineStr">
        <is>
          <t>Statut (OK/NOK)</t>
        </is>
      </c>
    </row>
    <row r="2">
      <c r="A2" t="inlineStr">
        <is>
          <t>P-101</t>
        </is>
      </c>
      <c r="B2" t="n">
        <v>6</v>
      </c>
      <c r="C2" t="n">
        <v>20</v>
      </c>
      <c r="D2" t="n">
        <v>65</v>
      </c>
      <c r="E2" t="n">
        <v>1300</v>
      </c>
      <c r="F2" t="n">
        <v>1200</v>
      </c>
      <c r="G2" t="n">
        <v>100</v>
      </c>
      <c r="H2" t="inlineStr">
        <is>
          <t>OK</t>
        </is>
      </c>
    </row>
    <row r="3">
      <c r="A3" t="inlineStr">
        <is>
          <t>P-102</t>
        </is>
      </c>
      <c r="B3" t="n">
        <v>15</v>
      </c>
      <c r="C3" t="n">
        <v>22</v>
      </c>
      <c r="D3" t="n">
        <v>75</v>
      </c>
      <c r="E3" t="n">
        <v>1650</v>
      </c>
      <c r="F3" t="n">
        <v>1200</v>
      </c>
      <c r="G3" t="n">
        <v>450</v>
      </c>
      <c r="H3" t="inlineStr">
        <is>
          <t>OK</t>
        </is>
      </c>
    </row>
    <row r="4">
      <c r="A4" t="inlineStr">
        <is>
          <t>P-103</t>
        </is>
      </c>
      <c r="B4" t="n">
        <v>8</v>
      </c>
      <c r="C4" t="n">
        <v>10</v>
      </c>
      <c r="D4" t="n">
        <v>40</v>
      </c>
      <c r="E4" t="n">
        <v>400</v>
      </c>
      <c r="F4" t="n">
        <v>1200</v>
      </c>
      <c r="G4" t="n">
        <v>-800</v>
      </c>
      <c r="H4" t="inlineStr">
        <is>
          <t>NOK</t>
        </is>
      </c>
    </row>
    <row r="5">
      <c r="A5" t="inlineStr">
        <is>
          <t>P-104</t>
        </is>
      </c>
      <c r="B5" t="n">
        <v>22</v>
      </c>
      <c r="C5" t="n">
        <v>22</v>
      </c>
      <c r="D5" t="n">
        <v>60</v>
      </c>
      <c r="E5" t="n">
        <v>1320</v>
      </c>
      <c r="F5" t="n">
        <v>1200</v>
      </c>
      <c r="G5" t="n">
        <v>120</v>
      </c>
      <c r="H5" t="inlineStr">
        <is>
          <t>OK</t>
        </is>
      </c>
    </row>
    <row r="6">
      <c r="A6" t="inlineStr">
        <is>
          <t>P-105</t>
        </is>
      </c>
      <c r="B6" t="n">
        <v>6</v>
      </c>
      <c r="C6" t="n">
        <v>24</v>
      </c>
      <c r="D6" t="n">
        <v>75</v>
      </c>
      <c r="E6" t="n">
        <v>1800</v>
      </c>
      <c r="F6" t="n">
        <v>1200</v>
      </c>
      <c r="G6" t="n">
        <v>600</v>
      </c>
      <c r="H6" t="inlineStr">
        <is>
          <t>OK</t>
        </is>
      </c>
    </row>
    <row r="7">
      <c r="A7" t="inlineStr">
        <is>
          <t>P-106</t>
        </is>
      </c>
      <c r="B7" t="n">
        <v>18</v>
      </c>
      <c r="C7" t="n">
        <v>22</v>
      </c>
      <c r="D7" t="n">
        <v>75</v>
      </c>
      <c r="E7" t="n">
        <v>1650</v>
      </c>
      <c r="F7" t="n">
        <v>1200</v>
      </c>
      <c r="G7" t="n">
        <v>450</v>
      </c>
      <c r="H7" t="inlineStr">
        <is>
          <t>OK</t>
        </is>
      </c>
    </row>
    <row r="8">
      <c r="A8" t="inlineStr">
        <is>
          <t>P-107</t>
        </is>
      </c>
      <c r="B8" t="n">
        <v>6</v>
      </c>
      <c r="C8" t="n">
        <v>24</v>
      </c>
      <c r="D8" t="n">
        <v>70</v>
      </c>
      <c r="E8" t="n">
        <v>1680</v>
      </c>
      <c r="F8" t="n">
        <v>1200</v>
      </c>
      <c r="G8" t="n">
        <v>480</v>
      </c>
      <c r="H8" t="inlineStr">
        <is>
          <t>OK</t>
        </is>
      </c>
    </row>
    <row r="9">
      <c r="A9" t="inlineStr">
        <is>
          <t>P-108</t>
        </is>
      </c>
      <c r="B9" t="n">
        <v>22</v>
      </c>
      <c r="C9" t="n">
        <v>10</v>
      </c>
      <c r="D9" t="n">
        <v>40</v>
      </c>
      <c r="E9" t="n">
        <v>400</v>
      </c>
      <c r="F9" t="n">
        <v>1200</v>
      </c>
      <c r="G9" t="n">
        <v>-800</v>
      </c>
      <c r="H9" t="inlineStr">
        <is>
          <t>NOK</t>
        </is>
      </c>
    </row>
    <row r="10">
      <c r="A10" t="inlineStr">
        <is>
          <t>P-109</t>
        </is>
      </c>
      <c r="B10" t="n">
        <v>10</v>
      </c>
      <c r="C10" t="n">
        <v>20</v>
      </c>
      <c r="D10" t="n">
        <v>75</v>
      </c>
      <c r="E10" t="n">
        <v>1500</v>
      </c>
      <c r="F10" t="n">
        <v>1200</v>
      </c>
      <c r="G10" t="n">
        <v>300</v>
      </c>
      <c r="H10" t="inlineStr">
        <is>
          <t>OK</t>
        </is>
      </c>
    </row>
    <row r="11">
      <c r="A11" t="inlineStr">
        <is>
          <t>P-110</t>
        </is>
      </c>
      <c r="B11" t="n">
        <v>15</v>
      </c>
      <c r="C11" t="n">
        <v>24</v>
      </c>
      <c r="D11" t="n">
        <v>60</v>
      </c>
      <c r="E11" t="n">
        <v>1440</v>
      </c>
      <c r="F11" t="n">
        <v>1200</v>
      </c>
      <c r="G11" t="n">
        <v>240</v>
      </c>
      <c r="H11" t="inlineStr">
        <is>
          <t>OK</t>
        </is>
      </c>
    </row>
    <row r="12">
      <c r="A12" t="inlineStr">
        <is>
          <t>P-111</t>
        </is>
      </c>
      <c r="B12" t="n">
        <v>12</v>
      </c>
      <c r="C12" t="n">
        <v>20</v>
      </c>
      <c r="D12" t="n">
        <v>70</v>
      </c>
      <c r="E12" t="n">
        <v>1400</v>
      </c>
      <c r="F12" t="n">
        <v>1200</v>
      </c>
      <c r="G12" t="n">
        <v>200</v>
      </c>
      <c r="H12" t="inlineStr">
        <is>
          <t>OK</t>
        </is>
      </c>
    </row>
    <row r="13">
      <c r="A13" t="inlineStr">
        <is>
          <t>P-112</t>
        </is>
      </c>
      <c r="B13" t="n">
        <v>6</v>
      </c>
      <c r="C13" t="n">
        <v>22</v>
      </c>
      <c r="D13" t="n">
        <v>70</v>
      </c>
      <c r="E13" t="n">
        <v>1540</v>
      </c>
      <c r="F13" t="n">
        <v>1200</v>
      </c>
      <c r="G13" t="n">
        <v>340</v>
      </c>
      <c r="H13" t="inlineStr">
        <is>
          <t>OK</t>
        </is>
      </c>
    </row>
    <row r="14">
      <c r="A14" t="inlineStr">
        <is>
          <t>P-113</t>
        </is>
      </c>
      <c r="B14" t="n">
        <v>10</v>
      </c>
      <c r="C14" t="n">
        <v>22</v>
      </c>
      <c r="D14" t="n">
        <v>65</v>
      </c>
      <c r="E14" t="n">
        <v>1430</v>
      </c>
      <c r="F14" t="n">
        <v>1200</v>
      </c>
      <c r="G14" t="n">
        <v>230</v>
      </c>
      <c r="H14" t="inlineStr">
        <is>
          <t>OK</t>
        </is>
      </c>
    </row>
    <row r="15">
      <c r="A15" t="inlineStr">
        <is>
          <t>P-114</t>
        </is>
      </c>
      <c r="B15" t="n">
        <v>8</v>
      </c>
      <c r="C15" t="n">
        <v>8</v>
      </c>
      <c r="D15" t="n">
        <v>30</v>
      </c>
      <c r="E15" t="n">
        <v>240</v>
      </c>
      <c r="F15" t="n">
        <v>1200</v>
      </c>
      <c r="G15" t="n">
        <v>-960</v>
      </c>
      <c r="H15" t="inlineStr">
        <is>
          <t>NOK</t>
        </is>
      </c>
    </row>
    <row r="16">
      <c r="A16" t="inlineStr">
        <is>
          <t>P-115</t>
        </is>
      </c>
      <c r="B16" t="n">
        <v>15</v>
      </c>
      <c r="C16" t="n">
        <v>10</v>
      </c>
      <c r="D16" t="n">
        <v>30</v>
      </c>
      <c r="E16" t="n">
        <v>300</v>
      </c>
      <c r="F16" t="n">
        <v>1200</v>
      </c>
      <c r="G16" t="n">
        <v>-900</v>
      </c>
      <c r="H16" t="inlineStr">
        <is>
          <t>NOK</t>
        </is>
      </c>
    </row>
    <row r="17">
      <c r="A17" t="inlineStr">
        <is>
          <t>P-116</t>
        </is>
      </c>
      <c r="B17" t="n">
        <v>10</v>
      </c>
      <c r="C17" t="n">
        <v>12</v>
      </c>
      <c r="D17" t="n">
        <v>40</v>
      </c>
      <c r="E17" t="n">
        <v>480</v>
      </c>
      <c r="F17" t="n">
        <v>1200</v>
      </c>
      <c r="G17" t="n">
        <v>-720</v>
      </c>
      <c r="H17" t="inlineStr">
        <is>
          <t>NOK</t>
        </is>
      </c>
    </row>
    <row r="18">
      <c r="A18" t="inlineStr">
        <is>
          <t>P-117</t>
        </is>
      </c>
      <c r="B18" t="n">
        <v>15</v>
      </c>
      <c r="C18" t="n">
        <v>22</v>
      </c>
      <c r="D18" t="n">
        <v>75</v>
      </c>
      <c r="E18" t="n">
        <v>1650</v>
      </c>
      <c r="F18" t="n">
        <v>1200</v>
      </c>
      <c r="G18" t="n">
        <v>450</v>
      </c>
      <c r="H18" t="inlineStr">
        <is>
          <t>OK</t>
        </is>
      </c>
    </row>
    <row r="19">
      <c r="A19" t="inlineStr">
        <is>
          <t>P-118</t>
        </is>
      </c>
      <c r="B19" t="n">
        <v>15</v>
      </c>
      <c r="C19" t="n">
        <v>20</v>
      </c>
      <c r="D19" t="n">
        <v>60</v>
      </c>
      <c r="E19" t="n">
        <v>1200</v>
      </c>
      <c r="F19" t="n">
        <v>1200</v>
      </c>
      <c r="G19" t="n">
        <v>0</v>
      </c>
      <c r="H19" t="inlineStr">
        <is>
          <t>OK</t>
        </is>
      </c>
    </row>
    <row r="20">
      <c r="A20" t="inlineStr">
        <is>
          <t>P-119</t>
        </is>
      </c>
      <c r="B20" t="n">
        <v>18</v>
      </c>
      <c r="C20" t="n">
        <v>18</v>
      </c>
      <c r="D20" t="n">
        <v>65</v>
      </c>
      <c r="E20" t="n">
        <v>1170</v>
      </c>
      <c r="F20" t="n">
        <v>1200</v>
      </c>
      <c r="G20" t="n">
        <v>-30</v>
      </c>
      <c r="H20" t="inlineStr">
        <is>
          <t>NOK</t>
        </is>
      </c>
    </row>
    <row r="21">
      <c r="A21" t="inlineStr">
        <is>
          <t>P-120</t>
        </is>
      </c>
      <c r="B21" t="n">
        <v>6</v>
      </c>
      <c r="C21" t="n">
        <v>22</v>
      </c>
      <c r="D21" t="n">
        <v>70</v>
      </c>
      <c r="E21" t="n">
        <v>1540</v>
      </c>
      <c r="F21" t="n">
        <v>1200</v>
      </c>
      <c r="G21" t="n">
        <v>340</v>
      </c>
      <c r="H21" t="inlineStr">
        <is>
          <t>OK</t>
        </is>
      </c>
    </row>
    <row r="22">
      <c r="A22" t="inlineStr">
        <is>
          <t>P-121</t>
        </is>
      </c>
      <c r="B22" t="n">
        <v>12</v>
      </c>
      <c r="C22" t="n">
        <v>8</v>
      </c>
      <c r="D22" t="n">
        <v>45</v>
      </c>
      <c r="E22" t="n">
        <v>360</v>
      </c>
      <c r="F22" t="n">
        <v>1200</v>
      </c>
      <c r="G22" t="n">
        <v>-840</v>
      </c>
      <c r="H22" t="inlineStr">
        <is>
          <t>NOK</t>
        </is>
      </c>
    </row>
    <row r="23">
      <c r="A23" t="inlineStr">
        <is>
          <t>P-122</t>
        </is>
      </c>
      <c r="B23" t="n">
        <v>15</v>
      </c>
      <c r="C23" t="n">
        <v>20</v>
      </c>
      <c r="D23" t="n">
        <v>60</v>
      </c>
      <c r="E23" t="n">
        <v>1200</v>
      </c>
      <c r="F23" t="n">
        <v>1200</v>
      </c>
      <c r="G23" t="n">
        <v>0</v>
      </c>
      <c r="H23" t="inlineStr">
        <is>
          <t>OK</t>
        </is>
      </c>
    </row>
    <row r="24">
      <c r="A24" t="inlineStr">
        <is>
          <t>P-123</t>
        </is>
      </c>
      <c r="B24" t="n">
        <v>18</v>
      </c>
      <c r="C24" t="n">
        <v>10</v>
      </c>
      <c r="D24" t="n">
        <v>50</v>
      </c>
      <c r="E24" t="n">
        <v>500</v>
      </c>
      <c r="F24" t="n">
        <v>1200</v>
      </c>
      <c r="G24" t="n">
        <v>-700</v>
      </c>
      <c r="H24" t="inlineStr">
        <is>
          <t>NOK</t>
        </is>
      </c>
    </row>
    <row r="25">
      <c r="A25" t="inlineStr">
        <is>
          <t>P-124</t>
        </is>
      </c>
      <c r="B25" t="n">
        <v>8</v>
      </c>
      <c r="C25" t="n">
        <v>8</v>
      </c>
      <c r="D25" t="n">
        <v>50</v>
      </c>
      <c r="E25" t="n">
        <v>400</v>
      </c>
      <c r="F25" t="n">
        <v>1200</v>
      </c>
      <c r="G25" t="n">
        <v>-800</v>
      </c>
      <c r="H25" t="inlineStr">
        <is>
          <t>NOK</t>
        </is>
      </c>
    </row>
    <row r="26">
      <c r="A26" t="inlineStr">
        <is>
          <t>P-125</t>
        </is>
      </c>
      <c r="B26" t="n">
        <v>18</v>
      </c>
      <c r="C26" t="n">
        <v>24</v>
      </c>
      <c r="D26" t="n">
        <v>75</v>
      </c>
      <c r="E26" t="n">
        <v>1800</v>
      </c>
      <c r="F26" t="n">
        <v>1200</v>
      </c>
      <c r="G26" t="n">
        <v>600</v>
      </c>
      <c r="H26" t="inlineStr">
        <is>
          <t>OK</t>
        </is>
      </c>
    </row>
    <row r="27">
      <c r="A27" t="inlineStr">
        <is>
          <t>P-126</t>
        </is>
      </c>
      <c r="B27" t="n">
        <v>8</v>
      </c>
      <c r="C27" t="n">
        <v>18</v>
      </c>
      <c r="D27" t="n">
        <v>60</v>
      </c>
      <c r="E27" t="n">
        <v>1080</v>
      </c>
      <c r="F27" t="n">
        <v>1200</v>
      </c>
      <c r="G27" t="n">
        <v>-120</v>
      </c>
      <c r="H27" t="inlineStr">
        <is>
          <t>NOK</t>
        </is>
      </c>
    </row>
    <row r="28">
      <c r="A28" t="inlineStr">
        <is>
          <t>P-127</t>
        </is>
      </c>
      <c r="B28" t="n">
        <v>22</v>
      </c>
      <c r="C28" t="n">
        <v>22</v>
      </c>
      <c r="D28" t="n">
        <v>65</v>
      </c>
      <c r="E28" t="n">
        <v>1430</v>
      </c>
      <c r="F28" t="n">
        <v>1200</v>
      </c>
      <c r="G28" t="n">
        <v>230</v>
      </c>
      <c r="H28" t="inlineStr">
        <is>
          <t>OK</t>
        </is>
      </c>
    </row>
    <row r="29">
      <c r="A29" t="inlineStr">
        <is>
          <t>P-128</t>
        </is>
      </c>
      <c r="B29" t="n">
        <v>10</v>
      </c>
      <c r="C29" t="n">
        <v>15</v>
      </c>
      <c r="D29" t="n">
        <v>45</v>
      </c>
      <c r="E29" t="n">
        <v>675</v>
      </c>
      <c r="F29" t="n">
        <v>1200</v>
      </c>
      <c r="G29" t="n">
        <v>-525</v>
      </c>
      <c r="H29" t="inlineStr">
        <is>
          <t>NOK</t>
        </is>
      </c>
    </row>
    <row r="30">
      <c r="A30" t="inlineStr">
        <is>
          <t>P-129</t>
        </is>
      </c>
      <c r="B30" t="n">
        <v>18</v>
      </c>
      <c r="C30" t="n">
        <v>24</v>
      </c>
      <c r="D30" t="n">
        <v>65</v>
      </c>
      <c r="E30" t="n">
        <v>1560</v>
      </c>
      <c r="F30" t="n">
        <v>1200</v>
      </c>
      <c r="G30" t="n">
        <v>360</v>
      </c>
      <c r="H30" t="inlineStr">
        <is>
          <t>OK</t>
        </is>
      </c>
    </row>
    <row r="31">
      <c r="A31" t="inlineStr">
        <is>
          <t>P-130</t>
        </is>
      </c>
      <c r="B31" t="n">
        <v>12</v>
      </c>
      <c r="C31" t="n">
        <v>18</v>
      </c>
      <c r="D31" t="n">
        <v>65</v>
      </c>
      <c r="E31" t="n">
        <v>1170</v>
      </c>
      <c r="F31" t="n">
        <v>1200</v>
      </c>
      <c r="G31" t="n">
        <v>-30</v>
      </c>
      <c r="H31" t="inlineStr">
        <is>
          <t>NOK</t>
        </is>
      </c>
    </row>
    <row r="32">
      <c r="A32" t="inlineStr">
        <is>
          <t>P-131</t>
        </is>
      </c>
      <c r="B32" t="n">
        <v>18</v>
      </c>
      <c r="C32" t="n">
        <v>10</v>
      </c>
      <c r="D32" t="n">
        <v>50</v>
      </c>
      <c r="E32" t="n">
        <v>500</v>
      </c>
      <c r="F32" t="n">
        <v>1200</v>
      </c>
      <c r="G32" t="n">
        <v>-700</v>
      </c>
      <c r="H32" t="inlineStr">
        <is>
          <t>NOK</t>
        </is>
      </c>
    </row>
    <row r="33">
      <c r="A33" t="inlineStr">
        <is>
          <t>P-132</t>
        </is>
      </c>
      <c r="B33" t="n">
        <v>18</v>
      </c>
      <c r="C33" t="n">
        <v>18</v>
      </c>
      <c r="D33" t="n">
        <v>60</v>
      </c>
      <c r="E33" t="n">
        <v>1080</v>
      </c>
      <c r="F33" t="n">
        <v>1200</v>
      </c>
      <c r="G33" t="n">
        <v>-120</v>
      </c>
      <c r="H33" t="inlineStr">
        <is>
          <t>NOK</t>
        </is>
      </c>
    </row>
    <row r="34">
      <c r="A34" t="inlineStr">
        <is>
          <t>P-133</t>
        </is>
      </c>
      <c r="B34" t="n">
        <v>8</v>
      </c>
      <c r="C34" t="n">
        <v>22</v>
      </c>
      <c r="D34" t="n">
        <v>70</v>
      </c>
      <c r="E34" t="n">
        <v>1540</v>
      </c>
      <c r="F34" t="n">
        <v>1200</v>
      </c>
      <c r="G34" t="n">
        <v>340</v>
      </c>
      <c r="H34" t="inlineStr">
        <is>
          <t>OK</t>
        </is>
      </c>
    </row>
    <row r="35">
      <c r="A35" t="inlineStr">
        <is>
          <t>P-134</t>
        </is>
      </c>
      <c r="B35" t="n">
        <v>8</v>
      </c>
      <c r="C35" t="n">
        <v>8</v>
      </c>
      <c r="D35" t="n">
        <v>30</v>
      </c>
      <c r="E35" t="n">
        <v>240</v>
      </c>
      <c r="F35" t="n">
        <v>1200</v>
      </c>
      <c r="G35" t="n">
        <v>-960</v>
      </c>
      <c r="H35" t="inlineStr">
        <is>
          <t>NOK</t>
        </is>
      </c>
    </row>
    <row r="36">
      <c r="A36" t="inlineStr">
        <is>
          <t>P-135</t>
        </is>
      </c>
      <c r="B36" t="n">
        <v>18</v>
      </c>
      <c r="C36" t="n">
        <v>15</v>
      </c>
      <c r="D36" t="n">
        <v>30</v>
      </c>
      <c r="E36" t="n">
        <v>450</v>
      </c>
      <c r="F36" t="n">
        <v>1200</v>
      </c>
      <c r="G36" t="n">
        <v>-750</v>
      </c>
      <c r="H36" t="inlineStr">
        <is>
          <t>NOK</t>
        </is>
      </c>
    </row>
    <row r="37">
      <c r="A37" t="inlineStr">
        <is>
          <t>P-136</t>
        </is>
      </c>
      <c r="B37" t="n">
        <v>10</v>
      </c>
      <c r="C37" t="n">
        <v>24</v>
      </c>
      <c r="D37" t="n">
        <v>70</v>
      </c>
      <c r="E37" t="n">
        <v>1680</v>
      </c>
      <c r="F37" t="n">
        <v>1200</v>
      </c>
      <c r="G37" t="n">
        <v>480</v>
      </c>
      <c r="H37" t="inlineStr">
        <is>
          <t>OK</t>
        </is>
      </c>
    </row>
    <row r="38">
      <c r="A38" t="inlineStr">
        <is>
          <t>P-137</t>
        </is>
      </c>
      <c r="B38" t="n">
        <v>6</v>
      </c>
      <c r="C38" t="n">
        <v>22</v>
      </c>
      <c r="D38" t="n">
        <v>75</v>
      </c>
      <c r="E38" t="n">
        <v>1650</v>
      </c>
      <c r="F38" t="n">
        <v>1200</v>
      </c>
      <c r="G38" t="n">
        <v>450</v>
      </c>
      <c r="H38" t="inlineStr">
        <is>
          <t>OK</t>
        </is>
      </c>
    </row>
    <row r="39">
      <c r="A39" t="inlineStr">
        <is>
          <t>P-138</t>
        </is>
      </c>
      <c r="B39" t="n">
        <v>15</v>
      </c>
      <c r="C39" t="n">
        <v>24</v>
      </c>
      <c r="D39" t="n">
        <v>65</v>
      </c>
      <c r="E39" t="n">
        <v>1560</v>
      </c>
      <c r="F39" t="n">
        <v>1200</v>
      </c>
      <c r="G39" t="n">
        <v>360</v>
      </c>
      <c r="H39" t="inlineStr">
        <is>
          <t>OK</t>
        </is>
      </c>
    </row>
    <row r="40">
      <c r="A40" t="inlineStr">
        <is>
          <t>P-139</t>
        </is>
      </c>
      <c r="B40" t="n">
        <v>15</v>
      </c>
      <c r="C40" t="n">
        <v>15</v>
      </c>
      <c r="D40" t="n">
        <v>45</v>
      </c>
      <c r="E40" t="n">
        <v>675</v>
      </c>
      <c r="F40" t="n">
        <v>1200</v>
      </c>
      <c r="G40" t="n">
        <v>-525</v>
      </c>
      <c r="H40" t="inlineStr">
        <is>
          <t>NOK</t>
        </is>
      </c>
    </row>
    <row r="41">
      <c r="A41" t="inlineStr">
        <is>
          <t>P-140</t>
        </is>
      </c>
      <c r="B41" t="n">
        <v>22</v>
      </c>
      <c r="C41" t="n">
        <v>12</v>
      </c>
      <c r="D41" t="n">
        <v>45</v>
      </c>
      <c r="E41" t="n">
        <v>540</v>
      </c>
      <c r="F41" t="n">
        <v>1200</v>
      </c>
      <c r="G41" t="n">
        <v>-660</v>
      </c>
      <c r="H41" t="inlineStr">
        <is>
          <t>NOK</t>
        </is>
      </c>
    </row>
    <row r="42">
      <c r="A42" t="inlineStr">
        <is>
          <t>P-141</t>
        </is>
      </c>
      <c r="B42" t="n">
        <v>12</v>
      </c>
      <c r="C42" t="n">
        <v>15</v>
      </c>
      <c r="D42" t="n">
        <v>50</v>
      </c>
      <c r="E42" t="n">
        <v>750</v>
      </c>
      <c r="F42" t="n">
        <v>1200</v>
      </c>
      <c r="G42" t="n">
        <v>-450</v>
      </c>
      <c r="H42" t="inlineStr">
        <is>
          <t>NOK</t>
        </is>
      </c>
    </row>
    <row r="43">
      <c r="A43" t="inlineStr">
        <is>
          <t>P-142</t>
        </is>
      </c>
      <c r="B43" t="n">
        <v>15</v>
      </c>
      <c r="C43" t="n">
        <v>20</v>
      </c>
      <c r="D43" t="n">
        <v>65</v>
      </c>
      <c r="E43" t="n">
        <v>1300</v>
      </c>
      <c r="F43" t="n">
        <v>1200</v>
      </c>
      <c r="G43" t="n">
        <v>100</v>
      </c>
      <c r="H43" t="inlineStr">
        <is>
          <t>OK</t>
        </is>
      </c>
    </row>
    <row r="44">
      <c r="A44" t="inlineStr">
        <is>
          <t>P-143</t>
        </is>
      </c>
      <c r="B44" t="n">
        <v>10</v>
      </c>
      <c r="C44" t="n">
        <v>18</v>
      </c>
      <c r="D44" t="n">
        <v>60</v>
      </c>
      <c r="E44" t="n">
        <v>1080</v>
      </c>
      <c r="F44" t="n">
        <v>1200</v>
      </c>
      <c r="G44" t="n">
        <v>-120</v>
      </c>
      <c r="H44" t="inlineStr">
        <is>
          <t>NOK</t>
        </is>
      </c>
    </row>
    <row r="45">
      <c r="A45" t="inlineStr">
        <is>
          <t>P-144</t>
        </is>
      </c>
      <c r="B45" t="n">
        <v>10</v>
      </c>
      <c r="C45" t="n">
        <v>20</v>
      </c>
      <c r="D45" t="n">
        <v>70</v>
      </c>
      <c r="E45" t="n">
        <v>1400</v>
      </c>
      <c r="F45" t="n">
        <v>1200</v>
      </c>
      <c r="G45" t="n">
        <v>200</v>
      </c>
      <c r="H45" t="inlineStr">
        <is>
          <t>OK</t>
        </is>
      </c>
    </row>
    <row r="46">
      <c r="A46" t="inlineStr">
        <is>
          <t>P-145</t>
        </is>
      </c>
      <c r="B46" t="n">
        <v>15</v>
      </c>
      <c r="C46" t="n">
        <v>20</v>
      </c>
      <c r="D46" t="n">
        <v>70</v>
      </c>
      <c r="E46" t="n">
        <v>1400</v>
      </c>
      <c r="F46" t="n">
        <v>1200</v>
      </c>
      <c r="G46" t="n">
        <v>200</v>
      </c>
      <c r="H46" t="inlineStr">
        <is>
          <t>OK</t>
        </is>
      </c>
    </row>
    <row r="47">
      <c r="A47" t="inlineStr">
        <is>
          <t>P-146</t>
        </is>
      </c>
      <c r="B47" t="n">
        <v>6</v>
      </c>
      <c r="C47" t="n">
        <v>18</v>
      </c>
      <c r="D47" t="n">
        <v>65</v>
      </c>
      <c r="E47" t="n">
        <v>1170</v>
      </c>
      <c r="F47" t="n">
        <v>1200</v>
      </c>
      <c r="G47" t="n">
        <v>-30</v>
      </c>
      <c r="H47" t="inlineStr">
        <is>
          <t>NOK</t>
        </is>
      </c>
    </row>
    <row r="48">
      <c r="A48" t="inlineStr">
        <is>
          <t>P-147</t>
        </is>
      </c>
      <c r="B48" t="n">
        <v>6</v>
      </c>
      <c r="C48" t="n">
        <v>10</v>
      </c>
      <c r="D48" t="n">
        <v>30</v>
      </c>
      <c r="E48" t="n">
        <v>300</v>
      </c>
      <c r="F48" t="n">
        <v>1200</v>
      </c>
      <c r="G48" t="n">
        <v>-900</v>
      </c>
      <c r="H48" t="inlineStr">
        <is>
          <t>NOK</t>
        </is>
      </c>
    </row>
    <row r="49">
      <c r="A49" t="inlineStr">
        <is>
          <t>P-148</t>
        </is>
      </c>
      <c r="B49" t="n">
        <v>22</v>
      </c>
      <c r="C49" t="n">
        <v>20</v>
      </c>
      <c r="D49" t="n">
        <v>60</v>
      </c>
      <c r="E49" t="n">
        <v>1200</v>
      </c>
      <c r="F49" t="n">
        <v>1200</v>
      </c>
      <c r="G49" t="n">
        <v>0</v>
      </c>
      <c r="H49" t="inlineStr">
        <is>
          <t>OK</t>
        </is>
      </c>
    </row>
    <row r="50">
      <c r="A50" t="inlineStr">
        <is>
          <t>P-149</t>
        </is>
      </c>
      <c r="B50" t="n">
        <v>12</v>
      </c>
      <c r="C50" t="n">
        <v>12</v>
      </c>
      <c r="D50" t="n">
        <v>30</v>
      </c>
      <c r="E50" t="n">
        <v>360</v>
      </c>
      <c r="F50" t="n">
        <v>1200</v>
      </c>
      <c r="G50" t="n">
        <v>-840</v>
      </c>
      <c r="H50" t="inlineStr">
        <is>
          <t>NOK</t>
        </is>
      </c>
    </row>
    <row r="51">
      <c r="A51" t="inlineStr">
        <is>
          <t>P-150</t>
        </is>
      </c>
      <c r="B51" t="n">
        <v>18</v>
      </c>
      <c r="C51" t="n">
        <v>24</v>
      </c>
      <c r="D51" t="n">
        <v>75</v>
      </c>
      <c r="E51" t="n">
        <v>1800</v>
      </c>
      <c r="F51" t="n">
        <v>1200</v>
      </c>
      <c r="G51" t="n">
        <v>600</v>
      </c>
      <c r="H51" t="inlineStr">
        <is>
          <t>OK</t>
        </is>
      </c>
    </row>
    <row r="52">
      <c r="A52" t="inlineStr">
        <is>
          <t>P-151</t>
        </is>
      </c>
      <c r="B52" t="n">
        <v>15</v>
      </c>
      <c r="C52" t="n">
        <v>12</v>
      </c>
      <c r="D52" t="n">
        <v>40</v>
      </c>
      <c r="E52" t="n">
        <v>480</v>
      </c>
      <c r="F52" t="n">
        <v>1200</v>
      </c>
      <c r="G52" t="n">
        <v>-720</v>
      </c>
      <c r="H52" t="inlineStr">
        <is>
          <t>NOK</t>
        </is>
      </c>
    </row>
    <row r="53">
      <c r="A53" t="inlineStr">
        <is>
          <t>P-152</t>
        </is>
      </c>
      <c r="B53" t="n">
        <v>6</v>
      </c>
      <c r="C53" t="n">
        <v>24</v>
      </c>
      <c r="D53" t="n">
        <v>75</v>
      </c>
      <c r="E53" t="n">
        <v>1800</v>
      </c>
      <c r="F53" t="n">
        <v>1200</v>
      </c>
      <c r="G53" t="n">
        <v>600</v>
      </c>
      <c r="H53" t="inlineStr">
        <is>
          <t>OK</t>
        </is>
      </c>
    </row>
    <row r="54">
      <c r="A54" t="inlineStr">
        <is>
          <t>P-153</t>
        </is>
      </c>
      <c r="B54" t="n">
        <v>10</v>
      </c>
      <c r="C54" t="n">
        <v>24</v>
      </c>
      <c r="D54" t="n">
        <v>60</v>
      </c>
      <c r="E54" t="n">
        <v>1440</v>
      </c>
      <c r="F54" t="n">
        <v>1200</v>
      </c>
      <c r="G54" t="n">
        <v>240</v>
      </c>
      <c r="H54" t="inlineStr">
        <is>
          <t>OK</t>
        </is>
      </c>
    </row>
    <row r="55">
      <c r="A55" t="inlineStr">
        <is>
          <t>P-154</t>
        </is>
      </c>
      <c r="B55" t="n">
        <v>18</v>
      </c>
      <c r="C55" t="n">
        <v>24</v>
      </c>
      <c r="D55" t="n">
        <v>65</v>
      </c>
      <c r="E55" t="n">
        <v>1560</v>
      </c>
      <c r="F55" t="n">
        <v>1200</v>
      </c>
      <c r="G55" t="n">
        <v>360</v>
      </c>
      <c r="H55" t="inlineStr">
        <is>
          <t>OK</t>
        </is>
      </c>
    </row>
    <row r="56">
      <c r="A56" t="inlineStr">
        <is>
          <t>P-155</t>
        </is>
      </c>
      <c r="B56" t="n">
        <v>6</v>
      </c>
      <c r="C56" t="n">
        <v>22</v>
      </c>
      <c r="D56" t="n">
        <v>70</v>
      </c>
      <c r="E56" t="n">
        <v>1540</v>
      </c>
      <c r="F56" t="n">
        <v>1200</v>
      </c>
      <c r="G56" t="n">
        <v>340</v>
      </c>
      <c r="H56" t="inlineStr">
        <is>
          <t>OK</t>
        </is>
      </c>
    </row>
    <row r="57">
      <c r="A57" t="inlineStr">
        <is>
          <t>P-156</t>
        </is>
      </c>
      <c r="B57" t="n">
        <v>6</v>
      </c>
      <c r="C57" t="n">
        <v>15</v>
      </c>
      <c r="D57" t="n">
        <v>40</v>
      </c>
      <c r="E57" t="n">
        <v>600</v>
      </c>
      <c r="F57" t="n">
        <v>1200</v>
      </c>
      <c r="G57" t="n">
        <v>-600</v>
      </c>
      <c r="H57" t="inlineStr">
        <is>
          <t>NOK</t>
        </is>
      </c>
    </row>
    <row r="58">
      <c r="A58" t="inlineStr">
        <is>
          <t>P-157</t>
        </is>
      </c>
      <c r="B58" t="n">
        <v>15</v>
      </c>
      <c r="C58" t="n">
        <v>22</v>
      </c>
      <c r="D58" t="n">
        <v>75</v>
      </c>
      <c r="E58" t="n">
        <v>1650</v>
      </c>
      <c r="F58" t="n">
        <v>1200</v>
      </c>
      <c r="G58" t="n">
        <v>450</v>
      </c>
      <c r="H58" t="inlineStr">
        <is>
          <t>OK</t>
        </is>
      </c>
    </row>
    <row r="59">
      <c r="A59" t="inlineStr">
        <is>
          <t>P-158</t>
        </is>
      </c>
      <c r="B59" t="n">
        <v>8</v>
      </c>
      <c r="C59" t="n">
        <v>12</v>
      </c>
      <c r="D59" t="n">
        <v>30</v>
      </c>
      <c r="E59" t="n">
        <v>360</v>
      </c>
      <c r="F59" t="n">
        <v>1200</v>
      </c>
      <c r="G59" t="n">
        <v>-840</v>
      </c>
      <c r="H59" t="inlineStr">
        <is>
          <t>NOK</t>
        </is>
      </c>
    </row>
    <row r="60">
      <c r="A60" t="inlineStr">
        <is>
          <t>P-159</t>
        </is>
      </c>
      <c r="B60" t="n">
        <v>12</v>
      </c>
      <c r="C60" t="n">
        <v>22</v>
      </c>
      <c r="D60" t="n">
        <v>70</v>
      </c>
      <c r="E60" t="n">
        <v>1540</v>
      </c>
      <c r="F60" t="n">
        <v>1200</v>
      </c>
      <c r="G60" t="n">
        <v>340</v>
      </c>
      <c r="H60" t="inlineStr">
        <is>
          <t>OK</t>
        </is>
      </c>
    </row>
    <row r="61">
      <c r="A61" t="inlineStr">
        <is>
          <t>P-160</t>
        </is>
      </c>
      <c r="B61" t="n">
        <v>18</v>
      </c>
      <c r="C61" t="n">
        <v>15</v>
      </c>
      <c r="D61" t="n">
        <v>40</v>
      </c>
      <c r="E61" t="n">
        <v>600</v>
      </c>
      <c r="F61" t="n">
        <v>1200</v>
      </c>
      <c r="G61" t="n">
        <v>-600</v>
      </c>
      <c r="H61" t="inlineStr">
        <is>
          <t>NOK</t>
        </is>
      </c>
    </row>
    <row r="62">
      <c r="A62" t="inlineStr">
        <is>
          <t>P-161</t>
        </is>
      </c>
      <c r="B62" t="n">
        <v>12</v>
      </c>
      <c r="C62" t="n">
        <v>24</v>
      </c>
      <c r="D62" t="n">
        <v>70</v>
      </c>
      <c r="E62" t="n">
        <v>1680</v>
      </c>
      <c r="F62" t="n">
        <v>1200</v>
      </c>
      <c r="G62" t="n">
        <v>480</v>
      </c>
      <c r="H62" t="inlineStr">
        <is>
          <t>OK</t>
        </is>
      </c>
    </row>
    <row r="63">
      <c r="A63" t="inlineStr">
        <is>
          <t>P-162</t>
        </is>
      </c>
      <c r="B63" t="n">
        <v>15</v>
      </c>
      <c r="C63" t="n">
        <v>12</v>
      </c>
      <c r="D63" t="n">
        <v>50</v>
      </c>
      <c r="E63" t="n">
        <v>600</v>
      </c>
      <c r="F63" t="n">
        <v>1200</v>
      </c>
      <c r="G63" t="n">
        <v>-600</v>
      </c>
      <c r="H63" t="inlineStr">
        <is>
          <t>NOK</t>
        </is>
      </c>
    </row>
    <row r="64">
      <c r="A64" t="inlineStr">
        <is>
          <t>P-163</t>
        </is>
      </c>
      <c r="B64" t="n">
        <v>10</v>
      </c>
      <c r="C64" t="n">
        <v>8</v>
      </c>
      <c r="D64" t="n">
        <v>30</v>
      </c>
      <c r="E64" t="n">
        <v>240</v>
      </c>
      <c r="F64" t="n">
        <v>1200</v>
      </c>
      <c r="G64" t="n">
        <v>-960</v>
      </c>
      <c r="H64" t="inlineStr">
        <is>
          <t>NOK</t>
        </is>
      </c>
    </row>
    <row r="65">
      <c r="A65" t="inlineStr">
        <is>
          <t>P-164</t>
        </is>
      </c>
      <c r="B65" t="n">
        <v>18</v>
      </c>
      <c r="C65" t="n">
        <v>8</v>
      </c>
      <c r="D65" t="n">
        <v>50</v>
      </c>
      <c r="E65" t="n">
        <v>400</v>
      </c>
      <c r="F65" t="n">
        <v>1200</v>
      </c>
      <c r="G65" t="n">
        <v>-800</v>
      </c>
      <c r="H65" t="inlineStr">
        <is>
          <t>NOK</t>
        </is>
      </c>
    </row>
    <row r="66">
      <c r="A66" t="inlineStr">
        <is>
          <t>P-165</t>
        </is>
      </c>
      <c r="B66" t="n">
        <v>8</v>
      </c>
      <c r="C66" t="n">
        <v>8</v>
      </c>
      <c r="D66" t="n">
        <v>50</v>
      </c>
      <c r="E66" t="n">
        <v>400</v>
      </c>
      <c r="F66" t="n">
        <v>1200</v>
      </c>
      <c r="G66" t="n">
        <v>-800</v>
      </c>
      <c r="H66" t="inlineStr">
        <is>
          <t>NOK</t>
        </is>
      </c>
    </row>
    <row r="67">
      <c r="A67" t="inlineStr">
        <is>
          <t>P-166</t>
        </is>
      </c>
      <c r="B67" t="n">
        <v>6</v>
      </c>
      <c r="C67" t="n">
        <v>22</v>
      </c>
      <c r="D67" t="n">
        <v>65</v>
      </c>
      <c r="E67" t="n">
        <v>1430</v>
      </c>
      <c r="F67" t="n">
        <v>1200</v>
      </c>
      <c r="G67" t="n">
        <v>230</v>
      </c>
      <c r="H67" t="inlineStr">
        <is>
          <t>OK</t>
        </is>
      </c>
    </row>
    <row r="68">
      <c r="A68" t="inlineStr">
        <is>
          <t>P-167</t>
        </is>
      </c>
      <c r="B68" t="n">
        <v>6</v>
      </c>
      <c r="C68" t="n">
        <v>12</v>
      </c>
      <c r="D68" t="n">
        <v>40</v>
      </c>
      <c r="E68" t="n">
        <v>480</v>
      </c>
      <c r="F68" t="n">
        <v>1200</v>
      </c>
      <c r="G68" t="n">
        <v>-720</v>
      </c>
      <c r="H68" t="inlineStr">
        <is>
          <t>NOK</t>
        </is>
      </c>
    </row>
    <row r="69">
      <c r="A69" t="inlineStr">
        <is>
          <t>P-168</t>
        </is>
      </c>
      <c r="B69" t="n">
        <v>15</v>
      </c>
      <c r="C69" t="n">
        <v>18</v>
      </c>
      <c r="D69" t="n">
        <v>70</v>
      </c>
      <c r="E69" t="n">
        <v>1260</v>
      </c>
      <c r="F69" t="n">
        <v>1200</v>
      </c>
      <c r="G69" t="n">
        <v>60</v>
      </c>
      <c r="H69" t="inlineStr">
        <is>
          <t>OK</t>
        </is>
      </c>
    </row>
    <row r="70">
      <c r="A70" t="inlineStr">
        <is>
          <t>P-169</t>
        </is>
      </c>
      <c r="B70" t="n">
        <v>6</v>
      </c>
      <c r="C70" t="n">
        <v>18</v>
      </c>
      <c r="D70" t="n">
        <v>65</v>
      </c>
      <c r="E70" t="n">
        <v>1170</v>
      </c>
      <c r="F70" t="n">
        <v>1200</v>
      </c>
      <c r="G70" t="n">
        <v>-30</v>
      </c>
      <c r="H70" t="inlineStr">
        <is>
          <t>NOK</t>
        </is>
      </c>
    </row>
    <row r="71">
      <c r="A71" t="inlineStr">
        <is>
          <t>P-170</t>
        </is>
      </c>
      <c r="B71" t="n">
        <v>10</v>
      </c>
      <c r="C71" t="n">
        <v>24</v>
      </c>
      <c r="D71" t="n">
        <v>75</v>
      </c>
      <c r="E71" t="n">
        <v>1800</v>
      </c>
      <c r="F71" t="n">
        <v>1200</v>
      </c>
      <c r="G71" t="n">
        <v>600</v>
      </c>
      <c r="H71" t="inlineStr">
        <is>
          <t>OK</t>
        </is>
      </c>
    </row>
    <row r="72">
      <c r="A72" t="inlineStr">
        <is>
          <t>P-171</t>
        </is>
      </c>
      <c r="B72" t="n">
        <v>22</v>
      </c>
      <c r="C72" t="n">
        <v>22</v>
      </c>
      <c r="D72" t="n">
        <v>65</v>
      </c>
      <c r="E72" t="n">
        <v>1430</v>
      </c>
      <c r="F72" t="n">
        <v>1200</v>
      </c>
      <c r="G72" t="n">
        <v>230</v>
      </c>
      <c r="H72" t="inlineStr">
        <is>
          <t>OK</t>
        </is>
      </c>
    </row>
    <row r="73">
      <c r="A73" t="inlineStr">
        <is>
          <t>P-172</t>
        </is>
      </c>
      <c r="B73" t="n">
        <v>18</v>
      </c>
      <c r="C73" t="n">
        <v>20</v>
      </c>
      <c r="D73" t="n">
        <v>60</v>
      </c>
      <c r="E73" t="n">
        <v>1200</v>
      </c>
      <c r="F73" t="n">
        <v>1200</v>
      </c>
      <c r="G73" t="n">
        <v>0</v>
      </c>
      <c r="H73" t="inlineStr">
        <is>
          <t>OK</t>
        </is>
      </c>
    </row>
    <row r="74">
      <c r="A74" t="inlineStr">
        <is>
          <t>P-173</t>
        </is>
      </c>
      <c r="B74" t="n">
        <v>22</v>
      </c>
      <c r="C74" t="n">
        <v>24</v>
      </c>
      <c r="D74" t="n">
        <v>65</v>
      </c>
      <c r="E74" t="n">
        <v>1560</v>
      </c>
      <c r="F74" t="n">
        <v>1200</v>
      </c>
      <c r="G74" t="n">
        <v>360</v>
      </c>
      <c r="H74" t="inlineStr">
        <is>
          <t>OK</t>
        </is>
      </c>
    </row>
    <row r="75">
      <c r="A75" t="inlineStr">
        <is>
          <t>P-174</t>
        </is>
      </c>
      <c r="B75" t="n">
        <v>22</v>
      </c>
      <c r="C75" t="n">
        <v>22</v>
      </c>
      <c r="D75" t="n">
        <v>65</v>
      </c>
      <c r="E75" t="n">
        <v>1430</v>
      </c>
      <c r="F75" t="n">
        <v>1200</v>
      </c>
      <c r="G75" t="n">
        <v>230</v>
      </c>
      <c r="H75" t="inlineStr">
        <is>
          <t>OK</t>
        </is>
      </c>
    </row>
    <row r="76">
      <c r="A76" t="inlineStr">
        <is>
          <t>P-175</t>
        </is>
      </c>
      <c r="B76" t="n">
        <v>15</v>
      </c>
      <c r="C76" t="n">
        <v>22</v>
      </c>
      <c r="D76" t="n">
        <v>75</v>
      </c>
      <c r="E76" t="n">
        <v>1650</v>
      </c>
      <c r="F76" t="n">
        <v>1200</v>
      </c>
      <c r="G76" t="n">
        <v>450</v>
      </c>
      <c r="H76" t="inlineStr">
        <is>
          <t>OK</t>
        </is>
      </c>
    </row>
    <row r="77">
      <c r="A77" t="inlineStr">
        <is>
          <t>P-176</t>
        </is>
      </c>
      <c r="B77" t="n">
        <v>15</v>
      </c>
      <c r="C77" t="n">
        <v>10</v>
      </c>
      <c r="D77" t="n">
        <v>45</v>
      </c>
      <c r="E77" t="n">
        <v>450</v>
      </c>
      <c r="F77" t="n">
        <v>1200</v>
      </c>
      <c r="G77" t="n">
        <v>-750</v>
      </c>
      <c r="H77" t="inlineStr">
        <is>
          <t>NOK</t>
        </is>
      </c>
    </row>
    <row r="78">
      <c r="A78" t="inlineStr">
        <is>
          <t>P-177</t>
        </is>
      </c>
      <c r="B78" t="n">
        <v>10</v>
      </c>
      <c r="C78" t="n">
        <v>10</v>
      </c>
      <c r="D78" t="n">
        <v>50</v>
      </c>
      <c r="E78" t="n">
        <v>500</v>
      </c>
      <c r="F78" t="n">
        <v>1200</v>
      </c>
      <c r="G78" t="n">
        <v>-700</v>
      </c>
      <c r="H78" t="inlineStr">
        <is>
          <t>NOK</t>
        </is>
      </c>
    </row>
    <row r="79">
      <c r="A79" t="inlineStr">
        <is>
          <t>P-178</t>
        </is>
      </c>
      <c r="B79" t="n">
        <v>18</v>
      </c>
      <c r="C79" t="n">
        <v>24</v>
      </c>
      <c r="D79" t="n">
        <v>70</v>
      </c>
      <c r="E79" t="n">
        <v>1680</v>
      </c>
      <c r="F79" t="n">
        <v>1200</v>
      </c>
      <c r="G79" t="n">
        <v>480</v>
      </c>
      <c r="H79" t="inlineStr">
        <is>
          <t>OK</t>
        </is>
      </c>
    </row>
    <row r="80">
      <c r="A80" t="inlineStr">
        <is>
          <t>P-179</t>
        </is>
      </c>
      <c r="B80" t="n">
        <v>6</v>
      </c>
      <c r="C80" t="n">
        <v>24</v>
      </c>
      <c r="D80" t="n">
        <v>60</v>
      </c>
      <c r="E80" t="n">
        <v>1440</v>
      </c>
      <c r="F80" t="n">
        <v>1200</v>
      </c>
      <c r="G80" t="n">
        <v>240</v>
      </c>
      <c r="H80" t="inlineStr">
        <is>
          <t>OK</t>
        </is>
      </c>
    </row>
    <row r="81">
      <c r="A81" t="inlineStr">
        <is>
          <t>P-180</t>
        </is>
      </c>
      <c r="B81" t="n">
        <v>8</v>
      </c>
      <c r="C81" t="n">
        <v>18</v>
      </c>
      <c r="D81" t="n">
        <v>60</v>
      </c>
      <c r="E81" t="n">
        <v>1080</v>
      </c>
      <c r="F81" t="n">
        <v>1200</v>
      </c>
      <c r="G81" t="n">
        <v>-120</v>
      </c>
      <c r="H81" t="inlineStr">
        <is>
          <t>NOK</t>
        </is>
      </c>
    </row>
    <row r="82">
      <c r="A82" t="inlineStr">
        <is>
          <t>P-181</t>
        </is>
      </c>
      <c r="B82" t="n">
        <v>15</v>
      </c>
      <c r="C82" t="n">
        <v>12</v>
      </c>
      <c r="D82" t="n">
        <v>50</v>
      </c>
      <c r="E82" t="n">
        <v>600</v>
      </c>
      <c r="F82" t="n">
        <v>1200</v>
      </c>
      <c r="G82" t="n">
        <v>-600</v>
      </c>
      <c r="H82" t="inlineStr">
        <is>
          <t>NOK</t>
        </is>
      </c>
    </row>
    <row r="83">
      <c r="A83" t="inlineStr">
        <is>
          <t>P-182</t>
        </is>
      </c>
      <c r="B83" t="n">
        <v>6</v>
      </c>
      <c r="C83" t="n">
        <v>12</v>
      </c>
      <c r="D83" t="n">
        <v>45</v>
      </c>
      <c r="E83" t="n">
        <v>540</v>
      </c>
      <c r="F83" t="n">
        <v>1200</v>
      </c>
      <c r="G83" t="n">
        <v>-660</v>
      </c>
      <c r="H83" t="inlineStr">
        <is>
          <t>NOK</t>
        </is>
      </c>
    </row>
    <row r="84">
      <c r="A84" t="inlineStr">
        <is>
          <t>P-183</t>
        </is>
      </c>
      <c r="B84" t="n">
        <v>22</v>
      </c>
      <c r="C84" t="n">
        <v>20</v>
      </c>
      <c r="D84" t="n">
        <v>60</v>
      </c>
      <c r="E84" t="n">
        <v>1200</v>
      </c>
      <c r="F84" t="n">
        <v>1200</v>
      </c>
      <c r="G84" t="n">
        <v>0</v>
      </c>
      <c r="H84" t="inlineStr">
        <is>
          <t>OK</t>
        </is>
      </c>
    </row>
    <row r="85">
      <c r="A85" t="inlineStr">
        <is>
          <t>P-184</t>
        </is>
      </c>
      <c r="B85" t="n">
        <v>6</v>
      </c>
      <c r="C85" t="n">
        <v>22</v>
      </c>
      <c r="D85" t="n">
        <v>65</v>
      </c>
      <c r="E85" t="n">
        <v>1430</v>
      </c>
      <c r="F85" t="n">
        <v>1200</v>
      </c>
      <c r="G85" t="n">
        <v>230</v>
      </c>
      <c r="H85" t="inlineStr">
        <is>
          <t>OK</t>
        </is>
      </c>
    </row>
    <row r="86">
      <c r="A86" t="inlineStr">
        <is>
          <t>P-185</t>
        </is>
      </c>
      <c r="B86" t="n">
        <v>22</v>
      </c>
      <c r="C86" t="n">
        <v>22</v>
      </c>
      <c r="D86" t="n">
        <v>75</v>
      </c>
      <c r="E86" t="n">
        <v>1650</v>
      </c>
      <c r="F86" t="n">
        <v>1200</v>
      </c>
      <c r="G86" t="n">
        <v>450</v>
      </c>
      <c r="H86" t="inlineStr">
        <is>
          <t>OK</t>
        </is>
      </c>
    </row>
    <row r="87">
      <c r="A87" t="inlineStr">
        <is>
          <t>P-186</t>
        </is>
      </c>
      <c r="B87" t="n">
        <v>22</v>
      </c>
      <c r="C87" t="n">
        <v>18</v>
      </c>
      <c r="D87" t="n">
        <v>75</v>
      </c>
      <c r="E87" t="n">
        <v>1350</v>
      </c>
      <c r="F87" t="n">
        <v>1200</v>
      </c>
      <c r="G87" t="n">
        <v>150</v>
      </c>
      <c r="H87" t="inlineStr">
        <is>
          <t>OK</t>
        </is>
      </c>
    </row>
    <row r="88">
      <c r="A88" t="inlineStr">
        <is>
          <t>P-187</t>
        </is>
      </c>
      <c r="B88" t="n">
        <v>8</v>
      </c>
      <c r="C88" t="n">
        <v>8</v>
      </c>
      <c r="D88" t="n">
        <v>40</v>
      </c>
      <c r="E88" t="n">
        <v>320</v>
      </c>
      <c r="F88" t="n">
        <v>1200</v>
      </c>
      <c r="G88" t="n">
        <v>-880</v>
      </c>
      <c r="H88" t="inlineStr">
        <is>
          <t>NOK</t>
        </is>
      </c>
    </row>
    <row r="89">
      <c r="A89" t="inlineStr">
        <is>
          <t>P-188</t>
        </is>
      </c>
      <c r="B89" t="n">
        <v>12</v>
      </c>
      <c r="C89" t="n">
        <v>20</v>
      </c>
      <c r="D89" t="n">
        <v>65</v>
      </c>
      <c r="E89" t="n">
        <v>1300</v>
      </c>
      <c r="F89" t="n">
        <v>1200</v>
      </c>
      <c r="G89" t="n">
        <v>100</v>
      </c>
      <c r="H89" t="inlineStr">
        <is>
          <t>OK</t>
        </is>
      </c>
    </row>
    <row r="90">
      <c r="A90" t="inlineStr">
        <is>
          <t>P-189</t>
        </is>
      </c>
      <c r="B90" t="n">
        <v>8</v>
      </c>
      <c r="C90" t="n">
        <v>10</v>
      </c>
      <c r="D90" t="n">
        <v>45</v>
      </c>
      <c r="E90" t="n">
        <v>450</v>
      </c>
      <c r="F90" t="n">
        <v>1200</v>
      </c>
      <c r="G90" t="n">
        <v>-750</v>
      </c>
      <c r="H90" t="inlineStr">
        <is>
          <t>NOK</t>
        </is>
      </c>
    </row>
    <row r="91">
      <c r="A91" t="inlineStr">
        <is>
          <t>P-190</t>
        </is>
      </c>
      <c r="B91" t="n">
        <v>22</v>
      </c>
      <c r="C91" t="n">
        <v>22</v>
      </c>
      <c r="D91" t="n">
        <v>60</v>
      </c>
      <c r="E91" t="n">
        <v>1320</v>
      </c>
      <c r="F91" t="n">
        <v>1200</v>
      </c>
      <c r="G91" t="n">
        <v>120</v>
      </c>
      <c r="H91" t="inlineStr">
        <is>
          <t>OK</t>
        </is>
      </c>
    </row>
    <row r="92">
      <c r="A92" t="inlineStr">
        <is>
          <t>P-191</t>
        </is>
      </c>
      <c r="B92" t="n">
        <v>22</v>
      </c>
      <c r="C92" t="n">
        <v>22</v>
      </c>
      <c r="D92" t="n">
        <v>60</v>
      </c>
      <c r="E92" t="n">
        <v>1320</v>
      </c>
      <c r="F92" t="n">
        <v>1200</v>
      </c>
      <c r="G92" t="n">
        <v>120</v>
      </c>
      <c r="H92" t="inlineStr">
        <is>
          <t>OK</t>
        </is>
      </c>
    </row>
    <row r="93">
      <c r="A93" t="inlineStr">
        <is>
          <t>P-192</t>
        </is>
      </c>
      <c r="B93" t="n">
        <v>8</v>
      </c>
      <c r="C93" t="n">
        <v>24</v>
      </c>
      <c r="D93" t="n">
        <v>60</v>
      </c>
      <c r="E93" t="n">
        <v>1440</v>
      </c>
      <c r="F93" t="n">
        <v>1200</v>
      </c>
      <c r="G93" t="n">
        <v>240</v>
      </c>
      <c r="H93" t="inlineStr">
        <is>
          <t>OK</t>
        </is>
      </c>
    </row>
    <row r="94">
      <c r="A94" t="inlineStr">
        <is>
          <t>P-193</t>
        </is>
      </c>
      <c r="B94" t="n">
        <v>6</v>
      </c>
      <c r="C94" t="n">
        <v>24</v>
      </c>
      <c r="D94" t="n">
        <v>60</v>
      </c>
      <c r="E94" t="n">
        <v>1440</v>
      </c>
      <c r="F94" t="n">
        <v>1200</v>
      </c>
      <c r="G94" t="n">
        <v>240</v>
      </c>
      <c r="H94" t="inlineStr">
        <is>
          <t>OK</t>
        </is>
      </c>
    </row>
    <row r="95">
      <c r="A95" t="inlineStr">
        <is>
          <t>P-194</t>
        </is>
      </c>
      <c r="B95" t="n">
        <v>22</v>
      </c>
      <c r="C95" t="n">
        <v>18</v>
      </c>
      <c r="D95" t="n">
        <v>65</v>
      </c>
      <c r="E95" t="n">
        <v>1170</v>
      </c>
      <c r="F95" t="n">
        <v>1200</v>
      </c>
      <c r="G95" t="n">
        <v>-30</v>
      </c>
      <c r="H95" t="inlineStr">
        <is>
          <t>NOK</t>
        </is>
      </c>
    </row>
    <row r="96">
      <c r="A96" t="inlineStr">
        <is>
          <t>P-195</t>
        </is>
      </c>
      <c r="B96" t="n">
        <v>10</v>
      </c>
      <c r="C96" t="n">
        <v>24</v>
      </c>
      <c r="D96" t="n">
        <v>70</v>
      </c>
      <c r="E96" t="n">
        <v>1680</v>
      </c>
      <c r="F96" t="n">
        <v>1200</v>
      </c>
      <c r="G96" t="n">
        <v>480</v>
      </c>
      <c r="H96" t="inlineStr">
        <is>
          <t>OK</t>
        </is>
      </c>
    </row>
    <row r="97">
      <c r="A97" t="inlineStr">
        <is>
          <t>P-196</t>
        </is>
      </c>
      <c r="B97" t="n">
        <v>22</v>
      </c>
      <c r="C97" t="n">
        <v>12</v>
      </c>
      <c r="D97" t="n">
        <v>40</v>
      </c>
      <c r="E97" t="n">
        <v>480</v>
      </c>
      <c r="F97" t="n">
        <v>1200</v>
      </c>
      <c r="G97" t="n">
        <v>-720</v>
      </c>
      <c r="H97" t="inlineStr">
        <is>
          <t>NOK</t>
        </is>
      </c>
    </row>
    <row r="98">
      <c r="A98" t="inlineStr">
        <is>
          <t>P-197</t>
        </is>
      </c>
      <c r="B98" t="n">
        <v>15</v>
      </c>
      <c r="C98" t="n">
        <v>8</v>
      </c>
      <c r="D98" t="n">
        <v>30</v>
      </c>
      <c r="E98" t="n">
        <v>240</v>
      </c>
      <c r="F98" t="n">
        <v>1200</v>
      </c>
      <c r="G98" t="n">
        <v>-960</v>
      </c>
      <c r="H98" t="inlineStr">
        <is>
          <t>NOK</t>
        </is>
      </c>
    </row>
    <row r="99">
      <c r="A99" t="inlineStr">
        <is>
          <t>P-198</t>
        </is>
      </c>
      <c r="B99" t="n">
        <v>12</v>
      </c>
      <c r="C99" t="n">
        <v>24</v>
      </c>
      <c r="D99" t="n">
        <v>75</v>
      </c>
      <c r="E99" t="n">
        <v>1800</v>
      </c>
      <c r="F99" t="n">
        <v>1200</v>
      </c>
      <c r="G99" t="n">
        <v>600</v>
      </c>
      <c r="H99" t="inlineStr">
        <is>
          <t>OK</t>
        </is>
      </c>
    </row>
    <row r="100">
      <c r="A100" t="inlineStr">
        <is>
          <t>P-199</t>
        </is>
      </c>
      <c r="B100" t="n">
        <v>22</v>
      </c>
      <c r="C100" t="n">
        <v>24</v>
      </c>
      <c r="D100" t="n">
        <v>60</v>
      </c>
      <c r="E100" t="n">
        <v>1440</v>
      </c>
      <c r="F100" t="n">
        <v>1200</v>
      </c>
      <c r="G100" t="n">
        <v>240</v>
      </c>
      <c r="H100" t="inlineStr">
        <is>
          <t>OK</t>
        </is>
      </c>
    </row>
    <row r="101">
      <c r="A101" t="inlineStr">
        <is>
          <t>P-200</t>
        </is>
      </c>
      <c r="B101" t="n">
        <v>15</v>
      </c>
      <c r="C101" t="n">
        <v>18</v>
      </c>
      <c r="D101" t="n">
        <v>70</v>
      </c>
      <c r="E101" t="n">
        <v>1260</v>
      </c>
      <c r="F101" t="n">
        <v>1200</v>
      </c>
      <c r="G101" t="n">
        <v>60</v>
      </c>
      <c r="H101" t="inlineStr">
        <is>
          <t>OK</t>
        </is>
      </c>
    </row>
    <row r="102">
      <c r="A102" t="inlineStr">
        <is>
          <t>P-201</t>
        </is>
      </c>
      <c r="B102" t="n">
        <v>18</v>
      </c>
      <c r="C102" t="n">
        <v>22</v>
      </c>
      <c r="D102" t="n">
        <v>75</v>
      </c>
      <c r="E102" t="n">
        <v>1650</v>
      </c>
      <c r="F102" t="n">
        <v>1200</v>
      </c>
      <c r="G102" t="n">
        <v>450</v>
      </c>
      <c r="H102" t="inlineStr">
        <is>
          <t>OK</t>
        </is>
      </c>
    </row>
    <row r="103">
      <c r="A103" t="inlineStr">
        <is>
          <t>P-202</t>
        </is>
      </c>
      <c r="B103" t="n">
        <v>6</v>
      </c>
      <c r="C103" t="n">
        <v>12</v>
      </c>
      <c r="D103" t="n">
        <v>45</v>
      </c>
      <c r="E103" t="n">
        <v>540</v>
      </c>
      <c r="F103" t="n">
        <v>1200</v>
      </c>
      <c r="G103" t="n">
        <v>-660</v>
      </c>
      <c r="H103" t="inlineStr">
        <is>
          <t>NOK</t>
        </is>
      </c>
    </row>
    <row r="104">
      <c r="A104" t="inlineStr">
        <is>
          <t>P-203</t>
        </is>
      </c>
      <c r="B104" t="n">
        <v>6</v>
      </c>
      <c r="C104" t="n">
        <v>18</v>
      </c>
      <c r="D104" t="n">
        <v>75</v>
      </c>
      <c r="E104" t="n">
        <v>1350</v>
      </c>
      <c r="F104" t="n">
        <v>1200</v>
      </c>
      <c r="G104" t="n">
        <v>150</v>
      </c>
      <c r="H104" t="inlineStr">
        <is>
          <t>OK</t>
        </is>
      </c>
    </row>
    <row r="105">
      <c r="A105" t="inlineStr">
        <is>
          <t>P-204</t>
        </is>
      </c>
      <c r="B105" t="n">
        <v>15</v>
      </c>
      <c r="C105" t="n">
        <v>18</v>
      </c>
      <c r="D105" t="n">
        <v>75</v>
      </c>
      <c r="E105" t="n">
        <v>1350</v>
      </c>
      <c r="F105" t="n">
        <v>1200</v>
      </c>
      <c r="G105" t="n">
        <v>150</v>
      </c>
      <c r="H105" t="inlineStr">
        <is>
          <t>OK</t>
        </is>
      </c>
    </row>
    <row r="106">
      <c r="A106" t="inlineStr">
        <is>
          <t>P-205</t>
        </is>
      </c>
      <c r="B106" t="n">
        <v>12</v>
      </c>
      <c r="C106" t="n">
        <v>22</v>
      </c>
      <c r="D106" t="n">
        <v>75</v>
      </c>
      <c r="E106" t="n">
        <v>1650</v>
      </c>
      <c r="F106" t="n">
        <v>1200</v>
      </c>
      <c r="G106" t="n">
        <v>450</v>
      </c>
      <c r="H106" t="inlineStr">
        <is>
          <t>OK</t>
        </is>
      </c>
    </row>
    <row r="107">
      <c r="A107" t="inlineStr">
        <is>
          <t>P-206</t>
        </is>
      </c>
      <c r="B107" t="n">
        <v>18</v>
      </c>
      <c r="C107" t="n">
        <v>12</v>
      </c>
      <c r="D107" t="n">
        <v>45</v>
      </c>
      <c r="E107" t="n">
        <v>540</v>
      </c>
      <c r="F107" t="n">
        <v>1200</v>
      </c>
      <c r="G107" t="n">
        <v>-660</v>
      </c>
      <c r="H107" t="inlineStr">
        <is>
          <t>NOK</t>
        </is>
      </c>
    </row>
    <row r="108">
      <c r="A108" t="inlineStr">
        <is>
          <t>P-207</t>
        </is>
      </c>
      <c r="B108" t="n">
        <v>10</v>
      </c>
      <c r="C108" t="n">
        <v>15</v>
      </c>
      <c r="D108" t="n">
        <v>30</v>
      </c>
      <c r="E108" t="n">
        <v>450</v>
      </c>
      <c r="F108" t="n">
        <v>1200</v>
      </c>
      <c r="G108" t="n">
        <v>-750</v>
      </c>
      <c r="H108" t="inlineStr">
        <is>
          <t>NOK</t>
        </is>
      </c>
    </row>
    <row r="109">
      <c r="A109" t="inlineStr">
        <is>
          <t>P-208</t>
        </is>
      </c>
      <c r="B109" t="n">
        <v>15</v>
      </c>
      <c r="C109" t="n">
        <v>24</v>
      </c>
      <c r="D109" t="n">
        <v>60</v>
      </c>
      <c r="E109" t="n">
        <v>1440</v>
      </c>
      <c r="F109" t="n">
        <v>1200</v>
      </c>
      <c r="G109" t="n">
        <v>240</v>
      </c>
      <c r="H109" t="inlineStr">
        <is>
          <t>OK</t>
        </is>
      </c>
    </row>
    <row r="110">
      <c r="A110" t="inlineStr">
        <is>
          <t>P-209</t>
        </is>
      </c>
      <c r="B110" t="n">
        <v>12</v>
      </c>
      <c r="C110" t="n">
        <v>24</v>
      </c>
      <c r="D110" t="n">
        <v>60</v>
      </c>
      <c r="E110" t="n">
        <v>1440</v>
      </c>
      <c r="F110" t="n">
        <v>1200</v>
      </c>
      <c r="G110" t="n">
        <v>240</v>
      </c>
      <c r="H110" t="inlineStr">
        <is>
          <t>OK</t>
        </is>
      </c>
    </row>
    <row r="111">
      <c r="A111" t="inlineStr">
        <is>
          <t>P-210</t>
        </is>
      </c>
      <c r="B111" t="n">
        <v>6</v>
      </c>
      <c r="C111" t="n">
        <v>8</v>
      </c>
      <c r="D111" t="n">
        <v>30</v>
      </c>
      <c r="E111" t="n">
        <v>240</v>
      </c>
      <c r="F111" t="n">
        <v>1200</v>
      </c>
      <c r="G111" t="n">
        <v>-960</v>
      </c>
      <c r="H111" t="inlineStr">
        <is>
          <t>NOK</t>
        </is>
      </c>
    </row>
    <row r="112">
      <c r="A112" t="inlineStr">
        <is>
          <t>P-211</t>
        </is>
      </c>
      <c r="B112" t="n">
        <v>15</v>
      </c>
      <c r="C112" t="n">
        <v>20</v>
      </c>
      <c r="D112" t="n">
        <v>60</v>
      </c>
      <c r="E112" t="n">
        <v>1200</v>
      </c>
      <c r="F112" t="n">
        <v>1200</v>
      </c>
      <c r="G112" t="n">
        <v>0</v>
      </c>
      <c r="H112" t="inlineStr">
        <is>
          <t>OK</t>
        </is>
      </c>
    </row>
    <row r="113">
      <c r="A113" t="inlineStr">
        <is>
          <t>P-212</t>
        </is>
      </c>
      <c r="B113" t="n">
        <v>15</v>
      </c>
      <c r="C113" t="n">
        <v>8</v>
      </c>
      <c r="D113" t="n">
        <v>45</v>
      </c>
      <c r="E113" t="n">
        <v>360</v>
      </c>
      <c r="F113" t="n">
        <v>1200</v>
      </c>
      <c r="G113" t="n">
        <v>-840</v>
      </c>
      <c r="H113" t="inlineStr">
        <is>
          <t>NOK</t>
        </is>
      </c>
    </row>
    <row r="114">
      <c r="A114" t="inlineStr">
        <is>
          <t>P-213</t>
        </is>
      </c>
      <c r="B114" t="n">
        <v>15</v>
      </c>
      <c r="C114" t="n">
        <v>22</v>
      </c>
      <c r="D114" t="n">
        <v>65</v>
      </c>
      <c r="E114" t="n">
        <v>1430</v>
      </c>
      <c r="F114" t="n">
        <v>1200</v>
      </c>
      <c r="G114" t="n">
        <v>230</v>
      </c>
      <c r="H114" t="inlineStr">
        <is>
          <t>OK</t>
        </is>
      </c>
    </row>
    <row r="115">
      <c r="A115" t="inlineStr">
        <is>
          <t>P-214</t>
        </is>
      </c>
      <c r="B115" t="n">
        <v>6</v>
      </c>
      <c r="C115" t="n">
        <v>22</v>
      </c>
      <c r="D115" t="n">
        <v>65</v>
      </c>
      <c r="E115" t="n">
        <v>1430</v>
      </c>
      <c r="F115" t="n">
        <v>1200</v>
      </c>
      <c r="G115" t="n">
        <v>230</v>
      </c>
      <c r="H115" t="inlineStr">
        <is>
          <t>OK</t>
        </is>
      </c>
    </row>
    <row r="116">
      <c r="A116" t="inlineStr">
        <is>
          <t>P-215</t>
        </is>
      </c>
      <c r="B116" t="n">
        <v>6</v>
      </c>
      <c r="C116" t="n">
        <v>22</v>
      </c>
      <c r="D116" t="n">
        <v>70</v>
      </c>
      <c r="E116" t="n">
        <v>1540</v>
      </c>
      <c r="F116" t="n">
        <v>1200</v>
      </c>
      <c r="G116" t="n">
        <v>340</v>
      </c>
      <c r="H116" t="inlineStr">
        <is>
          <t>OK</t>
        </is>
      </c>
    </row>
    <row r="117">
      <c r="A117" t="inlineStr">
        <is>
          <t>P-216</t>
        </is>
      </c>
      <c r="B117" t="n">
        <v>12</v>
      </c>
      <c r="C117" t="n">
        <v>18</v>
      </c>
      <c r="D117" t="n">
        <v>60</v>
      </c>
      <c r="E117" t="n">
        <v>1080</v>
      </c>
      <c r="F117" t="n">
        <v>1200</v>
      </c>
      <c r="G117" t="n">
        <v>-120</v>
      </c>
      <c r="H117" t="inlineStr">
        <is>
          <t>NOK</t>
        </is>
      </c>
    </row>
    <row r="118">
      <c r="A118" t="inlineStr">
        <is>
          <t>P-217</t>
        </is>
      </c>
      <c r="B118" t="n">
        <v>18</v>
      </c>
      <c r="C118" t="n">
        <v>8</v>
      </c>
      <c r="D118" t="n">
        <v>30</v>
      </c>
      <c r="E118" t="n">
        <v>240</v>
      </c>
      <c r="F118" t="n">
        <v>1200</v>
      </c>
      <c r="G118" t="n">
        <v>-960</v>
      </c>
      <c r="H118" t="inlineStr">
        <is>
          <t>NOK</t>
        </is>
      </c>
    </row>
    <row r="119">
      <c r="A119" t="inlineStr">
        <is>
          <t>P-218</t>
        </is>
      </c>
      <c r="B119" t="n">
        <v>12</v>
      </c>
      <c r="C119" t="n">
        <v>10</v>
      </c>
      <c r="D119" t="n">
        <v>30</v>
      </c>
      <c r="E119" t="n">
        <v>300</v>
      </c>
      <c r="F119" t="n">
        <v>1200</v>
      </c>
      <c r="G119" t="n">
        <v>-900</v>
      </c>
      <c r="H119" t="inlineStr">
        <is>
          <t>NOK</t>
        </is>
      </c>
    </row>
    <row r="120">
      <c r="A120" t="inlineStr">
        <is>
          <t>P-219</t>
        </is>
      </c>
      <c r="B120" t="n">
        <v>6</v>
      </c>
      <c r="C120" t="n">
        <v>24</v>
      </c>
      <c r="D120" t="n">
        <v>70</v>
      </c>
      <c r="E120" t="n">
        <v>1680</v>
      </c>
      <c r="F120" t="n">
        <v>1200</v>
      </c>
      <c r="G120" t="n">
        <v>480</v>
      </c>
      <c r="H120" t="inlineStr">
        <is>
          <t>OK</t>
        </is>
      </c>
    </row>
    <row r="121">
      <c r="A121" t="inlineStr">
        <is>
          <t>P-220</t>
        </is>
      </c>
      <c r="B121" t="n">
        <v>22</v>
      </c>
      <c r="C121" t="n">
        <v>8</v>
      </c>
      <c r="D121" t="n">
        <v>30</v>
      </c>
      <c r="E121" t="n">
        <v>240</v>
      </c>
      <c r="F121" t="n">
        <v>1200</v>
      </c>
      <c r="G121" t="n">
        <v>-960</v>
      </c>
      <c r="H121" t="inlineStr">
        <is>
          <t>NOK</t>
        </is>
      </c>
    </row>
  </sheetData>
  <conditionalFormatting sqref="A2:H1000">
    <cfRule type="expression" priority="5" dxfId="0">
      <formula>$H2="OK"</formula>
    </cfRule>
    <cfRule type="expression" priority="6" dxfId="1">
      <formula>$H2="NOK"</formula>
    </cfRule>
    <cfRule type="expression" priority="7" dxfId="2">
      <formula>$H2=""</formula>
    </cfRule>
  </conditionalFormatting>
  <conditionalFormatting sqref="E2:E1000">
    <cfRule type="colorScale" priority="8">
      <colorScale>
        <cfvo type="num" val="0"/>
        <cfvo type="num" val="50"/>
        <cfvo type="num" val="200"/>
        <color rgb="00F8D7DA"/>
        <color rgb="00FFF3CD"/>
        <color rgb="00E2F0D9"/>
      </colorScale>
    </cfRule>
  </conditionalFormatting>
  <conditionalFormatting sqref="C2:C1000">
    <cfRule type="dataBar" priority="9">
      <dataBar minLength="0" maxLength="100" showValue="1">
        <cfvo type="min" val="0"/>
        <cfvo type="max" val="0"/>
        <color rgb="009BC2E6"/>
      </dataBar>
    </cfRule>
  </conditionalFormatting>
  <conditionalFormatting sqref="A2:D1000">
    <cfRule type="expression" priority="10" dxfId="5">
      <formula>OR($A2="", $C2="", $D2="")</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1"/>
  <sheetViews>
    <sheetView workbookViewId="0">
      <pane ySplit="1" topLeftCell="A2" activePane="bottomLeft" state="frozen"/>
      <selection pane="bottomLeft" activeCell="A1" sqref="A1"/>
    </sheetView>
  </sheetViews>
  <sheetFormatPr baseColWidth="8" defaultRowHeight="15"/>
  <cols>
    <col width="18" customWidth="1" min="1" max="1"/>
    <col width="22" customWidth="1" min="2" max="2"/>
    <col width="18" customWidth="1" min="3" max="3"/>
    <col width="16" customWidth="1" min="4" max="4"/>
    <col width="26" customWidth="1" min="5" max="5"/>
    <col width="22" customWidth="1" min="6" max="6"/>
    <col width="30" customWidth="1" min="7" max="7"/>
  </cols>
  <sheetData>
    <row r="1">
      <c r="A1" s="2" t="inlineStr">
        <is>
          <t>Produit</t>
        </is>
      </c>
      <c r="B1" s="2" t="inlineStr">
        <is>
          <t>Concentration stock (g/L)</t>
        </is>
      </c>
      <c r="C1" s="2" t="inlineStr">
        <is>
          <t>Volume réseau (m³)</t>
        </is>
      </c>
      <c r="D1" s="2" t="inlineStr">
        <is>
          <t>Cible (mg/L)</t>
        </is>
      </c>
      <c r="E1" s="2" t="inlineStr">
        <is>
          <t>Volume stock à injecter (L)</t>
        </is>
      </c>
      <c r="F1" s="2" t="inlineStr">
        <is>
          <t>Point d'injection</t>
        </is>
      </c>
      <c r="G1" s="2" t="inlineStr">
        <is>
          <t>Observations</t>
        </is>
      </c>
    </row>
    <row r="2">
      <c r="A2" t="inlineStr">
        <is>
          <t>Désinfectant A</t>
        </is>
      </c>
      <c r="B2" t="n">
        <v>100</v>
      </c>
      <c r="C2" t="n">
        <v>6</v>
      </c>
      <c r="D2" t="n">
        <v>20</v>
      </c>
      <c r="E2" t="n">
        <v>1.2</v>
      </c>
      <c r="F2" t="inlineStr">
        <is>
          <t>Collecteur nord</t>
        </is>
      </c>
      <c r="G2" t="inlineStr">
        <is>
          <t>Calcul pré-rempli</t>
        </is>
      </c>
    </row>
    <row r="3">
      <c r="A3" t="inlineStr">
        <is>
          <t>Désinfectant B</t>
        </is>
      </c>
      <c r="B3" t="n">
        <v>100</v>
      </c>
      <c r="C3" t="n">
        <v>5</v>
      </c>
      <c r="D3" t="n">
        <v>20</v>
      </c>
      <c r="E3" t="n">
        <v>1</v>
      </c>
      <c r="F3" t="inlineStr">
        <is>
          <t>Collecteur nord</t>
        </is>
      </c>
      <c r="G3" t="inlineStr">
        <is>
          <t>Calcul pré-rempli</t>
        </is>
      </c>
    </row>
    <row r="4">
      <c r="A4" t="inlineStr">
        <is>
          <t>Désinfectant B</t>
        </is>
      </c>
      <c r="B4" t="n">
        <v>100</v>
      </c>
      <c r="C4" t="n">
        <v>5.5</v>
      </c>
      <c r="D4" t="n">
        <v>20</v>
      </c>
      <c r="E4" t="n">
        <v>1.1</v>
      </c>
      <c r="F4" t="inlineStr">
        <is>
          <t>Point haut A</t>
        </is>
      </c>
      <c r="G4" t="inlineStr">
        <is>
          <t>Calcul pré-rempli</t>
        </is>
      </c>
    </row>
    <row r="5">
      <c r="A5" t="inlineStr">
        <is>
          <t>Désinfectant B</t>
        </is>
      </c>
      <c r="B5" t="n">
        <v>100</v>
      </c>
      <c r="C5" t="n">
        <v>5</v>
      </c>
      <c r="D5" t="n">
        <v>20</v>
      </c>
      <c r="E5" t="n">
        <v>1</v>
      </c>
      <c r="F5" t="inlineStr">
        <is>
          <t>Ballon A</t>
        </is>
      </c>
      <c r="G5" t="inlineStr">
        <is>
          <t>Calcul pré-rempli</t>
        </is>
      </c>
    </row>
    <row r="6">
      <c r="A6" t="inlineStr">
        <is>
          <t>Désinfectant C</t>
        </is>
      </c>
      <c r="B6" t="n">
        <v>100</v>
      </c>
      <c r="C6" t="n">
        <v>5.5</v>
      </c>
      <c r="D6" t="n">
        <v>20</v>
      </c>
      <c r="E6" t="n">
        <v>1.1</v>
      </c>
      <c r="F6" t="inlineStr">
        <is>
          <t>Ballon A</t>
        </is>
      </c>
      <c r="G6" t="inlineStr">
        <is>
          <t>Calcul pré-rempli</t>
        </is>
      </c>
    </row>
    <row r="7">
      <c r="A7" t="inlineStr">
        <is>
          <t>Désinfectant A</t>
        </is>
      </c>
      <c r="B7" t="n">
        <v>100</v>
      </c>
      <c r="C7" t="n">
        <v>6</v>
      </c>
      <c r="D7" t="n">
        <v>20</v>
      </c>
      <c r="E7" t="n">
        <v>1.2</v>
      </c>
      <c r="F7" t="inlineStr">
        <is>
          <t>Point haut A</t>
        </is>
      </c>
      <c r="G7" t="inlineStr">
        <is>
          <t>Calcul pré-rempli</t>
        </is>
      </c>
    </row>
    <row r="8">
      <c r="A8" t="inlineStr">
        <is>
          <t>Désinfectant B</t>
        </is>
      </c>
      <c r="B8" t="n">
        <v>100</v>
      </c>
      <c r="C8" t="n">
        <v>6</v>
      </c>
      <c r="D8" t="n">
        <v>20</v>
      </c>
      <c r="E8" t="n">
        <v>1.2</v>
      </c>
      <c r="F8" t="inlineStr">
        <is>
          <t>Point haut A</t>
        </is>
      </c>
      <c r="G8" t="inlineStr">
        <is>
          <t>Calcul pré-rempli</t>
        </is>
      </c>
    </row>
    <row r="9">
      <c r="A9" t="inlineStr">
        <is>
          <t>Désinfectant B</t>
        </is>
      </c>
      <c r="B9" t="n">
        <v>100</v>
      </c>
      <c r="C9" t="n">
        <v>6</v>
      </c>
      <c r="D9" t="n">
        <v>20</v>
      </c>
      <c r="E9" t="n">
        <v>1.2</v>
      </c>
      <c r="F9" t="inlineStr">
        <is>
          <t>Ballon A</t>
        </is>
      </c>
      <c r="G9" t="inlineStr">
        <is>
          <t>Calcul pré-rempli</t>
        </is>
      </c>
    </row>
    <row r="10">
      <c r="A10" t="inlineStr">
        <is>
          <t>Désinfectant C</t>
        </is>
      </c>
      <c r="B10" t="n">
        <v>100</v>
      </c>
      <c r="C10" t="n">
        <v>5.5</v>
      </c>
      <c r="D10" t="n">
        <v>20</v>
      </c>
      <c r="E10" t="n">
        <v>1.1</v>
      </c>
      <c r="F10" t="inlineStr">
        <is>
          <t>Collecteur nord</t>
        </is>
      </c>
      <c r="G10" t="inlineStr">
        <is>
          <t>Calcul pré-rempli</t>
        </is>
      </c>
    </row>
    <row r="11">
      <c r="A11" t="inlineStr">
        <is>
          <t>Désinfectant C</t>
        </is>
      </c>
      <c r="B11" t="n">
        <v>100</v>
      </c>
      <c r="C11" t="n">
        <v>6</v>
      </c>
      <c r="D11" t="n">
        <v>20</v>
      </c>
      <c r="E11" t="n">
        <v>1.2</v>
      </c>
      <c r="F11" t="inlineStr">
        <is>
          <t>Point haut A</t>
        </is>
      </c>
      <c r="G11" t="inlineStr">
        <is>
          <t>Calcul pré-rempli</t>
        </is>
      </c>
    </row>
  </sheetData>
  <conditionalFormatting sqref="E2:E1000">
    <cfRule type="dataBar" priority="1">
      <dataBar minLength="0" maxLength="100" showValue="1">
        <cfvo type="min" val="0"/>
        <cfvo type="max" val="0"/>
        <color rgb="00FFD966"/>
      </dataBar>
    </cfRule>
  </conditionalFormatting>
  <conditionalFormatting sqref="A2:D1000">
    <cfRule type="expression" priority="2" dxfId="5">
      <formula>OR($B2="",$C2="",$D2="")</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
  <sheetViews>
    <sheetView workbookViewId="0">
      <pane ySplit="1" topLeftCell="A2" activePane="bottomLeft" state="frozen"/>
      <selection pane="bottomLeft" activeCell="A1" sqref="A1"/>
    </sheetView>
  </sheetViews>
  <sheetFormatPr baseColWidth="8" defaultRowHeight="15"/>
  <cols>
    <col width="20" customWidth="1" min="1" max="1"/>
    <col width="22" customWidth="1" min="2" max="2"/>
    <col width="16" customWidth="1" min="3" max="3"/>
    <col width="20" customWidth="1" min="4" max="4"/>
    <col width="16" customWidth="1" min="5" max="5"/>
    <col width="14" customWidth="1" min="6" max="6"/>
    <col width="30" customWidth="1" min="7" max="7"/>
  </cols>
  <sheetData>
    <row r="1">
      <c r="A1" s="1" t="inlineStr">
        <is>
          <t>Ballon consigne (°C)</t>
        </is>
      </c>
      <c r="B1" s="1" t="inlineStr">
        <is>
          <t>Retour recirc cible (°C)</t>
        </is>
      </c>
      <c r="C1" s="1" t="inlineStr">
        <is>
          <t>Maintien (min)</t>
        </is>
      </c>
      <c r="D1" s="1" t="inlineStr">
        <is>
          <t>Débit recirc (L/min)</t>
        </is>
      </c>
      <c r="E1" s="1" t="inlineStr">
        <is>
          <t>Vannes by-pass</t>
        </is>
      </c>
      <c r="F1" s="1" t="inlineStr">
        <is>
          <t>Alarme T°</t>
        </is>
      </c>
      <c r="G1" s="1" t="inlineStr">
        <is>
          <t>Observations</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01"/>
  <sheetViews>
    <sheetView workbookViewId="0">
      <pane ySplit="1" topLeftCell="A2" activePane="bottomLeft" state="frozen"/>
      <selection pane="bottomLeft" activeCell="A1" sqref="A1"/>
    </sheetView>
  </sheetViews>
  <sheetFormatPr baseColWidth="8" defaultRowHeight="15"/>
  <cols>
    <col width="12" customWidth="1" min="1" max="1"/>
    <col width="14" customWidth="1" min="2" max="2"/>
    <col width="14" customWidth="1" min="3" max="3"/>
    <col width="12" customWidth="1" min="4" max="4"/>
    <col width="12" customWidth="1" min="5" max="5"/>
    <col width="14" customWidth="1" min="6" max="6"/>
    <col width="14" customWidth="1" min="7" max="7"/>
    <col width="16" customWidth="1" min="8" max="8"/>
    <col width="12" customWidth="1" min="9" max="9"/>
    <col width="14" customWidth="1" min="10" max="10"/>
    <col width="16" customWidth="1" min="11" max="11"/>
    <col width="18" customWidth="1" min="12" max="12"/>
  </cols>
  <sheetData>
    <row r="1">
      <c r="A1" s="2" t="inlineStr">
        <is>
          <t>ID point</t>
        </is>
      </c>
      <c r="B1" s="2" t="inlineStr">
        <is>
          <t>Réseau (ECS/ECF)</t>
        </is>
      </c>
      <c r="C1" s="2" t="inlineStr">
        <is>
          <t>Débit (L/min)</t>
        </is>
      </c>
      <c r="D1" s="2" t="inlineStr">
        <is>
          <t>Début (h)</t>
        </is>
      </c>
      <c r="E1" s="2" t="inlineStr">
        <is>
          <t>Fin (h)</t>
        </is>
      </c>
      <c r="F1" s="2" t="inlineStr">
        <is>
          <t>Durée (min)</t>
        </is>
      </c>
      <c r="G1" s="2" t="inlineStr">
        <is>
          <t>Volume (L)</t>
        </is>
      </c>
      <c r="H1" s="2" t="inlineStr">
        <is>
          <t>Chlore final (mg/L)</t>
        </is>
      </c>
      <c r="I1" s="2" t="inlineStr">
        <is>
          <t>pH final</t>
        </is>
      </c>
      <c r="J1" s="2" t="inlineStr">
        <is>
          <t>T° finale (°C)</t>
        </is>
      </c>
      <c r="K1" s="2" t="inlineStr">
        <is>
          <t>Conforme ? (OK/NOK)</t>
        </is>
      </c>
      <c r="L1" s="2" t="inlineStr">
        <is>
          <t>Opérateur</t>
        </is>
      </c>
    </row>
    <row r="2">
      <c r="A2" t="inlineStr">
        <is>
          <t>P-101</t>
        </is>
      </c>
      <c r="B2" t="inlineStr">
        <is>
          <t>ECF</t>
        </is>
      </c>
      <c r="C2" t="n">
        <v>7</v>
      </c>
      <c r="D2" s="10" t="n">
        <v>0.3625</v>
      </c>
      <c r="E2" s="10" t="n">
        <v>0.3694444444444445</v>
      </c>
      <c r="F2" t="n">
        <v>10</v>
      </c>
      <c r="G2" t="n">
        <v>70</v>
      </c>
      <c r="H2" t="n">
        <v>0.2</v>
      </c>
      <c r="I2" t="n">
        <v>6.8</v>
      </c>
      <c r="J2" t="n">
        <v>20</v>
      </c>
      <c r="K2" t="inlineStr">
        <is>
          <t>OK</t>
        </is>
      </c>
      <c r="L2" t="inlineStr">
        <is>
          <t>B. Tech</t>
        </is>
      </c>
    </row>
    <row r="3">
      <c r="A3" t="inlineStr">
        <is>
          <t>P-102</t>
        </is>
      </c>
      <c r="B3" t="inlineStr">
        <is>
          <t>ECS</t>
        </is>
      </c>
      <c r="C3" t="n">
        <v>8</v>
      </c>
      <c r="D3" s="10" t="n">
        <v>0.4020833333333333</v>
      </c>
      <c r="E3" s="10" t="n">
        <v>0.4125</v>
      </c>
      <c r="F3" t="n">
        <v>15</v>
      </c>
      <c r="G3" t="n">
        <v>120</v>
      </c>
      <c r="H3" t="n">
        <v>0.2</v>
      </c>
      <c r="I3" t="n">
        <v>6.8</v>
      </c>
      <c r="J3" t="n">
        <v>57</v>
      </c>
      <c r="K3" t="inlineStr">
        <is>
          <t>OK</t>
        </is>
      </c>
      <c r="L3" t="inlineStr">
        <is>
          <t>A. Tech</t>
        </is>
      </c>
    </row>
    <row r="4">
      <c r="A4" t="inlineStr">
        <is>
          <t>P-103</t>
        </is>
      </c>
      <c r="B4" t="inlineStr">
        <is>
          <t>ECS</t>
        </is>
      </c>
      <c r="C4" t="n">
        <v>8</v>
      </c>
      <c r="D4" s="10" t="n">
        <v>0.35</v>
      </c>
      <c r="E4" s="10" t="n">
        <v>0.3534722222222222</v>
      </c>
      <c r="F4" t="n">
        <v>5</v>
      </c>
      <c r="G4" t="n">
        <v>40</v>
      </c>
      <c r="H4" t="n">
        <v>0.2</v>
      </c>
      <c r="I4" t="n">
        <v>7.2</v>
      </c>
      <c r="J4" t="n">
        <v>56</v>
      </c>
      <c r="K4" t="inlineStr">
        <is>
          <t>OK</t>
        </is>
      </c>
      <c r="L4" t="inlineStr">
        <is>
          <t>B. Tech</t>
        </is>
      </c>
    </row>
    <row r="5">
      <c r="A5" t="inlineStr">
        <is>
          <t>P-104</t>
        </is>
      </c>
      <c r="B5" t="inlineStr">
        <is>
          <t>ECS</t>
        </is>
      </c>
      <c r="C5" t="n">
        <v>9</v>
      </c>
      <c r="D5" s="10" t="n">
        <v>0.4048611111111111</v>
      </c>
      <c r="E5" s="10" t="n">
        <v>0.4083333333333333</v>
      </c>
      <c r="F5" t="n">
        <v>5</v>
      </c>
      <c r="G5" t="n">
        <v>45</v>
      </c>
      <c r="H5" t="n">
        <v>0.05</v>
      </c>
      <c r="I5" t="n">
        <v>7.4</v>
      </c>
      <c r="J5" t="n">
        <v>56</v>
      </c>
      <c r="K5" t="inlineStr">
        <is>
          <t>OK</t>
        </is>
      </c>
      <c r="L5" t="inlineStr">
        <is>
          <t>B. Tech</t>
        </is>
      </c>
    </row>
    <row r="6">
      <c r="A6" t="inlineStr">
        <is>
          <t>P-105</t>
        </is>
      </c>
      <c r="B6" t="inlineStr">
        <is>
          <t>ECS</t>
        </is>
      </c>
      <c r="C6" t="n">
        <v>9</v>
      </c>
      <c r="D6" s="10" t="n">
        <v>0.38125</v>
      </c>
      <c r="E6" s="10" t="n">
        <v>0.3875</v>
      </c>
      <c r="F6" t="n">
        <v>9</v>
      </c>
      <c r="G6" t="n">
        <v>81</v>
      </c>
      <c r="H6" t="n">
        <v>0.05</v>
      </c>
      <c r="I6" t="n">
        <v>6.8</v>
      </c>
      <c r="J6" t="n">
        <v>55</v>
      </c>
      <c r="K6" t="inlineStr">
        <is>
          <t>OK</t>
        </is>
      </c>
      <c r="L6" t="inlineStr">
        <is>
          <t>C. Tech</t>
        </is>
      </c>
    </row>
    <row r="7">
      <c r="A7" t="inlineStr">
        <is>
          <t>P-106</t>
        </is>
      </c>
      <c r="B7" t="inlineStr">
        <is>
          <t>ECS</t>
        </is>
      </c>
      <c r="C7" t="n">
        <v>7</v>
      </c>
      <c r="D7" s="10" t="n">
        <v>0.3763888888888889</v>
      </c>
      <c r="E7" s="10" t="n">
        <v>0.3847222222222222</v>
      </c>
      <c r="F7" t="n">
        <v>12</v>
      </c>
      <c r="G7" t="n">
        <v>84</v>
      </c>
      <c r="H7" t="n">
        <v>0.25</v>
      </c>
      <c r="I7" t="n">
        <v>6.8</v>
      </c>
      <c r="J7" t="n">
        <v>57</v>
      </c>
      <c r="K7" t="inlineStr">
        <is>
          <t>NOK</t>
        </is>
      </c>
      <c r="L7" t="inlineStr">
        <is>
          <t>A. Tech</t>
        </is>
      </c>
    </row>
    <row r="8">
      <c r="A8" t="inlineStr">
        <is>
          <t>P-107</t>
        </is>
      </c>
      <c r="B8" t="inlineStr">
        <is>
          <t>ECF</t>
        </is>
      </c>
      <c r="C8" t="n">
        <v>7</v>
      </c>
      <c r="D8" s="10" t="n">
        <v>0.3611111111111111</v>
      </c>
      <c r="E8" s="10" t="n">
        <v>0.3694444444444445</v>
      </c>
      <c r="F8" t="n">
        <v>12</v>
      </c>
      <c r="G8" t="n">
        <v>84</v>
      </c>
      <c r="H8" t="n">
        <v>0.1</v>
      </c>
      <c r="I8" t="n">
        <v>7.4</v>
      </c>
      <c r="J8" t="n">
        <v>16</v>
      </c>
      <c r="K8" t="inlineStr">
        <is>
          <t>OK</t>
        </is>
      </c>
      <c r="L8" t="inlineStr">
        <is>
          <t>C. Tech</t>
        </is>
      </c>
    </row>
    <row r="9">
      <c r="A9" t="inlineStr">
        <is>
          <t>P-108</t>
        </is>
      </c>
      <c r="B9" t="inlineStr">
        <is>
          <t>ECF</t>
        </is>
      </c>
      <c r="C9" t="n">
        <v>6</v>
      </c>
      <c r="D9" s="10" t="n">
        <v>0.4138888888888889</v>
      </c>
      <c r="E9" s="10" t="n">
        <v>0.41875</v>
      </c>
      <c r="F9" t="n">
        <v>7</v>
      </c>
      <c r="G9" t="n">
        <v>42</v>
      </c>
      <c r="H9" t="n">
        <v>0.25</v>
      </c>
      <c r="I9" t="n">
        <v>7.2</v>
      </c>
      <c r="J9" t="n">
        <v>18</v>
      </c>
      <c r="K9" t="inlineStr">
        <is>
          <t>NOK</t>
        </is>
      </c>
      <c r="L9" t="inlineStr">
        <is>
          <t>C. Tech</t>
        </is>
      </c>
    </row>
    <row r="10">
      <c r="A10" t="inlineStr">
        <is>
          <t>P-109</t>
        </is>
      </c>
      <c r="B10" t="inlineStr">
        <is>
          <t>ECF</t>
        </is>
      </c>
      <c r="C10" t="n">
        <v>8</v>
      </c>
      <c r="D10" s="10" t="n">
        <v>0.3673611111111111</v>
      </c>
      <c r="E10" s="10" t="n">
        <v>0.3777777777777778</v>
      </c>
      <c r="F10" t="n">
        <v>15</v>
      </c>
      <c r="G10" t="n">
        <v>120</v>
      </c>
      <c r="H10" t="n">
        <v>0.1</v>
      </c>
      <c r="I10" t="n">
        <v>7</v>
      </c>
      <c r="J10" t="n">
        <v>18</v>
      </c>
      <c r="K10" t="inlineStr">
        <is>
          <t>OK</t>
        </is>
      </c>
      <c r="L10" t="inlineStr">
        <is>
          <t>C. Tech</t>
        </is>
      </c>
    </row>
    <row r="11">
      <c r="A11" t="inlineStr">
        <is>
          <t>P-110</t>
        </is>
      </c>
      <c r="B11" t="inlineStr">
        <is>
          <t>ECS</t>
        </is>
      </c>
      <c r="C11" t="n">
        <v>8</v>
      </c>
      <c r="D11" s="10" t="n">
        <v>0.3618055555555555</v>
      </c>
      <c r="E11" s="10" t="n">
        <v>0.3722222222222222</v>
      </c>
      <c r="F11" t="n">
        <v>15</v>
      </c>
      <c r="G11" t="n">
        <v>120</v>
      </c>
      <c r="H11" t="n">
        <v>0.1</v>
      </c>
      <c r="I11" t="n">
        <v>6.8</v>
      </c>
      <c r="J11" t="n">
        <v>54</v>
      </c>
      <c r="K11" t="inlineStr">
        <is>
          <t>NOK</t>
        </is>
      </c>
      <c r="L11" t="inlineStr">
        <is>
          <t>A. Tech</t>
        </is>
      </c>
    </row>
    <row r="12">
      <c r="A12" t="inlineStr">
        <is>
          <t>P-111</t>
        </is>
      </c>
      <c r="B12" t="inlineStr">
        <is>
          <t>ECS</t>
        </is>
      </c>
      <c r="C12" t="n">
        <v>10</v>
      </c>
      <c r="D12" s="10" t="n">
        <v>0.3472222222222222</v>
      </c>
      <c r="E12" s="10" t="n">
        <v>0.3576388888888889</v>
      </c>
      <c r="F12" t="n">
        <v>15</v>
      </c>
      <c r="G12" t="n">
        <v>150</v>
      </c>
      <c r="H12" t="n">
        <v>0.25</v>
      </c>
      <c r="I12" t="n">
        <v>7.4</v>
      </c>
      <c r="J12" t="n">
        <v>56</v>
      </c>
      <c r="K12" t="inlineStr">
        <is>
          <t>NOK</t>
        </is>
      </c>
      <c r="L12" t="inlineStr">
        <is>
          <t>A. Tech</t>
        </is>
      </c>
    </row>
    <row r="13">
      <c r="A13" t="inlineStr">
        <is>
          <t>P-112</t>
        </is>
      </c>
      <c r="B13" t="inlineStr">
        <is>
          <t>ECF</t>
        </is>
      </c>
      <c r="C13" t="n">
        <v>9</v>
      </c>
      <c r="D13" s="10" t="n">
        <v>0.3430555555555556</v>
      </c>
      <c r="E13" s="10" t="n">
        <v>0.3493055555555555</v>
      </c>
      <c r="F13" t="n">
        <v>9</v>
      </c>
      <c r="G13" t="n">
        <v>81</v>
      </c>
      <c r="H13" t="n">
        <v>0.15</v>
      </c>
      <c r="I13" t="n">
        <v>7.2</v>
      </c>
      <c r="J13" t="n">
        <v>20</v>
      </c>
      <c r="K13" t="inlineStr">
        <is>
          <t>OK</t>
        </is>
      </c>
      <c r="L13" t="inlineStr">
        <is>
          <t>B. Tech</t>
        </is>
      </c>
    </row>
    <row r="14">
      <c r="A14" t="inlineStr">
        <is>
          <t>P-113</t>
        </is>
      </c>
      <c r="B14" t="inlineStr">
        <is>
          <t>ECS</t>
        </is>
      </c>
      <c r="C14" t="n">
        <v>6</v>
      </c>
      <c r="D14" s="10" t="n">
        <v>0.3673611111111111</v>
      </c>
      <c r="E14" s="10" t="n">
        <v>0.3708333333333333</v>
      </c>
      <c r="F14" t="n">
        <v>5</v>
      </c>
      <c r="G14" t="n">
        <v>30</v>
      </c>
      <c r="H14" t="n">
        <v>0.15</v>
      </c>
      <c r="I14" t="n">
        <v>7.2</v>
      </c>
      <c r="J14" t="n">
        <v>55</v>
      </c>
      <c r="K14" t="inlineStr">
        <is>
          <t>OK</t>
        </is>
      </c>
      <c r="L14" t="inlineStr">
        <is>
          <t>A. Tech</t>
        </is>
      </c>
    </row>
    <row r="15">
      <c r="A15" t="inlineStr">
        <is>
          <t>P-114</t>
        </is>
      </c>
      <c r="B15" t="inlineStr">
        <is>
          <t>ECF</t>
        </is>
      </c>
      <c r="C15" t="n">
        <v>10</v>
      </c>
      <c r="D15" s="10" t="n">
        <v>0.3388888888888889</v>
      </c>
      <c r="E15" s="10" t="n">
        <v>0.3458333333333333</v>
      </c>
      <c r="F15" t="n">
        <v>10</v>
      </c>
      <c r="G15" t="n">
        <v>100</v>
      </c>
      <c r="H15" t="n">
        <v>0.25</v>
      </c>
      <c r="I15" t="n">
        <v>6.8</v>
      </c>
      <c r="J15" t="n">
        <v>18</v>
      </c>
      <c r="K15" t="inlineStr">
        <is>
          <t>NOK</t>
        </is>
      </c>
      <c r="L15" t="inlineStr">
        <is>
          <t>A. Tech</t>
        </is>
      </c>
    </row>
    <row r="16">
      <c r="A16" t="inlineStr">
        <is>
          <t>P-115</t>
        </is>
      </c>
      <c r="B16" t="inlineStr">
        <is>
          <t>ECS</t>
        </is>
      </c>
      <c r="C16" t="n">
        <v>8</v>
      </c>
      <c r="D16" s="10" t="n">
        <v>0.3569444444444445</v>
      </c>
      <c r="E16" s="10" t="n">
        <v>0.3604166666666667</v>
      </c>
      <c r="F16" t="n">
        <v>5</v>
      </c>
      <c r="G16" t="n">
        <v>40</v>
      </c>
      <c r="H16" t="n">
        <v>0.25</v>
      </c>
      <c r="I16" t="n">
        <v>7</v>
      </c>
      <c r="J16" t="n">
        <v>55</v>
      </c>
      <c r="K16" t="inlineStr">
        <is>
          <t>NOK</t>
        </is>
      </c>
      <c r="L16" t="inlineStr">
        <is>
          <t>A. Tech</t>
        </is>
      </c>
    </row>
    <row r="17">
      <c r="A17" t="inlineStr">
        <is>
          <t>P-116</t>
        </is>
      </c>
      <c r="B17" t="inlineStr">
        <is>
          <t>ECF</t>
        </is>
      </c>
      <c r="C17" t="n">
        <v>6</v>
      </c>
      <c r="D17" s="10" t="n">
        <v>0.3840277777777778</v>
      </c>
      <c r="E17" s="10" t="n">
        <v>0.3888888888888889</v>
      </c>
      <c r="F17" t="n">
        <v>7</v>
      </c>
      <c r="G17" t="n">
        <v>42</v>
      </c>
      <c r="H17" t="n">
        <v>0.15</v>
      </c>
      <c r="I17" t="n">
        <v>7</v>
      </c>
      <c r="J17" t="n">
        <v>20</v>
      </c>
      <c r="K17" t="inlineStr">
        <is>
          <t>OK</t>
        </is>
      </c>
      <c r="L17" t="inlineStr">
        <is>
          <t>B. Tech</t>
        </is>
      </c>
    </row>
    <row r="18">
      <c r="A18" t="inlineStr">
        <is>
          <t>P-117</t>
        </is>
      </c>
      <c r="B18" t="inlineStr">
        <is>
          <t>ECF</t>
        </is>
      </c>
      <c r="C18" t="n">
        <v>7</v>
      </c>
      <c r="D18" s="10" t="n">
        <v>0.3701388888888889</v>
      </c>
      <c r="E18" s="10" t="n">
        <v>0.3770833333333333</v>
      </c>
      <c r="F18" t="n">
        <v>10</v>
      </c>
      <c r="G18" t="n">
        <v>70</v>
      </c>
      <c r="H18" t="n">
        <v>0.05</v>
      </c>
      <c r="I18" t="n">
        <v>7.2</v>
      </c>
      <c r="J18" t="n">
        <v>18</v>
      </c>
      <c r="K18" t="inlineStr">
        <is>
          <t>OK</t>
        </is>
      </c>
      <c r="L18" t="inlineStr">
        <is>
          <t>A. Tech</t>
        </is>
      </c>
    </row>
    <row r="19">
      <c r="A19" t="inlineStr">
        <is>
          <t>P-118</t>
        </is>
      </c>
      <c r="B19" t="inlineStr">
        <is>
          <t>ECF</t>
        </is>
      </c>
      <c r="C19" t="n">
        <v>6</v>
      </c>
      <c r="D19" s="10" t="n">
        <v>0.3868055555555556</v>
      </c>
      <c r="E19" s="10" t="n">
        <v>0.3902777777777778</v>
      </c>
      <c r="F19" t="n">
        <v>5</v>
      </c>
      <c r="G19" t="n">
        <v>30</v>
      </c>
      <c r="H19" t="n">
        <v>0.15</v>
      </c>
      <c r="I19" t="n">
        <v>7.4</v>
      </c>
      <c r="J19" t="n">
        <v>18</v>
      </c>
      <c r="K19" t="inlineStr">
        <is>
          <t>OK</t>
        </is>
      </c>
      <c r="L19" t="inlineStr">
        <is>
          <t>B. Tech</t>
        </is>
      </c>
    </row>
    <row r="20">
      <c r="A20" t="inlineStr">
        <is>
          <t>P-119</t>
        </is>
      </c>
      <c r="B20" t="inlineStr">
        <is>
          <t>ECS</t>
        </is>
      </c>
      <c r="C20" t="n">
        <v>10</v>
      </c>
      <c r="D20" s="10" t="n">
        <v>0.3513888888888889</v>
      </c>
      <c r="E20" s="10" t="n">
        <v>0.3583333333333333</v>
      </c>
      <c r="F20" t="n">
        <v>10</v>
      </c>
      <c r="G20" t="n">
        <v>100</v>
      </c>
      <c r="H20" t="n">
        <v>0.1</v>
      </c>
      <c r="I20" t="n">
        <v>7.4</v>
      </c>
      <c r="J20" t="n">
        <v>55</v>
      </c>
      <c r="K20" t="inlineStr">
        <is>
          <t>OK</t>
        </is>
      </c>
      <c r="L20" t="inlineStr">
        <is>
          <t>B. Tech</t>
        </is>
      </c>
    </row>
    <row r="21">
      <c r="A21" t="inlineStr">
        <is>
          <t>P-120</t>
        </is>
      </c>
      <c r="B21" t="inlineStr">
        <is>
          <t>ECS</t>
        </is>
      </c>
      <c r="C21" t="n">
        <v>10</v>
      </c>
      <c r="D21" s="10" t="n">
        <v>0.3631944444444444</v>
      </c>
      <c r="E21" s="10" t="n">
        <v>0.3666666666666666</v>
      </c>
      <c r="F21" t="n">
        <v>5</v>
      </c>
      <c r="G21" t="n">
        <v>50</v>
      </c>
      <c r="H21" t="n">
        <v>0.05</v>
      </c>
      <c r="I21" t="n">
        <v>7.4</v>
      </c>
      <c r="J21" t="n">
        <v>54</v>
      </c>
      <c r="K21" t="inlineStr">
        <is>
          <t>NOK</t>
        </is>
      </c>
      <c r="L21" t="inlineStr">
        <is>
          <t>B. Tech</t>
        </is>
      </c>
    </row>
    <row r="22">
      <c r="A22" t="inlineStr">
        <is>
          <t>P-121</t>
        </is>
      </c>
      <c r="B22" t="inlineStr">
        <is>
          <t>ECS</t>
        </is>
      </c>
      <c r="C22" t="n">
        <v>9</v>
      </c>
      <c r="D22" s="10" t="n">
        <v>0.3743055555555556</v>
      </c>
      <c r="E22" s="10" t="n">
        <v>0.3777777777777778</v>
      </c>
      <c r="F22" t="n">
        <v>5</v>
      </c>
      <c r="G22" t="n">
        <v>45</v>
      </c>
      <c r="H22" t="n">
        <v>0.25</v>
      </c>
      <c r="I22" t="n">
        <v>7.4</v>
      </c>
      <c r="J22" t="n">
        <v>54</v>
      </c>
      <c r="K22" t="inlineStr">
        <is>
          <t>NOK</t>
        </is>
      </c>
      <c r="L22" t="inlineStr">
        <is>
          <t>B. Tech</t>
        </is>
      </c>
    </row>
    <row r="23">
      <c r="A23" t="inlineStr">
        <is>
          <t>P-122</t>
        </is>
      </c>
      <c r="B23" t="inlineStr">
        <is>
          <t>ECF</t>
        </is>
      </c>
      <c r="C23" t="n">
        <v>10</v>
      </c>
      <c r="D23" s="10" t="n">
        <v>0.3777777777777778</v>
      </c>
      <c r="E23" s="10" t="n">
        <v>0.3861111111111111</v>
      </c>
      <c r="F23" t="n">
        <v>12</v>
      </c>
      <c r="G23" t="n">
        <v>120</v>
      </c>
      <c r="H23" t="n">
        <v>0.05</v>
      </c>
      <c r="I23" t="n">
        <v>6.8</v>
      </c>
      <c r="J23" t="n">
        <v>22</v>
      </c>
      <c r="K23" t="inlineStr">
        <is>
          <t>NOK</t>
        </is>
      </c>
      <c r="L23" t="inlineStr">
        <is>
          <t>B. Tech</t>
        </is>
      </c>
    </row>
    <row r="24">
      <c r="A24" t="inlineStr">
        <is>
          <t>P-123</t>
        </is>
      </c>
      <c r="B24" t="inlineStr">
        <is>
          <t>ECF</t>
        </is>
      </c>
      <c r="C24" t="n">
        <v>9</v>
      </c>
      <c r="D24" s="10" t="n">
        <v>0.3395833333333333</v>
      </c>
      <c r="E24" s="10" t="n">
        <v>0.35</v>
      </c>
      <c r="F24" t="n">
        <v>15</v>
      </c>
      <c r="G24" t="n">
        <v>135</v>
      </c>
      <c r="H24" t="n">
        <v>0.2</v>
      </c>
      <c r="I24" t="n">
        <v>6.8</v>
      </c>
      <c r="J24" t="n">
        <v>16</v>
      </c>
      <c r="K24" t="inlineStr">
        <is>
          <t>OK</t>
        </is>
      </c>
      <c r="L24" t="inlineStr">
        <is>
          <t>B. Tech</t>
        </is>
      </c>
    </row>
    <row r="25">
      <c r="A25" t="inlineStr">
        <is>
          <t>P-124</t>
        </is>
      </c>
      <c r="B25" t="inlineStr">
        <is>
          <t>ECF</t>
        </is>
      </c>
      <c r="C25" t="n">
        <v>7</v>
      </c>
      <c r="D25" s="10" t="n">
        <v>0.4006944444444445</v>
      </c>
      <c r="E25" s="10" t="n">
        <v>0.4069444444444444</v>
      </c>
      <c r="F25" t="n">
        <v>9</v>
      </c>
      <c r="G25" t="n">
        <v>63</v>
      </c>
      <c r="H25" t="n">
        <v>0.2</v>
      </c>
      <c r="I25" t="n">
        <v>7</v>
      </c>
      <c r="J25" t="n">
        <v>16</v>
      </c>
      <c r="K25" t="inlineStr">
        <is>
          <t>OK</t>
        </is>
      </c>
      <c r="L25" t="inlineStr">
        <is>
          <t>B. Tech</t>
        </is>
      </c>
    </row>
    <row r="26">
      <c r="A26" t="inlineStr">
        <is>
          <t>P-125</t>
        </is>
      </c>
      <c r="B26" t="inlineStr">
        <is>
          <t>ECF</t>
        </is>
      </c>
      <c r="C26" t="n">
        <v>7</v>
      </c>
      <c r="D26" s="10" t="n">
        <v>0.3618055555555555</v>
      </c>
      <c r="E26" s="10" t="n">
        <v>0.3701388888888889</v>
      </c>
      <c r="F26" t="n">
        <v>12</v>
      </c>
      <c r="G26" t="n">
        <v>84</v>
      </c>
      <c r="H26" t="n">
        <v>0.1</v>
      </c>
      <c r="I26" t="n">
        <v>7</v>
      </c>
      <c r="J26" t="n">
        <v>18</v>
      </c>
      <c r="K26" t="inlineStr">
        <is>
          <t>OK</t>
        </is>
      </c>
      <c r="L26" t="inlineStr">
        <is>
          <t>B. Tech</t>
        </is>
      </c>
    </row>
    <row r="27">
      <c r="A27" t="inlineStr">
        <is>
          <t>P-126</t>
        </is>
      </c>
      <c r="B27" t="inlineStr">
        <is>
          <t>ECS</t>
        </is>
      </c>
      <c r="C27" t="n">
        <v>10</v>
      </c>
      <c r="D27" s="10" t="n">
        <v>0.3618055555555555</v>
      </c>
      <c r="E27" s="10" t="n">
        <v>0.3722222222222222</v>
      </c>
      <c r="F27" t="n">
        <v>15</v>
      </c>
      <c r="G27" t="n">
        <v>150</v>
      </c>
      <c r="H27" t="n">
        <v>0.2</v>
      </c>
      <c r="I27" t="n">
        <v>7.2</v>
      </c>
      <c r="J27" t="n">
        <v>54</v>
      </c>
      <c r="K27" t="inlineStr">
        <is>
          <t>NOK</t>
        </is>
      </c>
      <c r="L27" t="inlineStr">
        <is>
          <t>C. Tech</t>
        </is>
      </c>
    </row>
    <row r="28">
      <c r="A28" t="inlineStr">
        <is>
          <t>P-127</t>
        </is>
      </c>
      <c r="B28" t="inlineStr">
        <is>
          <t>ECF</t>
        </is>
      </c>
      <c r="C28" t="n">
        <v>9</v>
      </c>
      <c r="D28" s="10" t="n">
        <v>0.3833333333333334</v>
      </c>
      <c r="E28" s="10" t="n">
        <v>0.3881944444444445</v>
      </c>
      <c r="F28" t="n">
        <v>7</v>
      </c>
      <c r="G28" t="n">
        <v>63</v>
      </c>
      <c r="H28" t="n">
        <v>0.2</v>
      </c>
      <c r="I28" t="n">
        <v>7</v>
      </c>
      <c r="J28" t="n">
        <v>18</v>
      </c>
      <c r="K28" t="inlineStr">
        <is>
          <t>OK</t>
        </is>
      </c>
      <c r="L28" t="inlineStr">
        <is>
          <t>C. Tech</t>
        </is>
      </c>
    </row>
    <row r="29">
      <c r="A29" t="inlineStr">
        <is>
          <t>P-128</t>
        </is>
      </c>
      <c r="B29" t="inlineStr">
        <is>
          <t>ECS</t>
        </is>
      </c>
      <c r="C29" t="n">
        <v>9</v>
      </c>
      <c r="D29" s="10" t="n">
        <v>0.36875</v>
      </c>
      <c r="E29" s="10" t="n">
        <v>0.3722222222222222</v>
      </c>
      <c r="F29" t="n">
        <v>5</v>
      </c>
      <c r="G29" t="n">
        <v>45</v>
      </c>
      <c r="H29" t="n">
        <v>0.2</v>
      </c>
      <c r="I29" t="n">
        <v>6.8</v>
      </c>
      <c r="J29" t="n">
        <v>56</v>
      </c>
      <c r="K29" t="inlineStr">
        <is>
          <t>OK</t>
        </is>
      </c>
      <c r="L29" t="inlineStr">
        <is>
          <t>B. Tech</t>
        </is>
      </c>
    </row>
    <row r="30">
      <c r="A30" t="inlineStr">
        <is>
          <t>P-129</t>
        </is>
      </c>
      <c r="B30" t="inlineStr">
        <is>
          <t>ECS</t>
        </is>
      </c>
      <c r="C30" t="n">
        <v>9</v>
      </c>
      <c r="D30" s="10" t="n">
        <v>0.3333333333333333</v>
      </c>
      <c r="E30" s="10" t="n">
        <v>0.3395833333333333</v>
      </c>
      <c r="F30" t="n">
        <v>9</v>
      </c>
      <c r="G30" t="n">
        <v>81</v>
      </c>
      <c r="H30" t="n">
        <v>0.2</v>
      </c>
      <c r="I30" t="n">
        <v>7.2</v>
      </c>
      <c r="J30" t="n">
        <v>55</v>
      </c>
      <c r="K30" t="inlineStr">
        <is>
          <t>OK</t>
        </is>
      </c>
      <c r="L30" t="inlineStr">
        <is>
          <t>C. Tech</t>
        </is>
      </c>
    </row>
    <row r="31">
      <c r="A31" t="inlineStr">
        <is>
          <t>P-130</t>
        </is>
      </c>
      <c r="B31" t="inlineStr">
        <is>
          <t>ECF</t>
        </is>
      </c>
      <c r="C31" t="n">
        <v>6</v>
      </c>
      <c r="D31" s="10" t="n">
        <v>0.3597222222222222</v>
      </c>
      <c r="E31" s="10" t="n">
        <v>0.3659722222222222</v>
      </c>
      <c r="F31" t="n">
        <v>9</v>
      </c>
      <c r="G31" t="n">
        <v>54</v>
      </c>
      <c r="H31" t="n">
        <v>0.25</v>
      </c>
      <c r="I31" t="n">
        <v>7</v>
      </c>
      <c r="J31" t="n">
        <v>20</v>
      </c>
      <c r="K31" t="inlineStr">
        <is>
          <t>NOK</t>
        </is>
      </c>
      <c r="L31" t="inlineStr">
        <is>
          <t>B. Tech</t>
        </is>
      </c>
    </row>
    <row r="32">
      <c r="A32" t="inlineStr">
        <is>
          <t>P-131</t>
        </is>
      </c>
      <c r="B32" t="inlineStr">
        <is>
          <t>ECF</t>
        </is>
      </c>
      <c r="C32" t="n">
        <v>7</v>
      </c>
      <c r="D32" s="10" t="n">
        <v>0.3604166666666667</v>
      </c>
      <c r="E32" s="10" t="n">
        <v>0.3708333333333333</v>
      </c>
      <c r="F32" t="n">
        <v>15</v>
      </c>
      <c r="G32" t="n">
        <v>105</v>
      </c>
      <c r="H32" t="n">
        <v>0.1</v>
      </c>
      <c r="I32" t="n">
        <v>7</v>
      </c>
      <c r="J32" t="n">
        <v>20</v>
      </c>
      <c r="K32" t="inlineStr">
        <is>
          <t>OK</t>
        </is>
      </c>
      <c r="L32" t="inlineStr">
        <is>
          <t>A. Tech</t>
        </is>
      </c>
    </row>
    <row r="33">
      <c r="A33" t="inlineStr">
        <is>
          <t>P-132</t>
        </is>
      </c>
      <c r="B33" t="inlineStr">
        <is>
          <t>ECF</t>
        </is>
      </c>
      <c r="C33" t="n">
        <v>10</v>
      </c>
      <c r="D33" s="10" t="n">
        <v>0.3548611111111111</v>
      </c>
      <c r="E33" s="10" t="n">
        <v>0.3611111111111111</v>
      </c>
      <c r="F33" t="n">
        <v>9</v>
      </c>
      <c r="G33" t="n">
        <v>90</v>
      </c>
      <c r="H33" t="n">
        <v>0.15</v>
      </c>
      <c r="I33" t="n">
        <v>7.4</v>
      </c>
      <c r="J33" t="n">
        <v>20</v>
      </c>
      <c r="K33" t="inlineStr">
        <is>
          <t>OK</t>
        </is>
      </c>
      <c r="L33" t="inlineStr">
        <is>
          <t>C. Tech</t>
        </is>
      </c>
    </row>
    <row r="34">
      <c r="A34" t="inlineStr">
        <is>
          <t>P-133</t>
        </is>
      </c>
      <c r="B34" t="inlineStr">
        <is>
          <t>ECS</t>
        </is>
      </c>
      <c r="C34" t="n">
        <v>8</v>
      </c>
      <c r="D34" s="10" t="n">
        <v>0.3986111111111111</v>
      </c>
      <c r="E34" s="10" t="n">
        <v>0.4048611111111111</v>
      </c>
      <c r="F34" t="n">
        <v>9</v>
      </c>
      <c r="G34" t="n">
        <v>72</v>
      </c>
      <c r="H34" t="n">
        <v>0.2</v>
      </c>
      <c r="I34" t="n">
        <v>7.2</v>
      </c>
      <c r="J34" t="n">
        <v>57</v>
      </c>
      <c r="K34" t="inlineStr">
        <is>
          <t>OK</t>
        </is>
      </c>
      <c r="L34" t="inlineStr">
        <is>
          <t>A. Tech</t>
        </is>
      </c>
    </row>
    <row r="35">
      <c r="A35" t="inlineStr">
        <is>
          <t>P-134</t>
        </is>
      </c>
      <c r="B35" t="inlineStr">
        <is>
          <t>ECF</t>
        </is>
      </c>
      <c r="C35" t="n">
        <v>6</v>
      </c>
      <c r="D35" s="10" t="n">
        <v>0.3472222222222222</v>
      </c>
      <c r="E35" s="10" t="n">
        <v>0.3534722222222222</v>
      </c>
      <c r="F35" t="n">
        <v>9</v>
      </c>
      <c r="G35" t="n">
        <v>54</v>
      </c>
      <c r="H35" t="n">
        <v>0.1</v>
      </c>
      <c r="I35" t="n">
        <v>6.8</v>
      </c>
      <c r="J35" t="n">
        <v>20</v>
      </c>
      <c r="K35" t="inlineStr">
        <is>
          <t>OK</t>
        </is>
      </c>
      <c r="L35" t="inlineStr">
        <is>
          <t>A. Tech</t>
        </is>
      </c>
    </row>
    <row r="36">
      <c r="A36" t="inlineStr">
        <is>
          <t>P-135</t>
        </is>
      </c>
      <c r="B36" t="inlineStr">
        <is>
          <t>ECF</t>
        </is>
      </c>
      <c r="C36" t="n">
        <v>6</v>
      </c>
      <c r="D36" s="10" t="n">
        <v>0.3819444444444444</v>
      </c>
      <c r="E36" s="10" t="n">
        <v>0.3854166666666667</v>
      </c>
      <c r="F36" t="n">
        <v>5</v>
      </c>
      <c r="G36" t="n">
        <v>30</v>
      </c>
      <c r="H36" t="n">
        <v>0.1</v>
      </c>
      <c r="I36" t="n">
        <v>7</v>
      </c>
      <c r="J36" t="n">
        <v>16</v>
      </c>
      <c r="K36" t="inlineStr">
        <is>
          <t>OK</t>
        </is>
      </c>
      <c r="L36" t="inlineStr">
        <is>
          <t>B. Tech</t>
        </is>
      </c>
    </row>
    <row r="37">
      <c r="A37" t="inlineStr">
        <is>
          <t>P-136</t>
        </is>
      </c>
      <c r="B37" t="inlineStr">
        <is>
          <t>ECF</t>
        </is>
      </c>
      <c r="C37" t="n">
        <v>6</v>
      </c>
      <c r="D37" s="10" t="n">
        <v>0.4083333333333333</v>
      </c>
      <c r="E37" s="10" t="n">
        <v>0.41875</v>
      </c>
      <c r="F37" t="n">
        <v>15</v>
      </c>
      <c r="G37" t="n">
        <v>90</v>
      </c>
      <c r="H37" t="n">
        <v>0.2</v>
      </c>
      <c r="I37" t="n">
        <v>7</v>
      </c>
      <c r="J37" t="n">
        <v>20</v>
      </c>
      <c r="K37" t="inlineStr">
        <is>
          <t>OK</t>
        </is>
      </c>
      <c r="L37" t="inlineStr">
        <is>
          <t>A. Tech</t>
        </is>
      </c>
    </row>
    <row r="38">
      <c r="A38" t="inlineStr">
        <is>
          <t>P-137</t>
        </is>
      </c>
      <c r="B38" t="inlineStr">
        <is>
          <t>ECS</t>
        </is>
      </c>
      <c r="C38" t="n">
        <v>7</v>
      </c>
      <c r="D38" s="10" t="n">
        <v>0.3361111111111111</v>
      </c>
      <c r="E38" s="10" t="n">
        <v>0.3430555555555556</v>
      </c>
      <c r="F38" t="n">
        <v>10</v>
      </c>
      <c r="G38" t="n">
        <v>70</v>
      </c>
      <c r="H38" t="n">
        <v>0.15</v>
      </c>
      <c r="I38" t="n">
        <v>6.8</v>
      </c>
      <c r="J38" t="n">
        <v>55</v>
      </c>
      <c r="K38" t="inlineStr">
        <is>
          <t>OK</t>
        </is>
      </c>
      <c r="L38" t="inlineStr">
        <is>
          <t>A. Tech</t>
        </is>
      </c>
    </row>
    <row r="39">
      <c r="A39" t="inlineStr">
        <is>
          <t>P-138</t>
        </is>
      </c>
      <c r="B39" t="inlineStr">
        <is>
          <t>ECS</t>
        </is>
      </c>
      <c r="C39" t="n">
        <v>9</v>
      </c>
      <c r="D39" s="10" t="n">
        <v>0.3743055555555556</v>
      </c>
      <c r="E39" s="10" t="n">
        <v>0.3791666666666667</v>
      </c>
      <c r="F39" t="n">
        <v>7</v>
      </c>
      <c r="G39" t="n">
        <v>63</v>
      </c>
      <c r="H39" t="n">
        <v>0.2</v>
      </c>
      <c r="I39" t="n">
        <v>7.4</v>
      </c>
      <c r="J39" t="n">
        <v>56</v>
      </c>
      <c r="K39" t="inlineStr">
        <is>
          <t>OK</t>
        </is>
      </c>
      <c r="L39" t="inlineStr">
        <is>
          <t>B. Tech</t>
        </is>
      </c>
    </row>
    <row r="40">
      <c r="A40" t="inlineStr">
        <is>
          <t>P-139</t>
        </is>
      </c>
      <c r="B40" t="inlineStr">
        <is>
          <t>ECF</t>
        </is>
      </c>
      <c r="C40" t="n">
        <v>8</v>
      </c>
      <c r="D40" s="10" t="n">
        <v>0.4166666666666667</v>
      </c>
      <c r="E40" s="10" t="n">
        <v>0.4215277777777778</v>
      </c>
      <c r="F40" t="n">
        <v>7</v>
      </c>
      <c r="G40" t="n">
        <v>56</v>
      </c>
      <c r="H40" t="n">
        <v>0.2</v>
      </c>
      <c r="I40" t="n">
        <v>7.2</v>
      </c>
      <c r="J40" t="n">
        <v>22</v>
      </c>
      <c r="K40" t="inlineStr">
        <is>
          <t>NOK</t>
        </is>
      </c>
      <c r="L40" t="inlineStr">
        <is>
          <t>B. Tech</t>
        </is>
      </c>
    </row>
    <row r="41">
      <c r="A41" t="inlineStr">
        <is>
          <t>P-140</t>
        </is>
      </c>
      <c r="B41" t="inlineStr">
        <is>
          <t>ECF</t>
        </is>
      </c>
      <c r="C41" t="n">
        <v>10</v>
      </c>
      <c r="D41" s="10" t="n">
        <v>0.3951388888888889</v>
      </c>
      <c r="E41" s="10" t="n">
        <v>0.4013888888888889</v>
      </c>
      <c r="F41" t="n">
        <v>9</v>
      </c>
      <c r="G41" t="n">
        <v>90</v>
      </c>
      <c r="H41" t="n">
        <v>0.05</v>
      </c>
      <c r="I41" t="n">
        <v>7.2</v>
      </c>
      <c r="J41" t="n">
        <v>22</v>
      </c>
      <c r="K41" t="inlineStr">
        <is>
          <t>NOK</t>
        </is>
      </c>
      <c r="L41" t="inlineStr">
        <is>
          <t>C. Tech</t>
        </is>
      </c>
    </row>
    <row r="42">
      <c r="A42" t="inlineStr">
        <is>
          <t>P-141</t>
        </is>
      </c>
      <c r="B42" t="inlineStr">
        <is>
          <t>ECF</t>
        </is>
      </c>
      <c r="C42" t="n">
        <v>9</v>
      </c>
      <c r="D42" s="10" t="n">
        <v>0.4131944444444444</v>
      </c>
      <c r="E42" s="10" t="n">
        <v>0.4201388888888889</v>
      </c>
      <c r="F42" t="n">
        <v>10</v>
      </c>
      <c r="G42" t="n">
        <v>90</v>
      </c>
      <c r="H42" t="n">
        <v>0.05</v>
      </c>
      <c r="I42" t="n">
        <v>6.8</v>
      </c>
      <c r="J42" t="n">
        <v>18</v>
      </c>
      <c r="K42" t="inlineStr">
        <is>
          <t>OK</t>
        </is>
      </c>
      <c r="L42" t="inlineStr">
        <is>
          <t>A. Tech</t>
        </is>
      </c>
    </row>
    <row r="43">
      <c r="A43" t="inlineStr">
        <is>
          <t>P-142</t>
        </is>
      </c>
      <c r="B43" t="inlineStr">
        <is>
          <t>ECF</t>
        </is>
      </c>
      <c r="C43" t="n">
        <v>10</v>
      </c>
      <c r="D43" s="10" t="n">
        <v>0.3930555555555555</v>
      </c>
      <c r="E43" s="10" t="n">
        <v>0.4</v>
      </c>
      <c r="F43" t="n">
        <v>10</v>
      </c>
      <c r="G43" t="n">
        <v>100</v>
      </c>
      <c r="H43" t="n">
        <v>0.25</v>
      </c>
      <c r="I43" t="n">
        <v>7.2</v>
      </c>
      <c r="J43" t="n">
        <v>18</v>
      </c>
      <c r="K43" t="inlineStr">
        <is>
          <t>NOK</t>
        </is>
      </c>
      <c r="L43" t="inlineStr">
        <is>
          <t>B. Tech</t>
        </is>
      </c>
    </row>
    <row r="44">
      <c r="A44" t="inlineStr">
        <is>
          <t>P-143</t>
        </is>
      </c>
      <c r="B44" t="inlineStr">
        <is>
          <t>ECF</t>
        </is>
      </c>
      <c r="C44" t="n">
        <v>7</v>
      </c>
      <c r="D44" s="10" t="n">
        <v>0.40625</v>
      </c>
      <c r="E44" s="10" t="n">
        <v>0.4166666666666667</v>
      </c>
      <c r="F44" t="n">
        <v>15</v>
      </c>
      <c r="G44" t="n">
        <v>105</v>
      </c>
      <c r="H44" t="n">
        <v>0.25</v>
      </c>
      <c r="I44" t="n">
        <v>6.8</v>
      </c>
      <c r="J44" t="n">
        <v>18</v>
      </c>
      <c r="K44" t="inlineStr">
        <is>
          <t>NOK</t>
        </is>
      </c>
      <c r="L44" t="inlineStr">
        <is>
          <t>C. Tech</t>
        </is>
      </c>
    </row>
    <row r="45">
      <c r="A45" t="inlineStr">
        <is>
          <t>P-144</t>
        </is>
      </c>
      <c r="B45" t="inlineStr">
        <is>
          <t>ECS</t>
        </is>
      </c>
      <c r="C45" t="n">
        <v>7</v>
      </c>
      <c r="D45" s="10" t="n">
        <v>0.3944444444444444</v>
      </c>
      <c r="E45" s="10" t="n">
        <v>0.3979166666666666</v>
      </c>
      <c r="F45" t="n">
        <v>5</v>
      </c>
      <c r="G45" t="n">
        <v>35</v>
      </c>
      <c r="H45" t="n">
        <v>0.15</v>
      </c>
      <c r="I45" t="n">
        <v>7</v>
      </c>
      <c r="J45" t="n">
        <v>56</v>
      </c>
      <c r="K45" t="inlineStr">
        <is>
          <t>OK</t>
        </is>
      </c>
      <c r="L45" t="inlineStr">
        <is>
          <t>B. Tech</t>
        </is>
      </c>
    </row>
    <row r="46">
      <c r="A46" t="inlineStr">
        <is>
          <t>P-145</t>
        </is>
      </c>
      <c r="B46" t="inlineStr">
        <is>
          <t>ECS</t>
        </is>
      </c>
      <c r="C46" t="n">
        <v>9</v>
      </c>
      <c r="D46" s="10" t="n">
        <v>0.3861111111111111</v>
      </c>
      <c r="E46" s="10" t="n">
        <v>0.3965277777777778</v>
      </c>
      <c r="F46" t="n">
        <v>15</v>
      </c>
      <c r="G46" t="n">
        <v>135</v>
      </c>
      <c r="H46" t="n">
        <v>0.1</v>
      </c>
      <c r="I46" t="n">
        <v>7.2</v>
      </c>
      <c r="J46" t="n">
        <v>57</v>
      </c>
      <c r="K46" t="inlineStr">
        <is>
          <t>OK</t>
        </is>
      </c>
      <c r="L46" t="inlineStr">
        <is>
          <t>A. Tech</t>
        </is>
      </c>
    </row>
    <row r="47">
      <c r="A47" t="inlineStr">
        <is>
          <t>P-146</t>
        </is>
      </c>
      <c r="B47" t="inlineStr">
        <is>
          <t>ECF</t>
        </is>
      </c>
      <c r="C47" t="n">
        <v>10</v>
      </c>
      <c r="D47" s="10" t="n">
        <v>0.3784722222222222</v>
      </c>
      <c r="E47" s="10" t="n">
        <v>0.3854166666666667</v>
      </c>
      <c r="F47" t="n">
        <v>10</v>
      </c>
      <c r="G47" t="n">
        <v>100</v>
      </c>
      <c r="H47" t="n">
        <v>0.05</v>
      </c>
      <c r="I47" t="n">
        <v>7</v>
      </c>
      <c r="J47" t="n">
        <v>22</v>
      </c>
      <c r="K47" t="inlineStr">
        <is>
          <t>NOK</t>
        </is>
      </c>
      <c r="L47" t="inlineStr">
        <is>
          <t>C. Tech</t>
        </is>
      </c>
    </row>
    <row r="48">
      <c r="A48" t="inlineStr">
        <is>
          <t>P-147</t>
        </is>
      </c>
      <c r="B48" t="inlineStr">
        <is>
          <t>ECS</t>
        </is>
      </c>
      <c r="C48" t="n">
        <v>9</v>
      </c>
      <c r="D48" s="10" t="n">
        <v>0.4159722222222222</v>
      </c>
      <c r="E48" s="10" t="n">
        <v>0.4263888888888889</v>
      </c>
      <c r="F48" t="n">
        <v>15</v>
      </c>
      <c r="G48" t="n">
        <v>135</v>
      </c>
      <c r="H48" t="n">
        <v>0.25</v>
      </c>
      <c r="I48" t="n">
        <v>6.8</v>
      </c>
      <c r="J48" t="n">
        <v>57</v>
      </c>
      <c r="K48" t="inlineStr">
        <is>
          <t>NOK</t>
        </is>
      </c>
      <c r="L48" t="inlineStr">
        <is>
          <t>B. Tech</t>
        </is>
      </c>
    </row>
    <row r="49">
      <c r="A49" t="inlineStr">
        <is>
          <t>P-148</t>
        </is>
      </c>
      <c r="B49" t="inlineStr">
        <is>
          <t>ECF</t>
        </is>
      </c>
      <c r="C49" t="n">
        <v>8</v>
      </c>
      <c r="D49" s="10" t="n">
        <v>0.3923611111111111</v>
      </c>
      <c r="E49" s="10" t="n">
        <v>0.3986111111111111</v>
      </c>
      <c r="F49" t="n">
        <v>9</v>
      </c>
      <c r="G49" t="n">
        <v>72</v>
      </c>
      <c r="H49" t="n">
        <v>0.2</v>
      </c>
      <c r="I49" t="n">
        <v>7.2</v>
      </c>
      <c r="J49" t="n">
        <v>20</v>
      </c>
      <c r="K49" t="inlineStr">
        <is>
          <t>OK</t>
        </is>
      </c>
      <c r="L49" t="inlineStr">
        <is>
          <t>C. Tech</t>
        </is>
      </c>
    </row>
    <row r="50">
      <c r="A50" t="inlineStr">
        <is>
          <t>P-149</t>
        </is>
      </c>
      <c r="B50" t="inlineStr">
        <is>
          <t>ECS</t>
        </is>
      </c>
      <c r="C50" t="n">
        <v>7</v>
      </c>
      <c r="D50" s="10" t="n">
        <v>0.3493055555555555</v>
      </c>
      <c r="E50" s="10" t="n">
        <v>0.3576388888888889</v>
      </c>
      <c r="F50" t="n">
        <v>12</v>
      </c>
      <c r="G50" t="n">
        <v>84</v>
      </c>
      <c r="H50" t="n">
        <v>0.05</v>
      </c>
      <c r="I50" t="n">
        <v>7.4</v>
      </c>
      <c r="J50" t="n">
        <v>57</v>
      </c>
      <c r="K50" t="inlineStr">
        <is>
          <t>OK</t>
        </is>
      </c>
      <c r="L50" t="inlineStr">
        <is>
          <t>B. Tech</t>
        </is>
      </c>
    </row>
    <row r="51">
      <c r="A51" t="inlineStr">
        <is>
          <t>P-150</t>
        </is>
      </c>
      <c r="B51" t="inlineStr">
        <is>
          <t>ECF</t>
        </is>
      </c>
      <c r="C51" t="n">
        <v>9</v>
      </c>
      <c r="D51" s="10" t="n">
        <v>0.3777777777777778</v>
      </c>
      <c r="E51" s="10" t="n">
        <v>0.3826388888888889</v>
      </c>
      <c r="F51" t="n">
        <v>7</v>
      </c>
      <c r="G51" t="n">
        <v>63</v>
      </c>
      <c r="H51" t="n">
        <v>0.1</v>
      </c>
      <c r="I51" t="n">
        <v>7.4</v>
      </c>
      <c r="J51" t="n">
        <v>18</v>
      </c>
      <c r="K51" t="inlineStr">
        <is>
          <t>OK</t>
        </is>
      </c>
      <c r="L51" t="inlineStr">
        <is>
          <t>B. Tech</t>
        </is>
      </c>
    </row>
    <row r="52">
      <c r="A52" t="inlineStr">
        <is>
          <t>P-151</t>
        </is>
      </c>
      <c r="B52" t="inlineStr">
        <is>
          <t>ECS</t>
        </is>
      </c>
      <c r="C52" t="n">
        <v>8</v>
      </c>
      <c r="D52" s="10" t="n">
        <v>0.4027777777777778</v>
      </c>
      <c r="E52" s="10" t="n">
        <v>0.4111111111111111</v>
      </c>
      <c r="F52" t="n">
        <v>12</v>
      </c>
      <c r="G52" t="n">
        <v>96</v>
      </c>
      <c r="H52" t="n">
        <v>0.25</v>
      </c>
      <c r="I52" t="n">
        <v>7.4</v>
      </c>
      <c r="J52" t="n">
        <v>57</v>
      </c>
      <c r="K52" t="inlineStr">
        <is>
          <t>NOK</t>
        </is>
      </c>
      <c r="L52" t="inlineStr">
        <is>
          <t>B. Tech</t>
        </is>
      </c>
    </row>
    <row r="53">
      <c r="A53" t="inlineStr">
        <is>
          <t>P-152</t>
        </is>
      </c>
      <c r="B53" t="inlineStr">
        <is>
          <t>ECF</t>
        </is>
      </c>
      <c r="C53" t="n">
        <v>10</v>
      </c>
      <c r="D53" s="10" t="n">
        <v>0.3583333333333333</v>
      </c>
      <c r="E53" s="10" t="n">
        <v>0.3645833333333333</v>
      </c>
      <c r="F53" t="n">
        <v>9</v>
      </c>
      <c r="G53" t="n">
        <v>90</v>
      </c>
      <c r="H53" t="n">
        <v>0.25</v>
      </c>
      <c r="I53" t="n">
        <v>7</v>
      </c>
      <c r="J53" t="n">
        <v>22</v>
      </c>
      <c r="K53" t="inlineStr">
        <is>
          <t>NOK</t>
        </is>
      </c>
      <c r="L53" t="inlineStr">
        <is>
          <t>C. Tech</t>
        </is>
      </c>
    </row>
    <row r="54">
      <c r="A54" t="inlineStr">
        <is>
          <t>P-153</t>
        </is>
      </c>
      <c r="B54" t="inlineStr">
        <is>
          <t>ECF</t>
        </is>
      </c>
      <c r="C54" t="n">
        <v>9</v>
      </c>
      <c r="D54" s="10" t="n">
        <v>0.4027777777777778</v>
      </c>
      <c r="E54" s="10" t="n">
        <v>0.4076388888888889</v>
      </c>
      <c r="F54" t="n">
        <v>7</v>
      </c>
      <c r="G54" t="n">
        <v>63</v>
      </c>
      <c r="H54" t="n">
        <v>0.25</v>
      </c>
      <c r="I54" t="n">
        <v>7.4</v>
      </c>
      <c r="J54" t="n">
        <v>20</v>
      </c>
      <c r="K54" t="inlineStr">
        <is>
          <t>NOK</t>
        </is>
      </c>
      <c r="L54" t="inlineStr">
        <is>
          <t>B. Tech</t>
        </is>
      </c>
    </row>
    <row r="55">
      <c r="A55" t="inlineStr">
        <is>
          <t>P-154</t>
        </is>
      </c>
      <c r="B55" t="inlineStr">
        <is>
          <t>ECS</t>
        </is>
      </c>
      <c r="C55" t="n">
        <v>7</v>
      </c>
      <c r="D55" s="10" t="n">
        <v>0.3493055555555555</v>
      </c>
      <c r="E55" s="10" t="n">
        <v>0.3597222222222222</v>
      </c>
      <c r="F55" t="n">
        <v>15</v>
      </c>
      <c r="G55" t="n">
        <v>105</v>
      </c>
      <c r="H55" t="n">
        <v>0.1</v>
      </c>
      <c r="I55" t="n">
        <v>7.2</v>
      </c>
      <c r="J55" t="n">
        <v>54</v>
      </c>
      <c r="K55" t="inlineStr">
        <is>
          <t>NOK</t>
        </is>
      </c>
      <c r="L55" t="inlineStr">
        <is>
          <t>C. Tech</t>
        </is>
      </c>
    </row>
    <row r="56">
      <c r="A56" t="inlineStr">
        <is>
          <t>P-155</t>
        </is>
      </c>
      <c r="B56" t="inlineStr">
        <is>
          <t>ECF</t>
        </is>
      </c>
      <c r="C56" t="n">
        <v>8</v>
      </c>
      <c r="D56" s="10" t="n">
        <v>0.3340277777777778</v>
      </c>
      <c r="E56" s="10" t="n">
        <v>0.3444444444444444</v>
      </c>
      <c r="F56" t="n">
        <v>15</v>
      </c>
      <c r="G56" t="n">
        <v>120</v>
      </c>
      <c r="H56" t="n">
        <v>0.05</v>
      </c>
      <c r="I56" t="n">
        <v>7.4</v>
      </c>
      <c r="J56" t="n">
        <v>18</v>
      </c>
      <c r="K56" t="inlineStr">
        <is>
          <t>OK</t>
        </is>
      </c>
      <c r="L56" t="inlineStr">
        <is>
          <t>A. Tech</t>
        </is>
      </c>
    </row>
    <row r="57">
      <c r="A57" t="inlineStr">
        <is>
          <t>P-156</t>
        </is>
      </c>
      <c r="B57" t="inlineStr">
        <is>
          <t>ECF</t>
        </is>
      </c>
      <c r="C57" t="n">
        <v>7</v>
      </c>
      <c r="D57" s="10" t="n">
        <v>0.3909722222222222</v>
      </c>
      <c r="E57" s="10" t="n">
        <v>0.3944444444444444</v>
      </c>
      <c r="F57" t="n">
        <v>5</v>
      </c>
      <c r="G57" t="n">
        <v>35</v>
      </c>
      <c r="H57" t="n">
        <v>0.1</v>
      </c>
      <c r="I57" t="n">
        <v>7.4</v>
      </c>
      <c r="J57" t="n">
        <v>18</v>
      </c>
      <c r="K57" t="inlineStr">
        <is>
          <t>OK</t>
        </is>
      </c>
      <c r="L57" t="inlineStr">
        <is>
          <t>A. Tech</t>
        </is>
      </c>
    </row>
    <row r="58">
      <c r="A58" t="inlineStr">
        <is>
          <t>P-157</t>
        </is>
      </c>
      <c r="B58" t="inlineStr">
        <is>
          <t>ECF</t>
        </is>
      </c>
      <c r="C58" t="n">
        <v>8</v>
      </c>
      <c r="D58" s="10" t="n">
        <v>0.4069444444444444</v>
      </c>
      <c r="E58" s="10" t="n">
        <v>0.4138888888888889</v>
      </c>
      <c r="F58" t="n">
        <v>10</v>
      </c>
      <c r="G58" t="n">
        <v>80</v>
      </c>
      <c r="H58" t="n">
        <v>0.25</v>
      </c>
      <c r="I58" t="n">
        <v>7</v>
      </c>
      <c r="J58" t="n">
        <v>22</v>
      </c>
      <c r="K58" t="inlineStr">
        <is>
          <t>NOK</t>
        </is>
      </c>
      <c r="L58" t="inlineStr">
        <is>
          <t>B. Tech</t>
        </is>
      </c>
    </row>
    <row r="59">
      <c r="A59" t="inlineStr">
        <is>
          <t>P-158</t>
        </is>
      </c>
      <c r="B59" t="inlineStr">
        <is>
          <t>ECS</t>
        </is>
      </c>
      <c r="C59" t="n">
        <v>7</v>
      </c>
      <c r="D59" s="10" t="n">
        <v>0.3548611111111111</v>
      </c>
      <c r="E59" s="10" t="n">
        <v>0.3631944444444444</v>
      </c>
      <c r="F59" t="n">
        <v>12</v>
      </c>
      <c r="G59" t="n">
        <v>84</v>
      </c>
      <c r="H59" t="n">
        <v>0.05</v>
      </c>
      <c r="I59" t="n">
        <v>7.4</v>
      </c>
      <c r="J59" t="n">
        <v>56</v>
      </c>
      <c r="K59" t="inlineStr">
        <is>
          <t>OK</t>
        </is>
      </c>
      <c r="L59" t="inlineStr">
        <is>
          <t>A. Tech</t>
        </is>
      </c>
    </row>
    <row r="60">
      <c r="A60" t="inlineStr">
        <is>
          <t>P-159</t>
        </is>
      </c>
      <c r="B60" t="inlineStr">
        <is>
          <t>ECF</t>
        </is>
      </c>
      <c r="C60" t="n">
        <v>9</v>
      </c>
      <c r="D60" s="10" t="n">
        <v>0.4013888888888889</v>
      </c>
      <c r="E60" s="10" t="n">
        <v>0.4083333333333333</v>
      </c>
      <c r="F60" t="n">
        <v>10</v>
      </c>
      <c r="G60" t="n">
        <v>90</v>
      </c>
      <c r="H60" t="n">
        <v>0.25</v>
      </c>
      <c r="I60" t="n">
        <v>6.8</v>
      </c>
      <c r="J60" t="n">
        <v>18</v>
      </c>
      <c r="K60" t="inlineStr">
        <is>
          <t>NOK</t>
        </is>
      </c>
      <c r="L60" t="inlineStr">
        <is>
          <t>A. Tech</t>
        </is>
      </c>
    </row>
    <row r="61">
      <c r="A61" t="inlineStr">
        <is>
          <t>P-160</t>
        </is>
      </c>
      <c r="B61" t="inlineStr">
        <is>
          <t>ECS</t>
        </is>
      </c>
      <c r="C61" t="n">
        <v>10</v>
      </c>
      <c r="D61" s="10" t="n">
        <v>0.3840277777777778</v>
      </c>
      <c r="E61" s="10" t="n">
        <v>0.3902777777777778</v>
      </c>
      <c r="F61" t="n">
        <v>9</v>
      </c>
      <c r="G61" t="n">
        <v>90</v>
      </c>
      <c r="H61" t="n">
        <v>0.1</v>
      </c>
      <c r="I61" t="n">
        <v>7</v>
      </c>
      <c r="J61" t="n">
        <v>55</v>
      </c>
      <c r="K61" t="inlineStr">
        <is>
          <t>OK</t>
        </is>
      </c>
      <c r="L61" t="inlineStr">
        <is>
          <t>B. Tech</t>
        </is>
      </c>
    </row>
    <row r="62">
      <c r="A62" t="inlineStr">
        <is>
          <t>P-161</t>
        </is>
      </c>
      <c r="B62" t="inlineStr">
        <is>
          <t>ECF</t>
        </is>
      </c>
      <c r="C62" t="n">
        <v>7</v>
      </c>
      <c r="D62" s="10" t="n">
        <v>0.3909722222222222</v>
      </c>
      <c r="E62" s="10" t="n">
        <v>0.3944444444444444</v>
      </c>
      <c r="F62" t="n">
        <v>5</v>
      </c>
      <c r="G62" t="n">
        <v>35</v>
      </c>
      <c r="H62" t="n">
        <v>0.1</v>
      </c>
      <c r="I62" t="n">
        <v>6.8</v>
      </c>
      <c r="J62" t="n">
        <v>22</v>
      </c>
      <c r="K62" t="inlineStr">
        <is>
          <t>NOK</t>
        </is>
      </c>
      <c r="L62" t="inlineStr">
        <is>
          <t>B. Tech</t>
        </is>
      </c>
    </row>
    <row r="63">
      <c r="A63" t="inlineStr">
        <is>
          <t>P-162</t>
        </is>
      </c>
      <c r="B63" t="inlineStr">
        <is>
          <t>ECS</t>
        </is>
      </c>
      <c r="C63" t="n">
        <v>10</v>
      </c>
      <c r="D63" s="10" t="n">
        <v>0.3875</v>
      </c>
      <c r="E63" s="10" t="n">
        <v>0.3958333333333333</v>
      </c>
      <c r="F63" t="n">
        <v>12</v>
      </c>
      <c r="G63" t="n">
        <v>120</v>
      </c>
      <c r="H63" t="n">
        <v>0.1</v>
      </c>
      <c r="I63" t="n">
        <v>6.8</v>
      </c>
      <c r="J63" t="n">
        <v>56</v>
      </c>
      <c r="K63" t="inlineStr">
        <is>
          <t>OK</t>
        </is>
      </c>
      <c r="L63" t="inlineStr">
        <is>
          <t>B. Tech</t>
        </is>
      </c>
    </row>
    <row r="64">
      <c r="A64" t="inlineStr">
        <is>
          <t>P-163</t>
        </is>
      </c>
      <c r="B64" t="inlineStr">
        <is>
          <t>ECF</t>
        </is>
      </c>
      <c r="C64" t="n">
        <v>8</v>
      </c>
      <c r="D64" s="10" t="n">
        <v>0.4145833333333334</v>
      </c>
      <c r="E64" s="10" t="n">
        <v>0.4194444444444445</v>
      </c>
      <c r="F64" t="n">
        <v>7</v>
      </c>
      <c r="G64" t="n">
        <v>56</v>
      </c>
      <c r="H64" t="n">
        <v>0.05</v>
      </c>
      <c r="I64" t="n">
        <v>7</v>
      </c>
      <c r="J64" t="n">
        <v>16</v>
      </c>
      <c r="K64" t="inlineStr">
        <is>
          <t>OK</t>
        </is>
      </c>
      <c r="L64" t="inlineStr">
        <is>
          <t>C. Tech</t>
        </is>
      </c>
    </row>
    <row r="65">
      <c r="A65" t="inlineStr">
        <is>
          <t>P-164</t>
        </is>
      </c>
      <c r="B65" t="inlineStr">
        <is>
          <t>ECS</t>
        </is>
      </c>
      <c r="C65" t="n">
        <v>6</v>
      </c>
      <c r="D65" s="10" t="n">
        <v>0.3979166666666666</v>
      </c>
      <c r="E65" s="10" t="n">
        <v>0.4048611111111111</v>
      </c>
      <c r="F65" t="n">
        <v>10</v>
      </c>
      <c r="G65" t="n">
        <v>60</v>
      </c>
      <c r="H65" t="n">
        <v>0.2</v>
      </c>
      <c r="I65" t="n">
        <v>7</v>
      </c>
      <c r="J65" t="n">
        <v>54</v>
      </c>
      <c r="K65" t="inlineStr">
        <is>
          <t>NOK</t>
        </is>
      </c>
      <c r="L65" t="inlineStr">
        <is>
          <t>B. Tech</t>
        </is>
      </c>
    </row>
    <row r="66">
      <c r="A66" t="inlineStr">
        <is>
          <t>P-165</t>
        </is>
      </c>
      <c r="B66" t="inlineStr">
        <is>
          <t>ECS</t>
        </is>
      </c>
      <c r="C66" t="n">
        <v>10</v>
      </c>
      <c r="D66" s="10" t="n">
        <v>0.3666666666666666</v>
      </c>
      <c r="E66" s="10" t="n">
        <v>0.3715277777777778</v>
      </c>
      <c r="F66" t="n">
        <v>7</v>
      </c>
      <c r="G66" t="n">
        <v>70</v>
      </c>
      <c r="H66" t="n">
        <v>0.1</v>
      </c>
      <c r="I66" t="n">
        <v>6.8</v>
      </c>
      <c r="J66" t="n">
        <v>55</v>
      </c>
      <c r="K66" t="inlineStr">
        <is>
          <t>OK</t>
        </is>
      </c>
      <c r="L66" t="inlineStr">
        <is>
          <t>B. Tech</t>
        </is>
      </c>
    </row>
    <row r="67">
      <c r="A67" t="inlineStr">
        <is>
          <t>P-166</t>
        </is>
      </c>
      <c r="B67" t="inlineStr">
        <is>
          <t>ECS</t>
        </is>
      </c>
      <c r="C67" t="n">
        <v>8</v>
      </c>
      <c r="D67" s="10" t="n">
        <v>0.3583333333333333</v>
      </c>
      <c r="E67" s="10" t="n">
        <v>0.3652777777777778</v>
      </c>
      <c r="F67" t="n">
        <v>10</v>
      </c>
      <c r="G67" t="n">
        <v>80</v>
      </c>
      <c r="H67" t="n">
        <v>0.2</v>
      </c>
      <c r="I67" t="n">
        <v>7.4</v>
      </c>
      <c r="J67" t="n">
        <v>54</v>
      </c>
      <c r="K67" t="inlineStr">
        <is>
          <t>NOK</t>
        </is>
      </c>
      <c r="L67" t="inlineStr">
        <is>
          <t>B. Tech</t>
        </is>
      </c>
    </row>
    <row r="68">
      <c r="A68" t="inlineStr">
        <is>
          <t>P-167</t>
        </is>
      </c>
      <c r="B68" t="inlineStr">
        <is>
          <t>ECF</t>
        </is>
      </c>
      <c r="C68" t="n">
        <v>9</v>
      </c>
      <c r="D68" s="10" t="n">
        <v>0.3923611111111111</v>
      </c>
      <c r="E68" s="10" t="n">
        <v>0.3986111111111111</v>
      </c>
      <c r="F68" t="n">
        <v>9</v>
      </c>
      <c r="G68" t="n">
        <v>81</v>
      </c>
      <c r="H68" t="n">
        <v>0.05</v>
      </c>
      <c r="I68" t="n">
        <v>7</v>
      </c>
      <c r="J68" t="n">
        <v>22</v>
      </c>
      <c r="K68" t="inlineStr">
        <is>
          <t>NOK</t>
        </is>
      </c>
      <c r="L68" t="inlineStr">
        <is>
          <t>B. Tech</t>
        </is>
      </c>
    </row>
    <row r="69">
      <c r="A69" t="inlineStr">
        <is>
          <t>P-168</t>
        </is>
      </c>
      <c r="B69" t="inlineStr">
        <is>
          <t>ECS</t>
        </is>
      </c>
      <c r="C69" t="n">
        <v>6</v>
      </c>
      <c r="D69" s="10" t="n">
        <v>0.3743055555555556</v>
      </c>
      <c r="E69" s="10" t="n">
        <v>0.3805555555555555</v>
      </c>
      <c r="F69" t="n">
        <v>9</v>
      </c>
      <c r="G69" t="n">
        <v>54</v>
      </c>
      <c r="H69" t="n">
        <v>0.25</v>
      </c>
      <c r="I69" t="n">
        <v>6.8</v>
      </c>
      <c r="J69" t="n">
        <v>55</v>
      </c>
      <c r="K69" t="inlineStr">
        <is>
          <t>NOK</t>
        </is>
      </c>
      <c r="L69" t="inlineStr">
        <is>
          <t>A. Tech</t>
        </is>
      </c>
    </row>
    <row r="70">
      <c r="A70" t="inlineStr">
        <is>
          <t>P-169</t>
        </is>
      </c>
      <c r="B70" t="inlineStr">
        <is>
          <t>ECF</t>
        </is>
      </c>
      <c r="C70" t="n">
        <v>6</v>
      </c>
      <c r="D70" s="10" t="n">
        <v>0.3652777777777778</v>
      </c>
      <c r="E70" s="10" t="n">
        <v>0.3722222222222222</v>
      </c>
      <c r="F70" t="n">
        <v>10</v>
      </c>
      <c r="G70" t="n">
        <v>60</v>
      </c>
      <c r="H70" t="n">
        <v>0.1</v>
      </c>
      <c r="I70" t="n">
        <v>7</v>
      </c>
      <c r="J70" t="n">
        <v>22</v>
      </c>
      <c r="K70" t="inlineStr">
        <is>
          <t>NOK</t>
        </is>
      </c>
      <c r="L70" t="inlineStr">
        <is>
          <t>B. Tech</t>
        </is>
      </c>
    </row>
    <row r="71">
      <c r="A71" t="inlineStr">
        <is>
          <t>P-170</t>
        </is>
      </c>
      <c r="B71" t="inlineStr">
        <is>
          <t>ECS</t>
        </is>
      </c>
      <c r="C71" t="n">
        <v>9</v>
      </c>
      <c r="D71" s="10" t="n">
        <v>0.36875</v>
      </c>
      <c r="E71" s="10" t="n">
        <v>0.375</v>
      </c>
      <c r="F71" t="n">
        <v>9</v>
      </c>
      <c r="G71" t="n">
        <v>81</v>
      </c>
      <c r="H71" t="n">
        <v>0.05</v>
      </c>
      <c r="I71" t="n">
        <v>7.4</v>
      </c>
      <c r="J71" t="n">
        <v>56</v>
      </c>
      <c r="K71" t="inlineStr">
        <is>
          <t>OK</t>
        </is>
      </c>
      <c r="L71" t="inlineStr">
        <is>
          <t>A. Tech</t>
        </is>
      </c>
    </row>
    <row r="72">
      <c r="A72" t="inlineStr">
        <is>
          <t>P-171</t>
        </is>
      </c>
      <c r="B72" t="inlineStr">
        <is>
          <t>ECS</t>
        </is>
      </c>
      <c r="C72" t="n">
        <v>10</v>
      </c>
      <c r="D72" s="10" t="n">
        <v>0.3597222222222222</v>
      </c>
      <c r="E72" s="10" t="n">
        <v>0.3701388888888889</v>
      </c>
      <c r="F72" t="n">
        <v>15</v>
      </c>
      <c r="G72" t="n">
        <v>150</v>
      </c>
      <c r="H72" t="n">
        <v>0.2</v>
      </c>
      <c r="I72" t="n">
        <v>7</v>
      </c>
      <c r="J72" t="n">
        <v>56</v>
      </c>
      <c r="K72" t="inlineStr">
        <is>
          <t>OK</t>
        </is>
      </c>
      <c r="L72" t="inlineStr">
        <is>
          <t>C. Tech</t>
        </is>
      </c>
    </row>
    <row r="73">
      <c r="A73" t="inlineStr">
        <is>
          <t>P-172</t>
        </is>
      </c>
      <c r="B73" t="inlineStr">
        <is>
          <t>ECS</t>
        </is>
      </c>
      <c r="C73" t="n">
        <v>6</v>
      </c>
      <c r="D73" s="10" t="n">
        <v>0.3388888888888889</v>
      </c>
      <c r="E73" s="10" t="n">
        <v>0.3451388888888889</v>
      </c>
      <c r="F73" t="n">
        <v>9</v>
      </c>
      <c r="G73" t="n">
        <v>54</v>
      </c>
      <c r="H73" t="n">
        <v>0.15</v>
      </c>
      <c r="I73" t="n">
        <v>7.4</v>
      </c>
      <c r="J73" t="n">
        <v>56</v>
      </c>
      <c r="K73" t="inlineStr">
        <is>
          <t>OK</t>
        </is>
      </c>
      <c r="L73" t="inlineStr">
        <is>
          <t>B. Tech</t>
        </is>
      </c>
    </row>
    <row r="74">
      <c r="A74" t="inlineStr">
        <is>
          <t>P-173</t>
        </is>
      </c>
      <c r="B74" t="inlineStr">
        <is>
          <t>ECF</t>
        </is>
      </c>
      <c r="C74" t="n">
        <v>8</v>
      </c>
      <c r="D74" s="10" t="n">
        <v>0.38125</v>
      </c>
      <c r="E74" s="10" t="n">
        <v>0.3916666666666667</v>
      </c>
      <c r="F74" t="n">
        <v>15</v>
      </c>
      <c r="G74" t="n">
        <v>120</v>
      </c>
      <c r="H74" t="n">
        <v>0.2</v>
      </c>
      <c r="I74" t="n">
        <v>7.2</v>
      </c>
      <c r="J74" t="n">
        <v>22</v>
      </c>
      <c r="K74" t="inlineStr">
        <is>
          <t>NOK</t>
        </is>
      </c>
      <c r="L74" t="inlineStr">
        <is>
          <t>C. Tech</t>
        </is>
      </c>
    </row>
    <row r="75">
      <c r="A75" t="inlineStr">
        <is>
          <t>P-174</t>
        </is>
      </c>
      <c r="B75" t="inlineStr">
        <is>
          <t>ECF</t>
        </is>
      </c>
      <c r="C75" t="n">
        <v>10</v>
      </c>
      <c r="D75" s="10" t="n">
        <v>0.3458333333333333</v>
      </c>
      <c r="E75" s="10" t="n">
        <v>0.3506944444444444</v>
      </c>
      <c r="F75" t="n">
        <v>7</v>
      </c>
      <c r="G75" t="n">
        <v>70</v>
      </c>
      <c r="H75" t="n">
        <v>0.15</v>
      </c>
      <c r="I75" t="n">
        <v>6.8</v>
      </c>
      <c r="J75" t="n">
        <v>18</v>
      </c>
      <c r="K75" t="inlineStr">
        <is>
          <t>OK</t>
        </is>
      </c>
      <c r="L75" t="inlineStr">
        <is>
          <t>B. Tech</t>
        </is>
      </c>
    </row>
    <row r="76">
      <c r="A76" t="inlineStr">
        <is>
          <t>P-175</t>
        </is>
      </c>
      <c r="B76" t="inlineStr">
        <is>
          <t>ECF</t>
        </is>
      </c>
      <c r="C76" t="n">
        <v>9</v>
      </c>
      <c r="D76" s="10" t="n">
        <v>0.4013888888888889</v>
      </c>
      <c r="E76" s="10" t="n">
        <v>0.4118055555555555</v>
      </c>
      <c r="F76" t="n">
        <v>15</v>
      </c>
      <c r="G76" t="n">
        <v>135</v>
      </c>
      <c r="H76" t="n">
        <v>0.2</v>
      </c>
      <c r="I76" t="n">
        <v>7.2</v>
      </c>
      <c r="J76" t="n">
        <v>16</v>
      </c>
      <c r="K76" t="inlineStr">
        <is>
          <t>OK</t>
        </is>
      </c>
      <c r="L76" t="inlineStr">
        <is>
          <t>A. Tech</t>
        </is>
      </c>
    </row>
    <row r="77">
      <c r="A77" t="inlineStr">
        <is>
          <t>P-176</t>
        </is>
      </c>
      <c r="B77" t="inlineStr">
        <is>
          <t>ECF</t>
        </is>
      </c>
      <c r="C77" t="n">
        <v>6</v>
      </c>
      <c r="D77" s="10" t="n">
        <v>0.3770833333333333</v>
      </c>
      <c r="E77" s="10" t="n">
        <v>0.3833333333333334</v>
      </c>
      <c r="F77" t="n">
        <v>9</v>
      </c>
      <c r="G77" t="n">
        <v>54</v>
      </c>
      <c r="H77" t="n">
        <v>0.25</v>
      </c>
      <c r="I77" t="n">
        <v>7</v>
      </c>
      <c r="J77" t="n">
        <v>18</v>
      </c>
      <c r="K77" t="inlineStr">
        <is>
          <t>NOK</t>
        </is>
      </c>
      <c r="L77" t="inlineStr">
        <is>
          <t>A. Tech</t>
        </is>
      </c>
    </row>
    <row r="78">
      <c r="A78" t="inlineStr">
        <is>
          <t>P-177</t>
        </is>
      </c>
      <c r="B78" t="inlineStr">
        <is>
          <t>ECS</t>
        </is>
      </c>
      <c r="C78" t="n">
        <v>9</v>
      </c>
      <c r="D78" s="10" t="n">
        <v>0.3868055555555556</v>
      </c>
      <c r="E78" s="10" t="n">
        <v>0.39375</v>
      </c>
      <c r="F78" t="n">
        <v>10</v>
      </c>
      <c r="G78" t="n">
        <v>90</v>
      </c>
      <c r="H78" t="n">
        <v>0.05</v>
      </c>
      <c r="I78" t="n">
        <v>7.4</v>
      </c>
      <c r="J78" t="n">
        <v>54</v>
      </c>
      <c r="K78" t="inlineStr">
        <is>
          <t>NOK</t>
        </is>
      </c>
      <c r="L78" t="inlineStr">
        <is>
          <t>C. Tech</t>
        </is>
      </c>
    </row>
    <row r="79">
      <c r="A79" t="inlineStr">
        <is>
          <t>P-178</t>
        </is>
      </c>
      <c r="B79" t="inlineStr">
        <is>
          <t>ECF</t>
        </is>
      </c>
      <c r="C79" t="n">
        <v>6</v>
      </c>
      <c r="D79" s="10" t="n">
        <v>0.3979166666666666</v>
      </c>
      <c r="E79" s="10" t="n">
        <v>0.4083333333333333</v>
      </c>
      <c r="F79" t="n">
        <v>15</v>
      </c>
      <c r="G79" t="n">
        <v>90</v>
      </c>
      <c r="H79" t="n">
        <v>0.15</v>
      </c>
      <c r="I79" t="n">
        <v>6.8</v>
      </c>
      <c r="J79" t="n">
        <v>16</v>
      </c>
      <c r="K79" t="inlineStr">
        <is>
          <t>OK</t>
        </is>
      </c>
      <c r="L79" t="inlineStr">
        <is>
          <t>B. Tech</t>
        </is>
      </c>
    </row>
    <row r="80">
      <c r="A80" t="inlineStr">
        <is>
          <t>P-179</t>
        </is>
      </c>
      <c r="B80" t="inlineStr">
        <is>
          <t>ECF</t>
        </is>
      </c>
      <c r="C80" t="n">
        <v>6</v>
      </c>
      <c r="D80" s="10" t="n">
        <v>0.4111111111111111</v>
      </c>
      <c r="E80" s="10" t="n">
        <v>0.4180555555555556</v>
      </c>
      <c r="F80" t="n">
        <v>10</v>
      </c>
      <c r="G80" t="n">
        <v>60</v>
      </c>
      <c r="H80" t="n">
        <v>0.2</v>
      </c>
      <c r="I80" t="n">
        <v>7.2</v>
      </c>
      <c r="J80" t="n">
        <v>18</v>
      </c>
      <c r="K80" t="inlineStr">
        <is>
          <t>OK</t>
        </is>
      </c>
      <c r="L80" t="inlineStr">
        <is>
          <t>B. Tech</t>
        </is>
      </c>
    </row>
    <row r="81">
      <c r="A81" t="inlineStr">
        <is>
          <t>P-180</t>
        </is>
      </c>
      <c r="B81" t="inlineStr">
        <is>
          <t>ECS</t>
        </is>
      </c>
      <c r="C81" t="n">
        <v>9</v>
      </c>
      <c r="D81" s="10" t="n">
        <v>0.3826388888888889</v>
      </c>
      <c r="E81" s="10" t="n">
        <v>0.3861111111111111</v>
      </c>
      <c r="F81" t="n">
        <v>5</v>
      </c>
      <c r="G81" t="n">
        <v>45</v>
      </c>
      <c r="H81" t="n">
        <v>0.15</v>
      </c>
      <c r="I81" t="n">
        <v>6.8</v>
      </c>
      <c r="J81" t="n">
        <v>57</v>
      </c>
      <c r="K81" t="inlineStr">
        <is>
          <t>OK</t>
        </is>
      </c>
      <c r="L81" t="inlineStr">
        <is>
          <t>C. Tech</t>
        </is>
      </c>
    </row>
    <row r="82">
      <c r="A82" t="inlineStr">
        <is>
          <t>P-181</t>
        </is>
      </c>
      <c r="B82" t="inlineStr">
        <is>
          <t>ECS</t>
        </is>
      </c>
      <c r="C82" t="n">
        <v>9</v>
      </c>
      <c r="D82" s="10" t="n">
        <v>0.3777777777777778</v>
      </c>
      <c r="E82" s="10" t="n">
        <v>0.3861111111111111</v>
      </c>
      <c r="F82" t="n">
        <v>12</v>
      </c>
      <c r="G82" t="n">
        <v>108</v>
      </c>
      <c r="H82" t="n">
        <v>0.1</v>
      </c>
      <c r="I82" t="n">
        <v>7</v>
      </c>
      <c r="J82" t="n">
        <v>56</v>
      </c>
      <c r="K82" t="inlineStr">
        <is>
          <t>OK</t>
        </is>
      </c>
      <c r="L82" t="inlineStr">
        <is>
          <t>B. Tech</t>
        </is>
      </c>
    </row>
    <row r="83">
      <c r="A83" t="inlineStr">
        <is>
          <t>P-182</t>
        </is>
      </c>
      <c r="B83" t="inlineStr">
        <is>
          <t>ECS</t>
        </is>
      </c>
      <c r="C83" t="n">
        <v>10</v>
      </c>
      <c r="D83" s="10" t="n">
        <v>0.3701388888888889</v>
      </c>
      <c r="E83" s="10" t="n">
        <v>0.3784722222222222</v>
      </c>
      <c r="F83" t="n">
        <v>12</v>
      </c>
      <c r="G83" t="n">
        <v>120</v>
      </c>
      <c r="H83" t="n">
        <v>0.15</v>
      </c>
      <c r="I83" t="n">
        <v>7.2</v>
      </c>
      <c r="J83" t="n">
        <v>56</v>
      </c>
      <c r="K83" t="inlineStr">
        <is>
          <t>OK</t>
        </is>
      </c>
      <c r="L83" t="inlineStr">
        <is>
          <t>B. Tech</t>
        </is>
      </c>
    </row>
    <row r="84">
      <c r="A84" t="inlineStr">
        <is>
          <t>P-183</t>
        </is>
      </c>
      <c r="B84" t="inlineStr">
        <is>
          <t>ECF</t>
        </is>
      </c>
      <c r="C84" t="n">
        <v>7</v>
      </c>
      <c r="D84" s="10" t="n">
        <v>0.375</v>
      </c>
      <c r="E84" s="10" t="n">
        <v>0.3784722222222222</v>
      </c>
      <c r="F84" t="n">
        <v>5</v>
      </c>
      <c r="G84" t="n">
        <v>35</v>
      </c>
      <c r="H84" t="n">
        <v>0.2</v>
      </c>
      <c r="I84" t="n">
        <v>7</v>
      </c>
      <c r="J84" t="n">
        <v>22</v>
      </c>
      <c r="K84" t="inlineStr">
        <is>
          <t>NOK</t>
        </is>
      </c>
      <c r="L84" t="inlineStr">
        <is>
          <t>A. Tech</t>
        </is>
      </c>
    </row>
    <row r="85">
      <c r="A85" t="inlineStr">
        <is>
          <t>P-184</t>
        </is>
      </c>
      <c r="B85" t="inlineStr">
        <is>
          <t>ECS</t>
        </is>
      </c>
      <c r="C85" t="n">
        <v>6</v>
      </c>
      <c r="D85" s="10" t="n">
        <v>0.3694444444444445</v>
      </c>
      <c r="E85" s="10" t="n">
        <v>0.3763888888888889</v>
      </c>
      <c r="F85" t="n">
        <v>10</v>
      </c>
      <c r="G85" t="n">
        <v>60</v>
      </c>
      <c r="H85" t="n">
        <v>0.2</v>
      </c>
      <c r="I85" t="n">
        <v>7</v>
      </c>
      <c r="J85" t="n">
        <v>54</v>
      </c>
      <c r="K85" t="inlineStr">
        <is>
          <t>NOK</t>
        </is>
      </c>
      <c r="L85" t="inlineStr">
        <is>
          <t>A. Tech</t>
        </is>
      </c>
    </row>
    <row r="86">
      <c r="A86" t="inlineStr">
        <is>
          <t>P-185</t>
        </is>
      </c>
      <c r="B86" t="inlineStr">
        <is>
          <t>ECF</t>
        </is>
      </c>
      <c r="C86" t="n">
        <v>7</v>
      </c>
      <c r="D86" s="10" t="n">
        <v>0.3951388888888889</v>
      </c>
      <c r="E86" s="10" t="n">
        <v>0.4013888888888889</v>
      </c>
      <c r="F86" t="n">
        <v>9</v>
      </c>
      <c r="G86" t="n">
        <v>63</v>
      </c>
      <c r="H86" t="n">
        <v>0.15</v>
      </c>
      <c r="I86" t="n">
        <v>7</v>
      </c>
      <c r="J86" t="n">
        <v>20</v>
      </c>
      <c r="K86" t="inlineStr">
        <is>
          <t>OK</t>
        </is>
      </c>
      <c r="L86" t="inlineStr">
        <is>
          <t>A. Tech</t>
        </is>
      </c>
    </row>
    <row r="87">
      <c r="A87" t="inlineStr">
        <is>
          <t>P-186</t>
        </is>
      </c>
      <c r="B87" t="inlineStr">
        <is>
          <t>ECS</t>
        </is>
      </c>
      <c r="C87" t="n">
        <v>8</v>
      </c>
      <c r="D87" s="10" t="n">
        <v>0.3930555555555555</v>
      </c>
      <c r="E87" s="10" t="n">
        <v>0.4013888888888889</v>
      </c>
      <c r="F87" t="n">
        <v>12</v>
      </c>
      <c r="G87" t="n">
        <v>96</v>
      </c>
      <c r="H87" t="n">
        <v>0.25</v>
      </c>
      <c r="I87" t="n">
        <v>7.4</v>
      </c>
      <c r="J87" t="n">
        <v>55</v>
      </c>
      <c r="K87" t="inlineStr">
        <is>
          <t>NOK</t>
        </is>
      </c>
      <c r="L87" t="inlineStr">
        <is>
          <t>C. Tech</t>
        </is>
      </c>
    </row>
    <row r="88">
      <c r="A88" t="inlineStr">
        <is>
          <t>P-187</t>
        </is>
      </c>
      <c r="B88" t="inlineStr">
        <is>
          <t>ECS</t>
        </is>
      </c>
      <c r="C88" t="n">
        <v>7</v>
      </c>
      <c r="D88" s="10" t="n">
        <v>0.4118055555555555</v>
      </c>
      <c r="E88" s="10" t="n">
        <v>0.4152777777777778</v>
      </c>
      <c r="F88" t="n">
        <v>5</v>
      </c>
      <c r="G88" t="n">
        <v>35</v>
      </c>
      <c r="H88" t="n">
        <v>0.1</v>
      </c>
      <c r="I88" t="n">
        <v>7.4</v>
      </c>
      <c r="J88" t="n">
        <v>56</v>
      </c>
      <c r="K88" t="inlineStr">
        <is>
          <t>OK</t>
        </is>
      </c>
      <c r="L88" t="inlineStr">
        <is>
          <t>B. Tech</t>
        </is>
      </c>
    </row>
    <row r="89">
      <c r="A89" t="inlineStr">
        <is>
          <t>P-188</t>
        </is>
      </c>
      <c r="B89" t="inlineStr">
        <is>
          <t>ECS</t>
        </is>
      </c>
      <c r="C89" t="n">
        <v>6</v>
      </c>
      <c r="D89" s="10" t="n">
        <v>0.3652777777777778</v>
      </c>
      <c r="E89" s="10" t="n">
        <v>0.3756944444444444</v>
      </c>
      <c r="F89" t="n">
        <v>15</v>
      </c>
      <c r="G89" t="n">
        <v>90</v>
      </c>
      <c r="H89" t="n">
        <v>0.05</v>
      </c>
      <c r="I89" t="n">
        <v>7</v>
      </c>
      <c r="J89" t="n">
        <v>56</v>
      </c>
      <c r="K89" t="inlineStr">
        <is>
          <t>OK</t>
        </is>
      </c>
      <c r="L89" t="inlineStr">
        <is>
          <t>A. Tech</t>
        </is>
      </c>
    </row>
    <row r="90">
      <c r="A90" t="inlineStr">
        <is>
          <t>P-189</t>
        </is>
      </c>
      <c r="B90" t="inlineStr">
        <is>
          <t>ECS</t>
        </is>
      </c>
      <c r="C90" t="n">
        <v>8</v>
      </c>
      <c r="D90" s="10" t="n">
        <v>0.3333333333333333</v>
      </c>
      <c r="E90" s="10" t="n">
        <v>0.34375</v>
      </c>
      <c r="F90" t="n">
        <v>15</v>
      </c>
      <c r="G90" t="n">
        <v>120</v>
      </c>
      <c r="H90" t="n">
        <v>0.25</v>
      </c>
      <c r="I90" t="n">
        <v>7.2</v>
      </c>
      <c r="J90" t="n">
        <v>54</v>
      </c>
      <c r="K90" t="inlineStr">
        <is>
          <t>NOK</t>
        </is>
      </c>
      <c r="L90" t="inlineStr">
        <is>
          <t>C. Tech</t>
        </is>
      </c>
    </row>
    <row r="91">
      <c r="A91" t="inlineStr">
        <is>
          <t>P-190</t>
        </is>
      </c>
      <c r="B91" t="inlineStr">
        <is>
          <t>ECS</t>
        </is>
      </c>
      <c r="C91" t="n">
        <v>7</v>
      </c>
      <c r="D91" s="10" t="n">
        <v>0.3875</v>
      </c>
      <c r="E91" s="10" t="n">
        <v>0.3958333333333333</v>
      </c>
      <c r="F91" t="n">
        <v>12</v>
      </c>
      <c r="G91" t="n">
        <v>84</v>
      </c>
      <c r="H91" t="n">
        <v>0.25</v>
      </c>
      <c r="I91" t="n">
        <v>7</v>
      </c>
      <c r="J91" t="n">
        <v>55</v>
      </c>
      <c r="K91" t="inlineStr">
        <is>
          <t>NOK</t>
        </is>
      </c>
      <c r="L91" t="inlineStr">
        <is>
          <t>A. Tech</t>
        </is>
      </c>
    </row>
    <row r="92">
      <c r="A92" t="inlineStr">
        <is>
          <t>P-191</t>
        </is>
      </c>
      <c r="B92" t="inlineStr">
        <is>
          <t>ECS</t>
        </is>
      </c>
      <c r="C92" t="n">
        <v>6</v>
      </c>
      <c r="D92" s="10" t="n">
        <v>0.3701388888888889</v>
      </c>
      <c r="E92" s="10" t="n">
        <v>0.3784722222222222</v>
      </c>
      <c r="F92" t="n">
        <v>12</v>
      </c>
      <c r="G92" t="n">
        <v>72</v>
      </c>
      <c r="H92" t="n">
        <v>0.15</v>
      </c>
      <c r="I92" t="n">
        <v>7</v>
      </c>
      <c r="J92" t="n">
        <v>54</v>
      </c>
      <c r="K92" t="inlineStr">
        <is>
          <t>NOK</t>
        </is>
      </c>
      <c r="L92" t="inlineStr">
        <is>
          <t>B. Tech</t>
        </is>
      </c>
    </row>
    <row r="93">
      <c r="A93" t="inlineStr">
        <is>
          <t>P-192</t>
        </is>
      </c>
      <c r="B93" t="inlineStr">
        <is>
          <t>ECS</t>
        </is>
      </c>
      <c r="C93" t="n">
        <v>10</v>
      </c>
      <c r="D93" s="10" t="n">
        <v>0.3479166666666667</v>
      </c>
      <c r="E93" s="10" t="n">
        <v>0.3513888888888889</v>
      </c>
      <c r="F93" t="n">
        <v>5</v>
      </c>
      <c r="G93" t="n">
        <v>50</v>
      </c>
      <c r="H93" t="n">
        <v>0.2</v>
      </c>
      <c r="I93" t="n">
        <v>7.2</v>
      </c>
      <c r="J93" t="n">
        <v>55</v>
      </c>
      <c r="K93" t="inlineStr">
        <is>
          <t>OK</t>
        </is>
      </c>
      <c r="L93" t="inlineStr">
        <is>
          <t>B. Tech</t>
        </is>
      </c>
    </row>
    <row r="94">
      <c r="A94" t="inlineStr">
        <is>
          <t>P-193</t>
        </is>
      </c>
      <c r="B94" t="inlineStr">
        <is>
          <t>ECS</t>
        </is>
      </c>
      <c r="C94" t="n">
        <v>10</v>
      </c>
      <c r="D94" s="10" t="n">
        <v>0.3854166666666667</v>
      </c>
      <c r="E94" s="10" t="n">
        <v>0.3902777777777778</v>
      </c>
      <c r="F94" t="n">
        <v>7</v>
      </c>
      <c r="G94" t="n">
        <v>70</v>
      </c>
      <c r="H94" t="n">
        <v>0.05</v>
      </c>
      <c r="I94" t="n">
        <v>7</v>
      </c>
      <c r="J94" t="n">
        <v>57</v>
      </c>
      <c r="K94" t="inlineStr">
        <is>
          <t>OK</t>
        </is>
      </c>
      <c r="L94" t="inlineStr">
        <is>
          <t>C. Tech</t>
        </is>
      </c>
    </row>
    <row r="95">
      <c r="A95" t="inlineStr">
        <is>
          <t>P-194</t>
        </is>
      </c>
      <c r="B95" t="inlineStr">
        <is>
          <t>ECS</t>
        </is>
      </c>
      <c r="C95" t="n">
        <v>6</v>
      </c>
      <c r="D95" s="10" t="n">
        <v>0.3805555555555555</v>
      </c>
      <c r="E95" s="10" t="n">
        <v>0.3840277777777778</v>
      </c>
      <c r="F95" t="n">
        <v>5</v>
      </c>
      <c r="G95" t="n">
        <v>30</v>
      </c>
      <c r="H95" t="n">
        <v>0.15</v>
      </c>
      <c r="I95" t="n">
        <v>7.4</v>
      </c>
      <c r="J95" t="n">
        <v>54</v>
      </c>
      <c r="K95" t="inlineStr">
        <is>
          <t>NOK</t>
        </is>
      </c>
      <c r="L95" t="inlineStr">
        <is>
          <t>A. Tech</t>
        </is>
      </c>
    </row>
    <row r="96">
      <c r="A96" t="inlineStr">
        <is>
          <t>P-195</t>
        </is>
      </c>
      <c r="B96" t="inlineStr">
        <is>
          <t>ECS</t>
        </is>
      </c>
      <c r="C96" t="n">
        <v>7</v>
      </c>
      <c r="D96" s="10" t="n">
        <v>0.40625</v>
      </c>
      <c r="E96" s="10" t="n">
        <v>0.4145833333333334</v>
      </c>
      <c r="F96" t="n">
        <v>12</v>
      </c>
      <c r="G96" t="n">
        <v>84</v>
      </c>
      <c r="H96" t="n">
        <v>0.05</v>
      </c>
      <c r="I96" t="n">
        <v>6.8</v>
      </c>
      <c r="J96" t="n">
        <v>54</v>
      </c>
      <c r="K96" t="inlineStr">
        <is>
          <t>NOK</t>
        </is>
      </c>
      <c r="L96" t="inlineStr">
        <is>
          <t>A. Tech</t>
        </is>
      </c>
    </row>
    <row r="97">
      <c r="A97" t="inlineStr">
        <is>
          <t>P-196</t>
        </is>
      </c>
      <c r="B97" t="inlineStr">
        <is>
          <t>ECF</t>
        </is>
      </c>
      <c r="C97" t="n">
        <v>6</v>
      </c>
      <c r="D97" s="10" t="n">
        <v>0.3819444444444444</v>
      </c>
      <c r="E97" s="10" t="n">
        <v>0.3902777777777778</v>
      </c>
      <c r="F97" t="n">
        <v>12</v>
      </c>
      <c r="G97" t="n">
        <v>72</v>
      </c>
      <c r="H97" t="n">
        <v>0.25</v>
      </c>
      <c r="I97" t="n">
        <v>7.4</v>
      </c>
      <c r="J97" t="n">
        <v>20</v>
      </c>
      <c r="K97" t="inlineStr">
        <is>
          <t>NOK</t>
        </is>
      </c>
      <c r="L97" t="inlineStr">
        <is>
          <t>C. Tech</t>
        </is>
      </c>
    </row>
    <row r="98">
      <c r="A98" t="inlineStr">
        <is>
          <t>P-197</t>
        </is>
      </c>
      <c r="B98" t="inlineStr">
        <is>
          <t>ECS</t>
        </is>
      </c>
      <c r="C98" t="n">
        <v>8</v>
      </c>
      <c r="D98" s="10" t="n">
        <v>0.3770833333333333</v>
      </c>
      <c r="E98" s="10" t="n">
        <v>0.3833333333333334</v>
      </c>
      <c r="F98" t="n">
        <v>9</v>
      </c>
      <c r="G98" t="n">
        <v>72</v>
      </c>
      <c r="H98" t="n">
        <v>0.2</v>
      </c>
      <c r="I98" t="n">
        <v>7</v>
      </c>
      <c r="J98" t="n">
        <v>54</v>
      </c>
      <c r="K98" t="inlineStr">
        <is>
          <t>NOK</t>
        </is>
      </c>
      <c r="L98" t="inlineStr">
        <is>
          <t>C. Tech</t>
        </is>
      </c>
    </row>
    <row r="99">
      <c r="A99" t="inlineStr">
        <is>
          <t>P-198</t>
        </is>
      </c>
      <c r="B99" t="inlineStr">
        <is>
          <t>ECS</t>
        </is>
      </c>
      <c r="C99" t="n">
        <v>8</v>
      </c>
      <c r="D99" s="10" t="n">
        <v>0.4125</v>
      </c>
      <c r="E99" s="10" t="n">
        <v>0.4194444444444445</v>
      </c>
      <c r="F99" t="n">
        <v>10</v>
      </c>
      <c r="G99" t="n">
        <v>80</v>
      </c>
      <c r="H99" t="n">
        <v>0.15</v>
      </c>
      <c r="I99" t="n">
        <v>7</v>
      </c>
      <c r="J99" t="n">
        <v>54</v>
      </c>
      <c r="K99" t="inlineStr">
        <is>
          <t>NOK</t>
        </is>
      </c>
      <c r="L99" t="inlineStr">
        <is>
          <t>C. Tech</t>
        </is>
      </c>
    </row>
    <row r="100">
      <c r="A100" t="inlineStr">
        <is>
          <t>P-199</t>
        </is>
      </c>
      <c r="B100" t="inlineStr">
        <is>
          <t>ECS</t>
        </is>
      </c>
      <c r="C100" t="n">
        <v>10</v>
      </c>
      <c r="D100" s="10" t="n">
        <v>0.3659722222222222</v>
      </c>
      <c r="E100" s="10" t="n">
        <v>0.3729166666666667</v>
      </c>
      <c r="F100" t="n">
        <v>10</v>
      </c>
      <c r="G100" t="n">
        <v>100</v>
      </c>
      <c r="H100" t="n">
        <v>0.15</v>
      </c>
      <c r="I100" t="n">
        <v>6.8</v>
      </c>
      <c r="J100" t="n">
        <v>55</v>
      </c>
      <c r="K100" t="inlineStr">
        <is>
          <t>OK</t>
        </is>
      </c>
      <c r="L100" t="inlineStr">
        <is>
          <t>A. Tech</t>
        </is>
      </c>
    </row>
    <row r="101">
      <c r="A101" t="inlineStr">
        <is>
          <t>P-200</t>
        </is>
      </c>
      <c r="B101" t="inlineStr">
        <is>
          <t>ECF</t>
        </is>
      </c>
      <c r="C101" t="n">
        <v>9</v>
      </c>
      <c r="D101" s="10" t="n">
        <v>0.3527777777777778</v>
      </c>
      <c r="E101" s="10" t="n">
        <v>0.3597222222222222</v>
      </c>
      <c r="F101" t="n">
        <v>10</v>
      </c>
      <c r="G101" t="n">
        <v>90</v>
      </c>
      <c r="H101" t="n">
        <v>0.05</v>
      </c>
      <c r="I101" t="n">
        <v>7</v>
      </c>
      <c r="J101" t="n">
        <v>18</v>
      </c>
      <c r="K101" t="inlineStr">
        <is>
          <t>OK</t>
        </is>
      </c>
      <c r="L101" t="inlineStr">
        <is>
          <t>C. Tech</t>
        </is>
      </c>
    </row>
  </sheetData>
  <conditionalFormatting sqref="A2:L1000">
    <cfRule type="expression" priority="4" dxfId="0">
      <formula>$K2="OK"</formula>
    </cfRule>
    <cfRule type="expression" priority="5" dxfId="1">
      <formula>$K2="NOK"</formula>
    </cfRule>
    <cfRule type="expression" priority="6" dxfId="2">
      <formula>$K2=""</formula>
    </cfRule>
  </conditionalFormatting>
  <conditionalFormatting sqref="F2:F1000">
    <cfRule type="dataBar" priority="7">
      <dataBar minLength="0" maxLength="100" showValue="1">
        <cfvo type="min" val="0"/>
        <cfvo type="max" val="0"/>
        <color rgb="00A9D08E"/>
      </dataBar>
    </cfRule>
  </conditionalFormatting>
  <conditionalFormatting sqref="G2:G1000">
    <cfRule type="dataBar" priority="8">
      <dataBar minLength="0" maxLength="100" showValue="1">
        <cfvo type="min" val="0"/>
        <cfvo type="max" val="0"/>
        <color rgb="00F4B084"/>
      </dataBar>
    </cfRule>
  </conditionalFormatting>
  <conditionalFormatting sqref="I2:I1000">
    <cfRule type="expression" priority="9" dxfId="5">
      <formula>OR($I2&lt;6.5,$I2&gt;8.5)</formula>
    </cfRule>
  </conditionalFormatting>
  <conditionalFormatting sqref="H2:H1000">
    <cfRule type="expression" priority="10" dxfId="1">
      <formula>$H2&gt;Paramètres!C8</formula>
    </cfRule>
  </conditionalFormatting>
  <conditionalFormatting sqref="J2:J1000">
    <cfRule type="expression" priority="11" dxfId="4">
      <formula>OR(AND($B2="ECS",$J2&lt;Paramètres!C6), AND($B2="ECF",$J2&gt;Paramètres!C7))</formula>
    </cfRule>
  </conditionalFormatting>
  <dataValidations count="1">
    <dataValidation sqref="B2 B3 B4 B5 B6 B7 B8 B9 B10 B11 B12 B13 B14 B15 B16 B17 B18 B19 B20 B21 B22 B23 B24 B25 B26 B27 B28 B29 B30 B31 B32 B33 B34 B35 B36 B37 B38 B39 B40 B41 B42 B43 B44 B45 B46 B47 B48 B49 B50 B51 B52 B53 B54 B55 B56 B57 B58 B59 B60 B61" showErrorMessage="1" showInputMessage="1" allowBlank="1" type="list">
      <formula1>=Listes!$B$3:$D$3</formula1>
    </dataValidation>
  </dataValidation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61"/>
  <sheetViews>
    <sheetView workbookViewId="0">
      <pane ySplit="1" topLeftCell="A2" activePane="bottomLeft" state="frozen"/>
      <selection pane="bottomLeft" activeCell="A1" sqref="A1"/>
    </sheetView>
  </sheetViews>
  <sheetFormatPr baseColWidth="8" defaultRowHeight="15"/>
  <cols>
    <col width="12" customWidth="1" min="1" max="1"/>
    <col width="18" customWidth="1" min="2" max="2"/>
    <col width="14" customWidth="1" min="3" max="3"/>
    <col width="16" customWidth="1" min="4" max="4"/>
    <col width="20" customWidth="1" min="5" max="5"/>
    <col width="14" customWidth="1" min="6" max="6"/>
    <col width="20" customWidth="1" min="7" max="7"/>
    <col width="24" customWidth="1" min="8" max="8"/>
    <col width="16" customWidth="1" min="9" max="9"/>
  </cols>
  <sheetData>
    <row r="1">
      <c r="A1" s="2" t="inlineStr">
        <is>
          <t>ID point</t>
        </is>
      </c>
      <c r="B1" s="2" t="inlineStr">
        <is>
          <t>Chlore résiduel (mg/L)</t>
        </is>
      </c>
      <c r="C1" s="2" t="inlineStr">
        <is>
          <t>Volume (m³)</t>
        </is>
      </c>
      <c r="D1" s="2" t="inlineStr">
        <is>
          <t>Masse Cl₂ (g)</t>
        </is>
      </c>
      <c r="E1" s="2" t="inlineStr">
        <is>
          <t>Type thiosulfate</t>
        </is>
      </c>
      <c r="F1" s="2" t="inlineStr">
        <is>
          <t>Ratio g/g</t>
        </is>
      </c>
      <c r="G1" s="2" t="inlineStr">
        <is>
          <t>Masse thiosulfate (g)</t>
        </is>
      </c>
      <c r="H1" s="2" t="inlineStr">
        <is>
          <t>Mode de neutralisation</t>
        </is>
      </c>
      <c r="I1" s="2" t="inlineStr">
        <is>
          <t>Validation</t>
        </is>
      </c>
    </row>
    <row r="2">
      <c r="A2" t="inlineStr">
        <is>
          <t>P-101</t>
        </is>
      </c>
      <c r="B2" t="n">
        <v>0.05</v>
      </c>
      <c r="C2" t="n">
        <v>2</v>
      </c>
      <c r="D2" t="n">
        <v>0.1</v>
      </c>
      <c r="E2" t="inlineStr">
        <is>
          <t>Anhydre (2,23)</t>
        </is>
      </c>
      <c r="F2" t="n">
        <v>2.23</v>
      </c>
      <c r="G2" t="n">
        <v>0.223</v>
      </c>
      <c r="H2" t="inlineStr">
        <is>
          <t>Neutralisation au point bas</t>
        </is>
      </c>
      <c r="I2" t="inlineStr">
        <is>
          <t>OK</t>
        </is>
      </c>
    </row>
    <row r="3">
      <c r="A3" t="inlineStr">
        <is>
          <t>P-102</t>
        </is>
      </c>
      <c r="B3" t="n">
        <v>0.2</v>
      </c>
      <c r="C3" t="n">
        <v>6</v>
      </c>
      <c r="D3" t="n">
        <v>1.2</v>
      </c>
      <c r="E3" t="inlineStr">
        <is>
          <t>Anhydre (2,23)</t>
        </is>
      </c>
      <c r="F3" t="n">
        <v>2.23</v>
      </c>
      <c r="G3" t="n">
        <v>2.676</v>
      </c>
      <c r="H3" t="inlineStr">
        <is>
          <t>Neutralisation au point bas</t>
        </is>
      </c>
      <c r="I3" t="inlineStr">
        <is>
          <t>OK</t>
        </is>
      </c>
    </row>
    <row r="4">
      <c r="A4" t="inlineStr">
        <is>
          <t>P-103</t>
        </is>
      </c>
      <c r="B4" t="n">
        <v>0.05</v>
      </c>
      <c r="C4" t="n">
        <v>5</v>
      </c>
      <c r="D4" t="n">
        <v>0.25</v>
      </c>
      <c r="E4" t="inlineStr">
        <is>
          <t>Anhydre (2,23)</t>
        </is>
      </c>
      <c r="F4" t="n">
        <v>2.23</v>
      </c>
      <c r="G4" t="n">
        <v>0.5575</v>
      </c>
      <c r="H4" t="inlineStr">
        <is>
          <t>Neutralisation au point bas</t>
        </is>
      </c>
      <c r="I4" t="inlineStr">
        <is>
          <t>OK</t>
        </is>
      </c>
    </row>
    <row r="5">
      <c r="A5" t="inlineStr">
        <is>
          <t>P-104</t>
        </is>
      </c>
      <c r="B5" t="n">
        <v>0.25</v>
      </c>
      <c r="C5" t="n">
        <v>4</v>
      </c>
      <c r="D5" t="n">
        <v>1</v>
      </c>
      <c r="E5" t="inlineStr">
        <is>
          <t>Anhydre (2,23)</t>
        </is>
      </c>
      <c r="F5" t="n">
        <v>2.23</v>
      </c>
      <c r="G5" t="n">
        <v>2.23</v>
      </c>
      <c r="H5" t="inlineStr">
        <is>
          <t>Neutralisation au point bas</t>
        </is>
      </c>
      <c r="I5" t="inlineStr">
        <is>
          <t>OK</t>
        </is>
      </c>
    </row>
    <row r="6">
      <c r="A6" t="inlineStr">
        <is>
          <t>P-105</t>
        </is>
      </c>
      <c r="B6" t="n">
        <v>0.1</v>
      </c>
      <c r="C6" t="n">
        <v>2</v>
      </c>
      <c r="D6" t="n">
        <v>0.2</v>
      </c>
      <c r="E6" t="inlineStr">
        <is>
          <t>Anhydre (2,23)</t>
        </is>
      </c>
      <c r="F6" t="n">
        <v>2.23</v>
      </c>
      <c r="G6" t="n">
        <v>0.446</v>
      </c>
      <c r="H6" t="inlineStr">
        <is>
          <t>Neutralisation au point bas</t>
        </is>
      </c>
      <c r="I6" t="inlineStr">
        <is>
          <t>OK</t>
        </is>
      </c>
    </row>
    <row r="7">
      <c r="A7" t="inlineStr">
        <is>
          <t>P-106</t>
        </is>
      </c>
      <c r="B7" t="n">
        <v>0.25</v>
      </c>
      <c r="C7" t="n">
        <v>6</v>
      </c>
      <c r="D7" t="n">
        <v>1.5</v>
      </c>
      <c r="E7" t="inlineStr">
        <is>
          <t>Anhydre (2,23)</t>
        </is>
      </c>
      <c r="F7" t="n">
        <v>2.23</v>
      </c>
      <c r="G7" t="n">
        <v>3.345</v>
      </c>
      <c r="H7" t="inlineStr">
        <is>
          <t>Neutralisation au point bas</t>
        </is>
      </c>
      <c r="I7" t="inlineStr">
        <is>
          <t>OK</t>
        </is>
      </c>
    </row>
    <row r="8">
      <c r="A8" t="inlineStr">
        <is>
          <t>P-107</t>
        </is>
      </c>
      <c r="B8" t="n">
        <v>0.15</v>
      </c>
      <c r="C8" t="n">
        <v>3</v>
      </c>
      <c r="D8" t="n">
        <v>0.45</v>
      </c>
      <c r="E8" t="inlineStr">
        <is>
          <t>Anhydre (2,23)</t>
        </is>
      </c>
      <c r="F8" t="n">
        <v>2.23</v>
      </c>
      <c r="G8" t="n">
        <v>1.0035</v>
      </c>
      <c r="H8" t="inlineStr">
        <is>
          <t>Neutralisation au point bas</t>
        </is>
      </c>
      <c r="I8" t="inlineStr">
        <is>
          <t>OK</t>
        </is>
      </c>
    </row>
    <row r="9">
      <c r="A9" t="inlineStr">
        <is>
          <t>P-108</t>
        </is>
      </c>
      <c r="B9" t="n">
        <v>0.25</v>
      </c>
      <c r="C9" t="n">
        <v>5</v>
      </c>
      <c r="D9" t="n">
        <v>1.25</v>
      </c>
      <c r="E9" t="inlineStr">
        <is>
          <t>Anhydre (2,23)</t>
        </is>
      </c>
      <c r="F9" t="n">
        <v>2.23</v>
      </c>
      <c r="G9" t="n">
        <v>2.7875</v>
      </c>
      <c r="H9" t="inlineStr">
        <is>
          <t>Neutralisation au point bas</t>
        </is>
      </c>
      <c r="I9" t="inlineStr">
        <is>
          <t>OK</t>
        </is>
      </c>
    </row>
    <row r="10">
      <c r="A10" t="inlineStr">
        <is>
          <t>P-109</t>
        </is>
      </c>
      <c r="B10" t="n">
        <v>0.1</v>
      </c>
      <c r="C10" t="n">
        <v>6</v>
      </c>
      <c r="D10" t="n">
        <v>0.6000000000000001</v>
      </c>
      <c r="E10" t="inlineStr">
        <is>
          <t>Anhydre (2,23)</t>
        </is>
      </c>
      <c r="F10" t="n">
        <v>2.23</v>
      </c>
      <c r="G10" t="n">
        <v>1.338</v>
      </c>
      <c r="H10" t="inlineStr">
        <is>
          <t>Neutralisation au point bas</t>
        </is>
      </c>
      <c r="I10" t="inlineStr">
        <is>
          <t>OK</t>
        </is>
      </c>
    </row>
    <row r="11">
      <c r="A11" t="inlineStr">
        <is>
          <t>P-110</t>
        </is>
      </c>
      <c r="B11" t="n">
        <v>0.15</v>
      </c>
      <c r="C11" t="n">
        <v>6</v>
      </c>
      <c r="D11" t="n">
        <v>0.8999999999999999</v>
      </c>
      <c r="E11" t="inlineStr">
        <is>
          <t>Anhydre (2,23)</t>
        </is>
      </c>
      <c r="F11" t="n">
        <v>2.23</v>
      </c>
      <c r="G11" t="n">
        <v>2.007</v>
      </c>
      <c r="H11" t="inlineStr">
        <is>
          <t>Neutralisation au point bas</t>
        </is>
      </c>
      <c r="I11" t="inlineStr">
        <is>
          <t>OK</t>
        </is>
      </c>
    </row>
    <row r="12">
      <c r="A12" t="inlineStr">
        <is>
          <t>P-111</t>
        </is>
      </c>
      <c r="B12" t="n">
        <v>0.15</v>
      </c>
      <c r="C12" t="n">
        <v>5</v>
      </c>
      <c r="D12" t="n">
        <v>0.75</v>
      </c>
      <c r="E12" t="inlineStr">
        <is>
          <t>Anhydre (2,23)</t>
        </is>
      </c>
      <c r="F12" t="n">
        <v>2.23</v>
      </c>
      <c r="G12" t="n">
        <v>1.6725</v>
      </c>
      <c r="H12" t="inlineStr">
        <is>
          <t>Neutralisation au point bas</t>
        </is>
      </c>
      <c r="I12" t="inlineStr">
        <is>
          <t>OK</t>
        </is>
      </c>
    </row>
    <row r="13">
      <c r="A13" t="inlineStr">
        <is>
          <t>P-112</t>
        </is>
      </c>
      <c r="B13" t="n">
        <v>0.2</v>
      </c>
      <c r="C13" t="n">
        <v>6</v>
      </c>
      <c r="D13" t="n">
        <v>1.2</v>
      </c>
      <c r="E13" t="inlineStr">
        <is>
          <t>Anhydre (2,23)</t>
        </is>
      </c>
      <c r="F13" t="n">
        <v>2.23</v>
      </c>
      <c r="G13" t="n">
        <v>2.676</v>
      </c>
      <c r="H13" t="inlineStr">
        <is>
          <t>Neutralisation au point bas</t>
        </is>
      </c>
      <c r="I13" t="inlineStr">
        <is>
          <t>OK</t>
        </is>
      </c>
    </row>
    <row r="14">
      <c r="A14" t="inlineStr">
        <is>
          <t>P-113</t>
        </is>
      </c>
      <c r="B14" t="n">
        <v>0.25</v>
      </c>
      <c r="C14" t="n">
        <v>6</v>
      </c>
      <c r="D14" t="n">
        <v>1.5</v>
      </c>
      <c r="E14" t="inlineStr">
        <is>
          <t>Anhydre (2,23)</t>
        </is>
      </c>
      <c r="F14" t="n">
        <v>2.23</v>
      </c>
      <c r="G14" t="n">
        <v>3.345</v>
      </c>
      <c r="H14" t="inlineStr">
        <is>
          <t>Neutralisation au point bas</t>
        </is>
      </c>
      <c r="I14" t="inlineStr">
        <is>
          <t>OK</t>
        </is>
      </c>
    </row>
    <row r="15">
      <c r="A15" t="inlineStr">
        <is>
          <t>P-114</t>
        </is>
      </c>
      <c r="B15" t="n">
        <v>0.15</v>
      </c>
      <c r="C15" t="n">
        <v>4</v>
      </c>
      <c r="D15" t="n">
        <v>0.6</v>
      </c>
      <c r="E15" t="inlineStr">
        <is>
          <t>Anhydre (2,23)</t>
        </is>
      </c>
      <c r="F15" t="n">
        <v>2.23</v>
      </c>
      <c r="G15" t="n">
        <v>1.338</v>
      </c>
      <c r="H15" t="inlineStr">
        <is>
          <t>Neutralisation au point bas</t>
        </is>
      </c>
      <c r="I15" t="inlineStr">
        <is>
          <t>OK</t>
        </is>
      </c>
    </row>
    <row r="16">
      <c r="A16" t="inlineStr">
        <is>
          <t>P-115</t>
        </is>
      </c>
      <c r="B16" t="n">
        <v>0.1</v>
      </c>
      <c r="C16" t="n">
        <v>4</v>
      </c>
      <c r="D16" t="n">
        <v>0.4</v>
      </c>
      <c r="E16" t="inlineStr">
        <is>
          <t>Anhydre (2,23)</t>
        </is>
      </c>
      <c r="F16" t="n">
        <v>2.23</v>
      </c>
      <c r="G16" t="n">
        <v>0.892</v>
      </c>
      <c r="H16" t="inlineStr">
        <is>
          <t>Neutralisation au point bas</t>
        </is>
      </c>
      <c r="I16" t="inlineStr">
        <is>
          <t>OK</t>
        </is>
      </c>
    </row>
    <row r="17">
      <c r="A17" t="inlineStr">
        <is>
          <t>P-116</t>
        </is>
      </c>
      <c r="B17" t="n">
        <v>0.25</v>
      </c>
      <c r="C17" t="n">
        <v>6</v>
      </c>
      <c r="D17" t="n">
        <v>1.5</v>
      </c>
      <c r="E17" t="inlineStr">
        <is>
          <t>Anhydre (2,23)</t>
        </is>
      </c>
      <c r="F17" t="n">
        <v>2.23</v>
      </c>
      <c r="G17" t="n">
        <v>3.345</v>
      </c>
      <c r="H17" t="inlineStr">
        <is>
          <t>Neutralisation au point bas</t>
        </is>
      </c>
      <c r="I17" t="inlineStr">
        <is>
          <t>OK</t>
        </is>
      </c>
    </row>
    <row r="18">
      <c r="A18" t="inlineStr">
        <is>
          <t>P-117</t>
        </is>
      </c>
      <c r="B18" t="n">
        <v>0.2</v>
      </c>
      <c r="C18" t="n">
        <v>6</v>
      </c>
      <c r="D18" t="n">
        <v>1.2</v>
      </c>
      <c r="E18" t="inlineStr">
        <is>
          <t>Anhydre (2,23)</t>
        </is>
      </c>
      <c r="F18" t="n">
        <v>2.23</v>
      </c>
      <c r="G18" t="n">
        <v>2.676</v>
      </c>
      <c r="H18" t="inlineStr">
        <is>
          <t>Neutralisation au point bas</t>
        </is>
      </c>
      <c r="I18" t="inlineStr">
        <is>
          <t>OK</t>
        </is>
      </c>
    </row>
    <row r="19">
      <c r="A19" t="inlineStr">
        <is>
          <t>P-118</t>
        </is>
      </c>
      <c r="B19" t="n">
        <v>0.2</v>
      </c>
      <c r="C19" t="n">
        <v>3</v>
      </c>
      <c r="D19" t="n">
        <v>0.6000000000000001</v>
      </c>
      <c r="E19" t="inlineStr">
        <is>
          <t>Anhydre (2,23)</t>
        </is>
      </c>
      <c r="F19" t="n">
        <v>2.23</v>
      </c>
      <c r="G19" t="n">
        <v>1.338</v>
      </c>
      <c r="H19" t="inlineStr">
        <is>
          <t>Neutralisation au point bas</t>
        </is>
      </c>
      <c r="I19" t="inlineStr">
        <is>
          <t>OK</t>
        </is>
      </c>
    </row>
    <row r="20">
      <c r="A20" t="inlineStr">
        <is>
          <t>P-119</t>
        </is>
      </c>
      <c r="B20" t="n">
        <v>0.15</v>
      </c>
      <c r="C20" t="n">
        <v>2</v>
      </c>
      <c r="D20" t="n">
        <v>0.3</v>
      </c>
      <c r="E20" t="inlineStr">
        <is>
          <t>Anhydre (2,23)</t>
        </is>
      </c>
      <c r="F20" t="n">
        <v>2.23</v>
      </c>
      <c r="G20" t="n">
        <v>0.6689999999999999</v>
      </c>
      <c r="H20" t="inlineStr">
        <is>
          <t>Neutralisation au point bas</t>
        </is>
      </c>
      <c r="I20" t="inlineStr">
        <is>
          <t>OK</t>
        </is>
      </c>
    </row>
    <row r="21">
      <c r="A21" t="inlineStr">
        <is>
          <t>P-120</t>
        </is>
      </c>
      <c r="B21" t="n">
        <v>0.05</v>
      </c>
      <c r="C21" t="n">
        <v>3</v>
      </c>
      <c r="D21" t="n">
        <v>0.15</v>
      </c>
      <c r="E21" t="inlineStr">
        <is>
          <t>Anhydre (2,23)</t>
        </is>
      </c>
      <c r="F21" t="n">
        <v>2.23</v>
      </c>
      <c r="G21" t="n">
        <v>0.3345</v>
      </c>
      <c r="H21" t="inlineStr">
        <is>
          <t>Neutralisation au point bas</t>
        </is>
      </c>
      <c r="I21" t="inlineStr">
        <is>
          <t>OK</t>
        </is>
      </c>
    </row>
    <row r="22">
      <c r="A22" t="inlineStr">
        <is>
          <t>P-121</t>
        </is>
      </c>
      <c r="B22" t="n">
        <v>0.05</v>
      </c>
      <c r="C22" t="n">
        <v>5</v>
      </c>
      <c r="D22" t="n">
        <v>0.25</v>
      </c>
      <c r="E22" t="inlineStr">
        <is>
          <t>Anhydre (2,23)</t>
        </is>
      </c>
      <c r="F22" t="n">
        <v>2.23</v>
      </c>
      <c r="G22" t="n">
        <v>0.5575</v>
      </c>
      <c r="H22" t="inlineStr">
        <is>
          <t>Neutralisation au point bas</t>
        </is>
      </c>
      <c r="I22" t="inlineStr">
        <is>
          <t>OK</t>
        </is>
      </c>
    </row>
    <row r="23">
      <c r="A23" t="inlineStr">
        <is>
          <t>P-122</t>
        </is>
      </c>
      <c r="B23" t="n">
        <v>0.15</v>
      </c>
      <c r="C23" t="n">
        <v>6</v>
      </c>
      <c r="D23" t="n">
        <v>0.8999999999999999</v>
      </c>
      <c r="E23" t="inlineStr">
        <is>
          <t>Anhydre (2,23)</t>
        </is>
      </c>
      <c r="F23" t="n">
        <v>2.23</v>
      </c>
      <c r="G23" t="n">
        <v>2.007</v>
      </c>
      <c r="H23" t="inlineStr">
        <is>
          <t>Neutralisation au point bas</t>
        </is>
      </c>
      <c r="I23" t="inlineStr">
        <is>
          <t>OK</t>
        </is>
      </c>
    </row>
    <row r="24">
      <c r="A24" t="inlineStr">
        <is>
          <t>P-123</t>
        </is>
      </c>
      <c r="B24" t="n">
        <v>0.1</v>
      </c>
      <c r="C24" t="n">
        <v>3</v>
      </c>
      <c r="D24" t="n">
        <v>0.3</v>
      </c>
      <c r="E24" t="inlineStr">
        <is>
          <t>Anhydre (2,23)</t>
        </is>
      </c>
      <c r="F24" t="n">
        <v>2.23</v>
      </c>
      <c r="G24" t="n">
        <v>0.669</v>
      </c>
      <c r="H24" t="inlineStr">
        <is>
          <t>Neutralisation au point bas</t>
        </is>
      </c>
      <c r="I24" t="inlineStr">
        <is>
          <t>OK</t>
        </is>
      </c>
    </row>
    <row r="25">
      <c r="A25" t="inlineStr">
        <is>
          <t>P-124</t>
        </is>
      </c>
      <c r="B25" t="n">
        <v>0.15</v>
      </c>
      <c r="C25" t="n">
        <v>3</v>
      </c>
      <c r="D25" t="n">
        <v>0.45</v>
      </c>
      <c r="E25" t="inlineStr">
        <is>
          <t>Anhydre (2,23)</t>
        </is>
      </c>
      <c r="F25" t="n">
        <v>2.23</v>
      </c>
      <c r="G25" t="n">
        <v>1.0035</v>
      </c>
      <c r="H25" t="inlineStr">
        <is>
          <t>Neutralisation au point bas</t>
        </is>
      </c>
      <c r="I25" t="inlineStr">
        <is>
          <t>OK</t>
        </is>
      </c>
    </row>
    <row r="26">
      <c r="A26" t="inlineStr">
        <is>
          <t>P-125</t>
        </is>
      </c>
      <c r="B26" t="n">
        <v>0.1</v>
      </c>
      <c r="C26" t="n">
        <v>2</v>
      </c>
      <c r="D26" t="n">
        <v>0.2</v>
      </c>
      <c r="E26" t="inlineStr">
        <is>
          <t>Anhydre (2,23)</t>
        </is>
      </c>
      <c r="F26" t="n">
        <v>2.23</v>
      </c>
      <c r="G26" t="n">
        <v>0.446</v>
      </c>
      <c r="H26" t="inlineStr">
        <is>
          <t>Neutralisation au point bas</t>
        </is>
      </c>
      <c r="I26" t="inlineStr">
        <is>
          <t>OK</t>
        </is>
      </c>
    </row>
    <row r="27">
      <c r="A27" t="inlineStr">
        <is>
          <t>P-126</t>
        </is>
      </c>
      <c r="B27" t="n">
        <v>0.1</v>
      </c>
      <c r="C27" t="n">
        <v>3</v>
      </c>
      <c r="D27" t="n">
        <v>0.3</v>
      </c>
      <c r="E27" t="inlineStr">
        <is>
          <t>Anhydre (2,23)</t>
        </is>
      </c>
      <c r="F27" t="n">
        <v>2.23</v>
      </c>
      <c r="G27" t="n">
        <v>0.669</v>
      </c>
      <c r="H27" t="inlineStr">
        <is>
          <t>Neutralisation au point bas</t>
        </is>
      </c>
      <c r="I27" t="inlineStr">
        <is>
          <t>OK</t>
        </is>
      </c>
    </row>
    <row r="28">
      <c r="A28" t="inlineStr">
        <is>
          <t>P-127</t>
        </is>
      </c>
      <c r="B28" t="n">
        <v>0.05</v>
      </c>
      <c r="C28" t="n">
        <v>6</v>
      </c>
      <c r="D28" t="n">
        <v>0.3</v>
      </c>
      <c r="E28" t="inlineStr">
        <is>
          <t>Anhydre (2,23)</t>
        </is>
      </c>
      <c r="F28" t="n">
        <v>2.23</v>
      </c>
      <c r="G28" t="n">
        <v>0.669</v>
      </c>
      <c r="H28" t="inlineStr">
        <is>
          <t>Neutralisation au point bas</t>
        </is>
      </c>
      <c r="I28" t="inlineStr">
        <is>
          <t>OK</t>
        </is>
      </c>
    </row>
    <row r="29">
      <c r="A29" t="inlineStr">
        <is>
          <t>P-128</t>
        </is>
      </c>
      <c r="B29" t="n">
        <v>0.05</v>
      </c>
      <c r="C29" t="n">
        <v>4</v>
      </c>
      <c r="D29" t="n">
        <v>0.2</v>
      </c>
      <c r="E29" t="inlineStr">
        <is>
          <t>Anhydre (2,23)</t>
        </is>
      </c>
      <c r="F29" t="n">
        <v>2.23</v>
      </c>
      <c r="G29" t="n">
        <v>0.446</v>
      </c>
      <c r="H29" t="inlineStr">
        <is>
          <t>Neutralisation au point bas</t>
        </is>
      </c>
      <c r="I29" t="inlineStr">
        <is>
          <t>OK</t>
        </is>
      </c>
    </row>
    <row r="30">
      <c r="A30" t="inlineStr">
        <is>
          <t>P-129</t>
        </is>
      </c>
      <c r="B30" t="n">
        <v>0.25</v>
      </c>
      <c r="C30" t="n">
        <v>3</v>
      </c>
      <c r="D30" t="n">
        <v>0.75</v>
      </c>
      <c r="E30" t="inlineStr">
        <is>
          <t>Anhydre (2,23)</t>
        </is>
      </c>
      <c r="F30" t="n">
        <v>2.23</v>
      </c>
      <c r="G30" t="n">
        <v>1.6725</v>
      </c>
      <c r="H30" t="inlineStr">
        <is>
          <t>Neutralisation au point bas</t>
        </is>
      </c>
      <c r="I30" t="inlineStr">
        <is>
          <t>OK</t>
        </is>
      </c>
    </row>
    <row r="31">
      <c r="A31" t="inlineStr">
        <is>
          <t>P-130</t>
        </is>
      </c>
      <c r="B31" t="n">
        <v>0.15</v>
      </c>
      <c r="C31" t="n">
        <v>5</v>
      </c>
      <c r="D31" t="n">
        <v>0.75</v>
      </c>
      <c r="E31" t="inlineStr">
        <is>
          <t>Anhydre (2,23)</t>
        </is>
      </c>
      <c r="F31" t="n">
        <v>2.23</v>
      </c>
      <c r="G31" t="n">
        <v>1.6725</v>
      </c>
      <c r="H31" t="inlineStr">
        <is>
          <t>Neutralisation au point bas</t>
        </is>
      </c>
      <c r="I31" t="inlineStr">
        <is>
          <t>OK</t>
        </is>
      </c>
    </row>
    <row r="32">
      <c r="A32" t="inlineStr">
        <is>
          <t>P-131</t>
        </is>
      </c>
      <c r="B32" t="n">
        <v>0.15</v>
      </c>
      <c r="C32" t="n">
        <v>2</v>
      </c>
      <c r="D32" t="n">
        <v>0.3</v>
      </c>
      <c r="E32" t="inlineStr">
        <is>
          <t>Anhydre (2,23)</t>
        </is>
      </c>
      <c r="F32" t="n">
        <v>2.23</v>
      </c>
      <c r="G32" t="n">
        <v>0.6689999999999999</v>
      </c>
      <c r="H32" t="inlineStr">
        <is>
          <t>Neutralisation au point bas</t>
        </is>
      </c>
      <c r="I32" t="inlineStr">
        <is>
          <t>OK</t>
        </is>
      </c>
    </row>
    <row r="33">
      <c r="A33" t="inlineStr">
        <is>
          <t>P-132</t>
        </is>
      </c>
      <c r="B33" t="n">
        <v>0.15</v>
      </c>
      <c r="C33" t="n">
        <v>5</v>
      </c>
      <c r="D33" t="n">
        <v>0.75</v>
      </c>
      <c r="E33" t="inlineStr">
        <is>
          <t>Anhydre (2,23)</t>
        </is>
      </c>
      <c r="F33" t="n">
        <v>2.23</v>
      </c>
      <c r="G33" t="n">
        <v>1.6725</v>
      </c>
      <c r="H33" t="inlineStr">
        <is>
          <t>Neutralisation au point bas</t>
        </is>
      </c>
      <c r="I33" t="inlineStr">
        <is>
          <t>OK</t>
        </is>
      </c>
    </row>
    <row r="34">
      <c r="A34" t="inlineStr">
        <is>
          <t>P-133</t>
        </is>
      </c>
      <c r="B34" t="n">
        <v>0.05</v>
      </c>
      <c r="C34" t="n">
        <v>4</v>
      </c>
      <c r="D34" t="n">
        <v>0.2</v>
      </c>
      <c r="E34" t="inlineStr">
        <is>
          <t>Anhydre (2,23)</t>
        </is>
      </c>
      <c r="F34" t="n">
        <v>2.23</v>
      </c>
      <c r="G34" t="n">
        <v>0.446</v>
      </c>
      <c r="H34" t="inlineStr">
        <is>
          <t>Neutralisation au point bas</t>
        </is>
      </c>
      <c r="I34" t="inlineStr">
        <is>
          <t>OK</t>
        </is>
      </c>
    </row>
    <row r="35">
      <c r="A35" t="inlineStr">
        <is>
          <t>P-134</t>
        </is>
      </c>
      <c r="B35" t="n">
        <v>0.15</v>
      </c>
      <c r="C35" t="n">
        <v>5</v>
      </c>
      <c r="D35" t="n">
        <v>0.75</v>
      </c>
      <c r="E35" t="inlineStr">
        <is>
          <t>Anhydre (2,23)</t>
        </is>
      </c>
      <c r="F35" t="n">
        <v>2.23</v>
      </c>
      <c r="G35" t="n">
        <v>1.6725</v>
      </c>
      <c r="H35" t="inlineStr">
        <is>
          <t>Neutralisation au point bas</t>
        </is>
      </c>
      <c r="I35" t="inlineStr">
        <is>
          <t>OK</t>
        </is>
      </c>
    </row>
    <row r="36">
      <c r="A36" t="inlineStr">
        <is>
          <t>P-135</t>
        </is>
      </c>
      <c r="B36" t="n">
        <v>0.1</v>
      </c>
      <c r="C36" t="n">
        <v>6</v>
      </c>
      <c r="D36" t="n">
        <v>0.6000000000000001</v>
      </c>
      <c r="E36" t="inlineStr">
        <is>
          <t>Anhydre (2,23)</t>
        </is>
      </c>
      <c r="F36" t="n">
        <v>2.23</v>
      </c>
      <c r="G36" t="n">
        <v>1.338</v>
      </c>
      <c r="H36" t="inlineStr">
        <is>
          <t>Neutralisation au point bas</t>
        </is>
      </c>
      <c r="I36" t="inlineStr">
        <is>
          <t>OK</t>
        </is>
      </c>
    </row>
    <row r="37">
      <c r="A37" t="inlineStr">
        <is>
          <t>P-136</t>
        </is>
      </c>
      <c r="B37" t="n">
        <v>0.2</v>
      </c>
      <c r="C37" t="n">
        <v>4</v>
      </c>
      <c r="D37" t="n">
        <v>0.8</v>
      </c>
      <c r="E37" t="inlineStr">
        <is>
          <t>Anhydre (2,23)</t>
        </is>
      </c>
      <c r="F37" t="n">
        <v>2.23</v>
      </c>
      <c r="G37" t="n">
        <v>1.784</v>
      </c>
      <c r="H37" t="inlineStr">
        <is>
          <t>Neutralisation au point bas</t>
        </is>
      </c>
      <c r="I37" t="inlineStr">
        <is>
          <t>OK</t>
        </is>
      </c>
    </row>
    <row r="38">
      <c r="A38" t="inlineStr">
        <is>
          <t>P-137</t>
        </is>
      </c>
      <c r="B38" t="n">
        <v>0.2</v>
      </c>
      <c r="C38" t="n">
        <v>2</v>
      </c>
      <c r="D38" t="n">
        <v>0.4</v>
      </c>
      <c r="E38" t="inlineStr">
        <is>
          <t>Anhydre (2,23)</t>
        </is>
      </c>
      <c r="F38" t="n">
        <v>2.23</v>
      </c>
      <c r="G38" t="n">
        <v>0.892</v>
      </c>
      <c r="H38" t="inlineStr">
        <is>
          <t>Neutralisation au point bas</t>
        </is>
      </c>
      <c r="I38" t="inlineStr">
        <is>
          <t>OK</t>
        </is>
      </c>
    </row>
    <row r="39">
      <c r="A39" t="inlineStr">
        <is>
          <t>P-138</t>
        </is>
      </c>
      <c r="B39" t="n">
        <v>0.05</v>
      </c>
      <c r="C39" t="n">
        <v>2</v>
      </c>
      <c r="D39" t="n">
        <v>0.1</v>
      </c>
      <c r="E39" t="inlineStr">
        <is>
          <t>Anhydre (2,23)</t>
        </is>
      </c>
      <c r="F39" t="n">
        <v>2.23</v>
      </c>
      <c r="G39" t="n">
        <v>0.223</v>
      </c>
      <c r="H39" t="inlineStr">
        <is>
          <t>Neutralisation au point bas</t>
        </is>
      </c>
      <c r="I39" t="inlineStr">
        <is>
          <t>OK</t>
        </is>
      </c>
    </row>
    <row r="40">
      <c r="A40" t="inlineStr">
        <is>
          <t>P-139</t>
        </is>
      </c>
      <c r="B40" t="n">
        <v>0.2</v>
      </c>
      <c r="C40" t="n">
        <v>3</v>
      </c>
      <c r="D40" t="n">
        <v>0.6000000000000001</v>
      </c>
      <c r="E40" t="inlineStr">
        <is>
          <t>Anhydre (2,23)</t>
        </is>
      </c>
      <c r="F40" t="n">
        <v>2.23</v>
      </c>
      <c r="G40" t="n">
        <v>1.338</v>
      </c>
      <c r="H40" t="inlineStr">
        <is>
          <t>Neutralisation au point bas</t>
        </is>
      </c>
      <c r="I40" t="inlineStr">
        <is>
          <t>OK</t>
        </is>
      </c>
    </row>
    <row r="41">
      <c r="A41" t="inlineStr">
        <is>
          <t>P-140</t>
        </is>
      </c>
      <c r="B41" t="n">
        <v>0.25</v>
      </c>
      <c r="C41" t="n">
        <v>3</v>
      </c>
      <c r="D41" t="n">
        <v>0.75</v>
      </c>
      <c r="E41" t="inlineStr">
        <is>
          <t>Anhydre (2,23)</t>
        </is>
      </c>
      <c r="F41" t="n">
        <v>2.23</v>
      </c>
      <c r="G41" t="n">
        <v>1.6725</v>
      </c>
      <c r="H41" t="inlineStr">
        <is>
          <t>Neutralisation au point bas</t>
        </is>
      </c>
      <c r="I41" t="inlineStr">
        <is>
          <t>OK</t>
        </is>
      </c>
    </row>
    <row r="42">
      <c r="A42" t="inlineStr">
        <is>
          <t>P-141</t>
        </is>
      </c>
      <c r="B42" t="n">
        <v>0.1</v>
      </c>
      <c r="C42" t="n">
        <v>6</v>
      </c>
      <c r="D42" t="n">
        <v>0.6000000000000001</v>
      </c>
      <c r="E42" t="inlineStr">
        <is>
          <t>Anhydre (2,23)</t>
        </is>
      </c>
      <c r="F42" t="n">
        <v>2.23</v>
      </c>
      <c r="G42" t="n">
        <v>1.338</v>
      </c>
      <c r="H42" t="inlineStr">
        <is>
          <t>Neutralisation au point bas</t>
        </is>
      </c>
      <c r="I42" t="inlineStr">
        <is>
          <t>OK</t>
        </is>
      </c>
    </row>
    <row r="43">
      <c r="A43" t="inlineStr">
        <is>
          <t>P-142</t>
        </is>
      </c>
      <c r="B43" t="n">
        <v>0.05</v>
      </c>
      <c r="C43" t="n">
        <v>5</v>
      </c>
      <c r="D43" t="n">
        <v>0.25</v>
      </c>
      <c r="E43" t="inlineStr">
        <is>
          <t>Anhydre (2,23)</t>
        </is>
      </c>
      <c r="F43" t="n">
        <v>2.23</v>
      </c>
      <c r="G43" t="n">
        <v>0.5575</v>
      </c>
      <c r="H43" t="inlineStr">
        <is>
          <t>Neutralisation au point bas</t>
        </is>
      </c>
      <c r="I43" t="inlineStr">
        <is>
          <t>OK</t>
        </is>
      </c>
    </row>
    <row r="44">
      <c r="A44" t="inlineStr">
        <is>
          <t>P-143</t>
        </is>
      </c>
      <c r="B44" t="n">
        <v>0.1</v>
      </c>
      <c r="C44" t="n">
        <v>2</v>
      </c>
      <c r="D44" t="n">
        <v>0.2</v>
      </c>
      <c r="E44" t="inlineStr">
        <is>
          <t>Anhydre (2,23)</t>
        </is>
      </c>
      <c r="F44" t="n">
        <v>2.23</v>
      </c>
      <c r="G44" t="n">
        <v>0.446</v>
      </c>
      <c r="H44" t="inlineStr">
        <is>
          <t>Neutralisation au point bas</t>
        </is>
      </c>
      <c r="I44" t="inlineStr">
        <is>
          <t>OK</t>
        </is>
      </c>
    </row>
    <row r="45">
      <c r="A45" t="inlineStr">
        <is>
          <t>P-144</t>
        </is>
      </c>
      <c r="B45" t="n">
        <v>0.25</v>
      </c>
      <c r="C45" t="n">
        <v>4</v>
      </c>
      <c r="D45" t="n">
        <v>1</v>
      </c>
      <c r="E45" t="inlineStr">
        <is>
          <t>Anhydre (2,23)</t>
        </is>
      </c>
      <c r="F45" t="n">
        <v>2.23</v>
      </c>
      <c r="G45" t="n">
        <v>2.23</v>
      </c>
      <c r="H45" t="inlineStr">
        <is>
          <t>Neutralisation au point bas</t>
        </is>
      </c>
      <c r="I45" t="inlineStr">
        <is>
          <t>OK</t>
        </is>
      </c>
    </row>
    <row r="46">
      <c r="A46" t="inlineStr">
        <is>
          <t>P-145</t>
        </is>
      </c>
      <c r="B46" t="n">
        <v>0.05</v>
      </c>
      <c r="C46" t="n">
        <v>2</v>
      </c>
      <c r="D46" t="n">
        <v>0.1</v>
      </c>
      <c r="E46" t="inlineStr">
        <is>
          <t>Anhydre (2,23)</t>
        </is>
      </c>
      <c r="F46" t="n">
        <v>2.23</v>
      </c>
      <c r="G46" t="n">
        <v>0.223</v>
      </c>
      <c r="H46" t="inlineStr">
        <is>
          <t>Neutralisation au point bas</t>
        </is>
      </c>
      <c r="I46" t="inlineStr">
        <is>
          <t>OK</t>
        </is>
      </c>
    </row>
    <row r="47">
      <c r="A47" t="inlineStr">
        <is>
          <t>P-146</t>
        </is>
      </c>
      <c r="B47" t="n">
        <v>0.2</v>
      </c>
      <c r="C47" t="n">
        <v>3</v>
      </c>
      <c r="D47" t="n">
        <v>0.6000000000000001</v>
      </c>
      <c r="E47" t="inlineStr">
        <is>
          <t>Anhydre (2,23)</t>
        </is>
      </c>
      <c r="F47" t="n">
        <v>2.23</v>
      </c>
      <c r="G47" t="n">
        <v>1.338</v>
      </c>
      <c r="H47" t="inlineStr">
        <is>
          <t>Neutralisation au point bas</t>
        </is>
      </c>
      <c r="I47" t="inlineStr">
        <is>
          <t>OK</t>
        </is>
      </c>
    </row>
    <row r="48">
      <c r="A48" t="inlineStr">
        <is>
          <t>P-147</t>
        </is>
      </c>
      <c r="B48" t="n">
        <v>0.2</v>
      </c>
      <c r="C48" t="n">
        <v>6</v>
      </c>
      <c r="D48" t="n">
        <v>1.2</v>
      </c>
      <c r="E48" t="inlineStr">
        <is>
          <t>Anhydre (2,23)</t>
        </is>
      </c>
      <c r="F48" t="n">
        <v>2.23</v>
      </c>
      <c r="G48" t="n">
        <v>2.676</v>
      </c>
      <c r="H48" t="inlineStr">
        <is>
          <t>Neutralisation au point bas</t>
        </is>
      </c>
      <c r="I48" t="inlineStr">
        <is>
          <t>OK</t>
        </is>
      </c>
    </row>
    <row r="49">
      <c r="A49" t="inlineStr">
        <is>
          <t>P-148</t>
        </is>
      </c>
      <c r="B49" t="n">
        <v>0.1</v>
      </c>
      <c r="C49" t="n">
        <v>2</v>
      </c>
      <c r="D49" t="n">
        <v>0.2</v>
      </c>
      <c r="E49" t="inlineStr">
        <is>
          <t>Anhydre (2,23)</t>
        </is>
      </c>
      <c r="F49" t="n">
        <v>2.23</v>
      </c>
      <c r="G49" t="n">
        <v>0.446</v>
      </c>
      <c r="H49" t="inlineStr">
        <is>
          <t>Neutralisation au point bas</t>
        </is>
      </c>
      <c r="I49" t="inlineStr">
        <is>
          <t>OK</t>
        </is>
      </c>
    </row>
    <row r="50">
      <c r="A50" t="inlineStr">
        <is>
          <t>P-149</t>
        </is>
      </c>
      <c r="B50" t="n">
        <v>0.05</v>
      </c>
      <c r="C50" t="n">
        <v>5</v>
      </c>
      <c r="D50" t="n">
        <v>0.25</v>
      </c>
      <c r="E50" t="inlineStr">
        <is>
          <t>Anhydre (2,23)</t>
        </is>
      </c>
      <c r="F50" t="n">
        <v>2.23</v>
      </c>
      <c r="G50" t="n">
        <v>0.5575</v>
      </c>
      <c r="H50" t="inlineStr">
        <is>
          <t>Neutralisation au point bas</t>
        </is>
      </c>
      <c r="I50" t="inlineStr">
        <is>
          <t>OK</t>
        </is>
      </c>
    </row>
    <row r="51">
      <c r="A51" t="inlineStr">
        <is>
          <t>P-150</t>
        </is>
      </c>
      <c r="B51" t="n">
        <v>0.15</v>
      </c>
      <c r="C51" t="n">
        <v>6</v>
      </c>
      <c r="D51" t="n">
        <v>0.8999999999999999</v>
      </c>
      <c r="E51" t="inlineStr">
        <is>
          <t>Anhydre (2,23)</t>
        </is>
      </c>
      <c r="F51" t="n">
        <v>2.23</v>
      </c>
      <c r="G51" t="n">
        <v>2.007</v>
      </c>
      <c r="H51" t="inlineStr">
        <is>
          <t>Neutralisation au point bas</t>
        </is>
      </c>
      <c r="I51" t="inlineStr">
        <is>
          <t>OK</t>
        </is>
      </c>
    </row>
    <row r="52">
      <c r="A52" t="inlineStr">
        <is>
          <t>P-151</t>
        </is>
      </c>
      <c r="B52" t="n">
        <v>0.15</v>
      </c>
      <c r="C52" t="n">
        <v>5</v>
      </c>
      <c r="D52" t="n">
        <v>0.75</v>
      </c>
      <c r="E52" t="inlineStr">
        <is>
          <t>Anhydre (2,23)</t>
        </is>
      </c>
      <c r="F52" t="n">
        <v>2.23</v>
      </c>
      <c r="G52" t="n">
        <v>1.6725</v>
      </c>
      <c r="H52" t="inlineStr">
        <is>
          <t>Neutralisation au point bas</t>
        </is>
      </c>
      <c r="I52" t="inlineStr">
        <is>
          <t>OK</t>
        </is>
      </c>
    </row>
    <row r="53">
      <c r="A53" t="inlineStr">
        <is>
          <t>P-152</t>
        </is>
      </c>
      <c r="B53" t="n">
        <v>0.1</v>
      </c>
      <c r="C53" t="n">
        <v>3</v>
      </c>
      <c r="D53" t="n">
        <v>0.3</v>
      </c>
      <c r="E53" t="inlineStr">
        <is>
          <t>Anhydre (2,23)</t>
        </is>
      </c>
      <c r="F53" t="n">
        <v>2.23</v>
      </c>
      <c r="G53" t="n">
        <v>0.669</v>
      </c>
      <c r="H53" t="inlineStr">
        <is>
          <t>Neutralisation au point bas</t>
        </is>
      </c>
      <c r="I53" t="inlineStr">
        <is>
          <t>OK</t>
        </is>
      </c>
    </row>
    <row r="54">
      <c r="A54" t="inlineStr">
        <is>
          <t>P-153</t>
        </is>
      </c>
      <c r="B54" t="n">
        <v>0.15</v>
      </c>
      <c r="C54" t="n">
        <v>3</v>
      </c>
      <c r="D54" t="n">
        <v>0.45</v>
      </c>
      <c r="E54" t="inlineStr">
        <is>
          <t>Anhydre (2,23)</t>
        </is>
      </c>
      <c r="F54" t="n">
        <v>2.23</v>
      </c>
      <c r="G54" t="n">
        <v>1.0035</v>
      </c>
      <c r="H54" t="inlineStr">
        <is>
          <t>Neutralisation au point bas</t>
        </is>
      </c>
      <c r="I54" t="inlineStr">
        <is>
          <t>OK</t>
        </is>
      </c>
    </row>
    <row r="55">
      <c r="A55" t="inlineStr">
        <is>
          <t>P-154</t>
        </is>
      </c>
      <c r="B55" t="n">
        <v>0.25</v>
      </c>
      <c r="C55" t="n">
        <v>3</v>
      </c>
      <c r="D55" t="n">
        <v>0.75</v>
      </c>
      <c r="E55" t="inlineStr">
        <is>
          <t>Anhydre (2,23)</t>
        </is>
      </c>
      <c r="F55" t="n">
        <v>2.23</v>
      </c>
      <c r="G55" t="n">
        <v>1.6725</v>
      </c>
      <c r="H55" t="inlineStr">
        <is>
          <t>Neutralisation au point bas</t>
        </is>
      </c>
      <c r="I55" t="inlineStr">
        <is>
          <t>OK</t>
        </is>
      </c>
    </row>
    <row r="56">
      <c r="A56" t="inlineStr">
        <is>
          <t>P-155</t>
        </is>
      </c>
      <c r="B56" t="n">
        <v>0.05</v>
      </c>
      <c r="C56" t="n">
        <v>6</v>
      </c>
      <c r="D56" t="n">
        <v>0.3</v>
      </c>
      <c r="E56" t="inlineStr">
        <is>
          <t>Anhydre (2,23)</t>
        </is>
      </c>
      <c r="F56" t="n">
        <v>2.23</v>
      </c>
      <c r="G56" t="n">
        <v>0.669</v>
      </c>
      <c r="H56" t="inlineStr">
        <is>
          <t>Neutralisation au point bas</t>
        </is>
      </c>
      <c r="I56" t="inlineStr">
        <is>
          <t>OK</t>
        </is>
      </c>
    </row>
    <row r="57">
      <c r="A57" t="inlineStr">
        <is>
          <t>P-156</t>
        </is>
      </c>
      <c r="B57" t="n">
        <v>0.05</v>
      </c>
      <c r="C57" t="n">
        <v>4</v>
      </c>
      <c r="D57" t="n">
        <v>0.2</v>
      </c>
      <c r="E57" t="inlineStr">
        <is>
          <t>Anhydre (2,23)</t>
        </is>
      </c>
      <c r="F57" t="n">
        <v>2.23</v>
      </c>
      <c r="G57" t="n">
        <v>0.446</v>
      </c>
      <c r="H57" t="inlineStr">
        <is>
          <t>Neutralisation au point bas</t>
        </is>
      </c>
      <c r="I57" t="inlineStr">
        <is>
          <t>OK</t>
        </is>
      </c>
    </row>
    <row r="58">
      <c r="A58" t="inlineStr">
        <is>
          <t>P-157</t>
        </is>
      </c>
      <c r="B58" t="n">
        <v>0.2</v>
      </c>
      <c r="C58" t="n">
        <v>5</v>
      </c>
      <c r="D58" t="n">
        <v>1</v>
      </c>
      <c r="E58" t="inlineStr">
        <is>
          <t>Anhydre (2,23)</t>
        </is>
      </c>
      <c r="F58" t="n">
        <v>2.23</v>
      </c>
      <c r="G58" t="n">
        <v>2.23</v>
      </c>
      <c r="H58" t="inlineStr">
        <is>
          <t>Neutralisation au point bas</t>
        </is>
      </c>
      <c r="I58" t="inlineStr">
        <is>
          <t>OK</t>
        </is>
      </c>
    </row>
    <row r="59">
      <c r="A59" t="inlineStr">
        <is>
          <t>P-158</t>
        </is>
      </c>
      <c r="B59" t="n">
        <v>0.15</v>
      </c>
      <c r="C59" t="n">
        <v>6</v>
      </c>
      <c r="D59" t="n">
        <v>0.8999999999999999</v>
      </c>
      <c r="E59" t="inlineStr">
        <is>
          <t>Anhydre (2,23)</t>
        </is>
      </c>
      <c r="F59" t="n">
        <v>2.23</v>
      </c>
      <c r="G59" t="n">
        <v>2.007</v>
      </c>
      <c r="H59" t="inlineStr">
        <is>
          <t>Neutralisation au point bas</t>
        </is>
      </c>
      <c r="I59" t="inlineStr">
        <is>
          <t>OK</t>
        </is>
      </c>
    </row>
    <row r="60">
      <c r="A60" t="inlineStr">
        <is>
          <t>P-159</t>
        </is>
      </c>
      <c r="B60" t="n">
        <v>0.1</v>
      </c>
      <c r="C60" t="n">
        <v>2</v>
      </c>
      <c r="D60" t="n">
        <v>0.2</v>
      </c>
      <c r="E60" t="inlineStr">
        <is>
          <t>Anhydre (2,23)</t>
        </is>
      </c>
      <c r="F60" t="n">
        <v>2.23</v>
      </c>
      <c r="G60" t="n">
        <v>0.446</v>
      </c>
      <c r="H60" t="inlineStr">
        <is>
          <t>Neutralisation au point bas</t>
        </is>
      </c>
      <c r="I60" t="inlineStr">
        <is>
          <t>OK</t>
        </is>
      </c>
    </row>
    <row r="61">
      <c r="A61" t="inlineStr">
        <is>
          <t>P-160</t>
        </is>
      </c>
      <c r="B61" t="n">
        <v>0.25</v>
      </c>
      <c r="C61" t="n">
        <v>3</v>
      </c>
      <c r="D61" t="n">
        <v>0.75</v>
      </c>
      <c r="E61" t="inlineStr">
        <is>
          <t>Anhydre (2,23)</t>
        </is>
      </c>
      <c r="F61" t="n">
        <v>2.23</v>
      </c>
      <c r="G61" t="n">
        <v>1.6725</v>
      </c>
      <c r="H61" t="inlineStr">
        <is>
          <t>Neutralisation au point bas</t>
        </is>
      </c>
      <c r="I61" t="inlineStr">
        <is>
          <t>OK</t>
        </is>
      </c>
    </row>
  </sheetData>
  <conditionalFormatting sqref="A2:I1000">
    <cfRule type="expression" priority="1" dxfId="5">
      <formula>$E2=""</formula>
    </cfRule>
  </conditionalFormatting>
  <conditionalFormatting sqref="G2:G1000">
    <cfRule type="dataBar" priority="2">
      <dataBar minLength="0" maxLength="100" showValue="1">
        <cfvo type="min" val="0"/>
        <cfvo type="max" val="0"/>
        <color rgb="009BC2E6"/>
      </dataBar>
    </cfRule>
  </conditionalFormatting>
  <dataValidations count="1">
    <dataValidation sqref="E2 E3 E4 E5 E6 E7 E8 E9 E10 E11 E12 E13 E14 E15 E16 E17 E18 E19 E20 E21 E22 E23 E24 E25 E26 E27 E28 E29 E30 E31 E32 E33 E34 E35 E36 E37 E38 E39 E40 E41" showErrorMessage="1" showInputMessage="1" allowBlank="1" type="list">
      <formula1>=Listes!$B$4:$D$4</formula1>
    </dataValidation>
  </dataValidation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G4"/>
  <sheetViews>
    <sheetView workbookViewId="0">
      <pane ySplit="1" topLeftCell="A2" activePane="bottomLeft" state="frozen"/>
      <selection pane="bottomLeft" activeCell="A1" sqref="A1"/>
    </sheetView>
  </sheetViews>
  <sheetFormatPr baseColWidth="8" defaultRowHeight="15"/>
  <cols>
    <col width="10" customWidth="1" min="1" max="1"/>
    <col width="40" customWidth="1" min="2" max="2"/>
    <col width="14" customWidth="1" min="3" max="3"/>
    <col width="28" customWidth="1" min="4" max="4"/>
    <col width="18" customWidth="1" min="5" max="5"/>
    <col width="12" customWidth="1" min="6" max="6"/>
    <col width="16" customWidth="1" min="7" max="7"/>
  </cols>
  <sheetData>
    <row r="1">
      <c r="A1" s="1" t="inlineStr">
        <is>
          <t>Réf.</t>
        </is>
      </c>
      <c r="B1" s="1" t="inlineStr">
        <is>
          <t>Description</t>
        </is>
      </c>
      <c r="C1" s="1" t="inlineStr">
        <is>
          <t>Gravité (B/M/É)</t>
        </is>
      </c>
      <c r="D1" s="1" t="inlineStr">
        <is>
          <t>Action corrective</t>
        </is>
      </c>
      <c r="E1" s="1" t="inlineStr">
        <is>
          <t>Responsable</t>
        </is>
      </c>
      <c r="F1" s="1" t="inlineStr">
        <is>
          <t>Délai</t>
        </is>
      </c>
      <c r="G1" s="1" t="inlineStr">
        <is>
          <t>Validation</t>
        </is>
      </c>
    </row>
    <row r="2">
      <c r="A2" t="inlineStr">
        <is>
          <t>NC-001</t>
        </is>
      </c>
      <c r="B2" t="inlineStr">
        <is>
          <t>T° ECS non conforme sur aile A</t>
        </is>
      </c>
      <c r="C2" t="inlineStr">
        <is>
          <t>M</t>
        </is>
      </c>
      <c r="D2" t="inlineStr">
        <is>
          <t>Réglage vanne équilibrage</t>
        </is>
      </c>
      <c r="E2" t="inlineStr">
        <is>
          <t>Chef maintenance</t>
        </is>
      </c>
      <c r="F2" t="inlineStr">
        <is>
          <t>7j</t>
        </is>
      </c>
      <c r="G2" t="inlineStr"/>
    </row>
    <row r="3">
      <c r="A3" t="inlineStr">
        <is>
          <t>NC-002</t>
        </is>
      </c>
      <c r="B3" t="inlineStr">
        <is>
          <t>Chlore résiduel &gt; seuil à la sortie</t>
        </is>
      </c>
      <c r="C3" t="inlineStr">
        <is>
          <t>M</t>
        </is>
      </c>
      <c r="D3" t="inlineStr">
        <is>
          <t>Rinçage complémentaire + neutralisation</t>
        </is>
      </c>
      <c r="E3" t="inlineStr">
        <is>
          <t>Opérateur</t>
        </is>
      </c>
      <c r="F3" t="inlineStr">
        <is>
          <t>Immédiat</t>
        </is>
      </c>
      <c r="G3" t="inlineStr"/>
    </row>
    <row r="4">
      <c r="A4" t="inlineStr">
        <is>
          <t>NC-003</t>
        </is>
      </c>
      <c r="B4" t="inlineStr">
        <is>
          <t>pH hors plage sur points 210-212</t>
        </is>
      </c>
      <c r="C4" t="inlineStr">
        <is>
          <t>B</t>
        </is>
      </c>
      <c r="D4" t="inlineStr">
        <is>
          <t>Vérif sonde + recalibrage</t>
        </is>
      </c>
      <c r="E4" t="inlineStr">
        <is>
          <t>Qualité</t>
        </is>
      </c>
      <c r="F4" t="inlineStr">
        <is>
          <t>3j</t>
        </is>
      </c>
      <c r="G4" t="inlineStr"/>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pane ySplit="1" topLeftCell="A2" activePane="bottomLeft" state="frozen"/>
      <selection pane="bottomLeft" activeCell="A1" sqref="A1"/>
    </sheetView>
  </sheetViews>
  <sheetFormatPr baseColWidth="8" defaultRowHeight="15"/>
  <cols>
    <col width="28" customWidth="1" min="1" max="1"/>
    <col width="16" customWidth="1" min="2" max="2"/>
  </cols>
  <sheetData>
    <row r="1">
      <c r="A1" s="1" t="inlineStr">
        <is>
          <t>Indicateur</t>
        </is>
      </c>
      <c r="B1" s="1" t="inlineStr">
        <is>
          <t>Valeur</t>
        </is>
      </c>
    </row>
    <row r="2">
      <c r="A2" t="inlineStr">
        <is>
          <t>% CT conformes</t>
        </is>
      </c>
      <c r="B2" s="6">
        <f>IFERROR(COUNTIF(CT_Verif!H2:H1000,"OK")/COUNTA(CT_Verif!A2:A1000), "")</f>
        <v/>
      </c>
    </row>
    <row r="3">
      <c r="A3" t="inlineStr">
        <is>
          <t>% Rinçages conformes</t>
        </is>
      </c>
      <c r="B3" s="6">
        <f>IFERROR(COUNTIF(Rinçage!K2:K1000,"OK")/COUNTA(Rinçage!A2:A1000), "")</f>
        <v/>
      </c>
    </row>
    <row r="4">
      <c r="A4" t="inlineStr">
        <is>
          <t>Total NC (ouverts)</t>
        </is>
      </c>
      <c r="B4">
        <f>COUNTA(NC_Actions!A2:A1000)</f>
        <v/>
      </c>
    </row>
    <row r="6">
      <c r="A6" t="inlineStr">
        <is>
          <t>CT_OK</t>
        </is>
      </c>
      <c r="B6">
        <f>COUNTIF(CT_Verif!H2:H1000,"OK")</f>
        <v/>
      </c>
    </row>
    <row r="7">
      <c r="A7" t="inlineStr">
        <is>
          <t>CT_NOK</t>
        </is>
      </c>
      <c r="B7">
        <f>COUNTIF(CT_Verif!H2:H1000,"NOK")</f>
        <v/>
      </c>
    </row>
    <row r="8">
      <c r="A8" t="inlineStr">
        <is>
          <t>RIN_OK</t>
        </is>
      </c>
      <c r="B8">
        <f>COUNTIF(Rinçage!K2:K1000,"OK")</f>
        <v/>
      </c>
    </row>
    <row r="9">
      <c r="A9" t="inlineStr">
        <is>
          <t>RIN_NOK</t>
        </is>
      </c>
      <c r="B9">
        <f>COUNTIF(Rinçage!K2:K1000,"NOK")</f>
        <v/>
      </c>
    </row>
  </sheetData>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2025-10-17T16:07:19Z</dcterms:created>
  <dcterms:modified xmlns:dcterms="http://purl.org/dc/terms/" xmlns:xsi="http://www.w3.org/2001/XMLSchema-instance" xsi:type="dcterms:W3CDTF">2025-10-17T16:07:19Z</dcterms:modified>
</cp:coreProperties>
</file>