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Journal Tâches Saisie" sheetId="1" state="visible" r:id="rId1"/>
    <sheet xmlns:r="http://schemas.openxmlformats.org/officeDocument/2006/relationships" name="Rapport Journalier" sheetId="2" state="visible" r:id="rId2"/>
    <sheet xmlns:r="http://schemas.openxmlformats.org/officeDocument/2006/relationships" name="Synthèse Interprétée" sheetId="3" state="visible" r:id="rId3"/>
  </sheets>
  <definedNames/>
  <calcPr calcId="124519" fullCalcOnLoad="1"/>
</workbook>
</file>

<file path=xl/styles.xml><?xml version="1.0" encoding="utf-8"?>
<styleSheet xmlns="http://schemas.openxmlformats.org/spreadsheetml/2006/main">
  <numFmts count="0"/>
  <fonts count="6">
    <font>
      <name val="Calibri"/>
      <family val="2"/>
      <color theme="1"/>
      <sz val="11"/>
      <scheme val="minor"/>
    </font>
    <font>
      <b val="1"/>
      <color rgb="00FFFFFF"/>
      <sz val="14"/>
    </font>
    <font>
      <b val="1"/>
      <color rgb="00FFFFFF"/>
    </font>
    <font>
      <b val="1"/>
      <sz val="12"/>
    </font>
    <font>
      <b val="1"/>
    </font>
    <font>
      <b val="1"/>
      <sz val="14"/>
    </font>
  </fonts>
  <fills count="7">
    <fill>
      <patternFill/>
    </fill>
    <fill>
      <patternFill patternType="gray125"/>
    </fill>
    <fill>
      <patternFill patternType="solid">
        <fgColor rgb="004472C4"/>
      </patternFill>
    </fill>
    <fill>
      <patternFill patternType="solid">
        <fgColor rgb="005B9BD5"/>
      </patternFill>
    </fill>
    <fill>
      <patternFill patternType="solid">
        <fgColor rgb="0070AD47"/>
      </patternFill>
    </fill>
    <fill>
      <patternFill patternType="solid">
        <fgColor rgb="009BBB59"/>
      </patternFill>
    </fill>
    <fill>
      <patternFill patternType="solid">
        <fgColor rgb="00F4B084"/>
      </patternFill>
    </fill>
  </fills>
  <borders count="2">
    <border>
      <left/>
      <right/>
      <top/>
      <bottom/>
      <diagonal/>
    </border>
    <border>
      <left style="thin"/>
      <right style="thin"/>
      <top style="thin"/>
      <bottom style="thin"/>
    </border>
  </borders>
  <cellStyleXfs count="1">
    <xf numFmtId="0" fontId="0" fillId="0" borderId="0"/>
  </cellStyleXfs>
  <cellXfs count="12">
    <xf numFmtId="0" fontId="0" fillId="0" borderId="0" pivotButton="0" quotePrefix="0" xfId="0"/>
    <xf numFmtId="0" fontId="1" fillId="2" borderId="0" applyAlignment="1" pivotButton="0" quotePrefix="0" xfId="0">
      <alignment horizontal="center" vertical="center"/>
    </xf>
    <xf numFmtId="0" fontId="2" fillId="3" borderId="1" applyAlignment="1" pivotButton="0" quotePrefix="0" xfId="0">
      <alignment horizontal="center" vertical="center"/>
    </xf>
    <xf numFmtId="0" fontId="0" fillId="0" borderId="1" applyAlignment="1" pivotButton="0" quotePrefix="0" xfId="0">
      <alignment horizontal="center" vertical="center"/>
    </xf>
    <xf numFmtId="0" fontId="1" fillId="4" borderId="0" applyAlignment="1" pivotButton="0" quotePrefix="0" xfId="0">
      <alignment horizontal="center" vertical="center"/>
    </xf>
    <xf numFmtId="0" fontId="2" fillId="5" borderId="1" applyAlignment="1" pivotButton="0" quotePrefix="0" xfId="0">
      <alignment horizontal="center" vertical="center"/>
    </xf>
    <xf numFmtId="0" fontId="3" fillId="6" borderId="0" applyAlignment="1" pivotButton="0" quotePrefix="0" xfId="0">
      <alignment horizontal="center" vertical="center"/>
    </xf>
    <xf numFmtId="0" fontId="0" fillId="0" borderId="1" applyAlignment="1" pivotButton="0" quotePrefix="0" xfId="0">
      <alignment horizontal="left" vertical="center"/>
    </xf>
    <xf numFmtId="0" fontId="3" fillId="0" borderId="0" pivotButton="0" quotePrefix="0" xfId="0"/>
    <xf numFmtId="0" fontId="4" fillId="0" borderId="0" pivotButton="0" quotePrefix="0" xfId="0"/>
    <xf numFmtId="0" fontId="5" fillId="0" borderId="0" applyAlignment="1" pivotButton="0" quotePrefix="0" xfId="0">
      <alignment horizontal="center"/>
    </xf>
    <xf numFmtId="0" fontId="0" fillId="0" borderId="0" applyAlignment="1" pivotButton="0" quotePrefix="0" xfId="0">
      <alignment horizontal="left"/>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I42"/>
  <sheetViews>
    <sheetView workbookViewId="0">
      <selection activeCell="A1" sqref="A1"/>
    </sheetView>
  </sheetViews>
  <sheetFormatPr baseColWidth="8" defaultRowHeight="15"/>
  <sheetData>
    <row r="1">
      <c r="A1" s="1" t="inlineStr">
        <is>
          <t>Journal de Bord Quotidien - Saisie des Tâches</t>
        </is>
      </c>
    </row>
    <row r="2">
      <c r="A2" s="2" t="inlineStr">
        <is>
          <t>Date</t>
        </is>
      </c>
      <c r="B2" s="2" t="inlineStr">
        <is>
          <t>Heure Début</t>
        </is>
      </c>
      <c r="C2" s="2" t="inlineStr">
        <is>
          <t>Heure Fin</t>
        </is>
      </c>
      <c r="D2" s="2" t="inlineStr">
        <is>
          <t>Responsable</t>
        </is>
      </c>
      <c r="E2" s="2" t="inlineStr">
        <is>
          <t>Tâche Réalisée</t>
        </is>
      </c>
      <c r="F2" s="2" t="inlineStr">
        <is>
          <t>Service / Zone</t>
        </is>
      </c>
      <c r="G2" s="2" t="inlineStr">
        <is>
          <t>Description</t>
        </is>
      </c>
      <c r="H2" s="2" t="inlineStr">
        <is>
          <t>Statut</t>
        </is>
      </c>
      <c r="I2" s="2" t="inlineStr">
        <is>
          <t>Validation</t>
        </is>
      </c>
    </row>
    <row r="3">
      <c r="A3" s="3" t="inlineStr">
        <is>
          <t>02/08/2025</t>
        </is>
      </c>
      <c r="B3" s="3" t="inlineStr">
        <is>
          <t>8:00</t>
        </is>
      </c>
      <c r="C3" s="3" t="inlineStr">
        <is>
          <t>12:00</t>
        </is>
      </c>
      <c r="D3" s="3" t="inlineStr">
        <is>
          <t>Cadre Blanchard</t>
        </is>
      </c>
      <c r="E3" s="3" t="inlineStr">
        <is>
          <t>Distribution des médicaments</t>
        </is>
      </c>
      <c r="F3" s="3" t="inlineStr">
        <is>
          <t>Médecine</t>
        </is>
      </c>
      <c r="G3" s="3" t="inlineStr">
        <is>
          <t>Action réalisée dans le service médecine.</t>
        </is>
      </c>
      <c r="H3" s="3" t="inlineStr">
        <is>
          <t>Reportée</t>
        </is>
      </c>
      <c r="I3" s="3" t="inlineStr">
        <is>
          <t>Non</t>
        </is>
      </c>
    </row>
    <row r="4">
      <c r="A4" s="3" t="inlineStr">
        <is>
          <t>02/08/2025</t>
        </is>
      </c>
      <c r="B4" s="3" t="inlineStr">
        <is>
          <t>10:00</t>
        </is>
      </c>
      <c r="C4" s="3" t="inlineStr">
        <is>
          <t>12:00</t>
        </is>
      </c>
      <c r="D4" s="3" t="inlineStr">
        <is>
          <t>IDE Lefevre</t>
        </is>
      </c>
      <c r="E4" s="3" t="inlineStr">
        <is>
          <t>Prise de constantes</t>
        </is>
      </c>
      <c r="F4" s="3" t="inlineStr">
        <is>
          <t>Chirurgie</t>
        </is>
      </c>
      <c r="G4" s="3" t="inlineStr">
        <is>
          <t>Action réalisée dans le service chirurgie.</t>
        </is>
      </c>
      <c r="H4" s="3" t="inlineStr">
        <is>
          <t>Terminée</t>
        </is>
      </c>
      <c r="I4" s="3" t="inlineStr">
        <is>
          <t>Oui</t>
        </is>
      </c>
    </row>
    <row r="5">
      <c r="A5" s="3" t="inlineStr">
        <is>
          <t>02/08/2025</t>
        </is>
      </c>
      <c r="B5" s="3" t="inlineStr">
        <is>
          <t>10:00</t>
        </is>
      </c>
      <c r="C5" s="3" t="inlineStr">
        <is>
          <t>10:00</t>
        </is>
      </c>
      <c r="D5" s="3" t="inlineStr">
        <is>
          <t>Aide-soignante Martin</t>
        </is>
      </c>
      <c r="E5" s="3" t="inlineStr">
        <is>
          <t>Suivi glycémie</t>
        </is>
      </c>
      <c r="F5" s="3" t="inlineStr">
        <is>
          <t>Chirurgie</t>
        </is>
      </c>
      <c r="G5" s="3" t="inlineStr">
        <is>
          <t>Action réalisée dans le service chirurgie.</t>
        </is>
      </c>
      <c r="H5" s="3" t="inlineStr">
        <is>
          <t>Terminée</t>
        </is>
      </c>
      <c r="I5" s="3" t="inlineStr">
        <is>
          <t>Oui</t>
        </is>
      </c>
    </row>
    <row r="6">
      <c r="A6" s="3" t="inlineStr">
        <is>
          <t>02/08/2025</t>
        </is>
      </c>
      <c r="B6" s="3" t="inlineStr">
        <is>
          <t>9:00</t>
        </is>
      </c>
      <c r="C6" s="3" t="inlineStr">
        <is>
          <t>11:00</t>
        </is>
      </c>
      <c r="D6" s="3" t="inlineStr">
        <is>
          <t>Cadre Blanchard</t>
        </is>
      </c>
      <c r="E6" s="3" t="inlineStr">
        <is>
          <t>Soins de pansements</t>
        </is>
      </c>
      <c r="F6" s="3" t="inlineStr">
        <is>
          <t>Chirurgie</t>
        </is>
      </c>
      <c r="G6" s="3" t="inlineStr">
        <is>
          <t>Action réalisée dans le service chirurgie.</t>
        </is>
      </c>
      <c r="H6" s="3" t="inlineStr">
        <is>
          <t>Terminée</t>
        </is>
      </c>
      <c r="I6" s="3" t="inlineStr">
        <is>
          <t>Oui</t>
        </is>
      </c>
    </row>
    <row r="7">
      <c r="A7" s="3" t="inlineStr">
        <is>
          <t>02/08/2025</t>
        </is>
      </c>
      <c r="B7" s="3" t="inlineStr">
        <is>
          <t>10:00</t>
        </is>
      </c>
      <c r="C7" s="3" t="inlineStr">
        <is>
          <t>10:00</t>
        </is>
      </c>
      <c r="D7" s="3" t="inlineStr">
        <is>
          <t>Cadre Blanchard</t>
        </is>
      </c>
      <c r="E7" s="3" t="inlineStr">
        <is>
          <t>Distribution des médicaments</t>
        </is>
      </c>
      <c r="F7" s="3" t="inlineStr">
        <is>
          <t>Urgences</t>
        </is>
      </c>
      <c r="G7" s="3" t="inlineStr">
        <is>
          <t>Action réalisée dans le service urgences.</t>
        </is>
      </c>
      <c r="H7" s="3" t="inlineStr">
        <is>
          <t>Terminée</t>
        </is>
      </c>
      <c r="I7" s="3" t="inlineStr">
        <is>
          <t>Oui</t>
        </is>
      </c>
    </row>
    <row r="8">
      <c r="A8" s="3" t="inlineStr">
        <is>
          <t>02/08/2025</t>
        </is>
      </c>
      <c r="B8" s="3" t="inlineStr">
        <is>
          <t>9:00</t>
        </is>
      </c>
      <c r="C8" s="3" t="inlineStr">
        <is>
          <t>10:00</t>
        </is>
      </c>
      <c r="D8" s="3" t="inlineStr">
        <is>
          <t>Infirmier Dupont</t>
        </is>
      </c>
      <c r="E8" s="3" t="inlineStr">
        <is>
          <t>Suivi glycémie</t>
        </is>
      </c>
      <c r="F8" s="3" t="inlineStr">
        <is>
          <t>Gériatrie</t>
        </is>
      </c>
      <c r="G8" s="3" t="inlineStr">
        <is>
          <t>Action réalisée dans le service gériatrie.</t>
        </is>
      </c>
      <c r="H8" s="3" t="inlineStr">
        <is>
          <t>Terminée</t>
        </is>
      </c>
      <c r="I8" s="3" t="inlineStr">
        <is>
          <t>Oui</t>
        </is>
      </c>
    </row>
    <row r="9">
      <c r="A9" s="3" t="inlineStr">
        <is>
          <t>02/08/2025</t>
        </is>
      </c>
      <c r="B9" s="3" t="inlineStr">
        <is>
          <t>8:00</t>
        </is>
      </c>
      <c r="C9" s="3" t="inlineStr">
        <is>
          <t>11:00</t>
        </is>
      </c>
      <c r="D9" s="3" t="inlineStr">
        <is>
          <t>IDE Lefevre</t>
        </is>
      </c>
      <c r="E9" s="3" t="inlineStr">
        <is>
          <t>Distribution des médicaments</t>
        </is>
      </c>
      <c r="F9" s="3" t="inlineStr">
        <is>
          <t>Gériatrie</t>
        </is>
      </c>
      <c r="G9" s="3" t="inlineStr">
        <is>
          <t>Action réalisée dans le service gériatrie.</t>
        </is>
      </c>
      <c r="H9" s="3" t="inlineStr">
        <is>
          <t>Reportée</t>
        </is>
      </c>
      <c r="I9" s="3" t="inlineStr">
        <is>
          <t>Non</t>
        </is>
      </c>
    </row>
    <row r="10">
      <c r="A10" s="3" t="inlineStr">
        <is>
          <t>02/08/2025</t>
        </is>
      </c>
      <c r="B10" s="3" t="inlineStr">
        <is>
          <t>10:00</t>
        </is>
      </c>
      <c r="C10" s="3" t="inlineStr">
        <is>
          <t>12:00</t>
        </is>
      </c>
      <c r="D10" s="3" t="inlineStr">
        <is>
          <t>Infirmier Dupont</t>
        </is>
      </c>
      <c r="E10" s="3" t="inlineStr">
        <is>
          <t>Distribution des médicaments</t>
        </is>
      </c>
      <c r="F10" s="3" t="inlineStr">
        <is>
          <t>Urgences</t>
        </is>
      </c>
      <c r="G10" s="3" t="inlineStr">
        <is>
          <t>Action réalisée dans le service urgences.</t>
        </is>
      </c>
      <c r="H10" s="3" t="inlineStr">
        <is>
          <t>Terminée</t>
        </is>
      </c>
      <c r="I10" s="3" t="inlineStr">
        <is>
          <t>Oui</t>
        </is>
      </c>
    </row>
    <row r="11">
      <c r="A11" s="3" t="inlineStr">
        <is>
          <t>02/08/2025</t>
        </is>
      </c>
      <c r="B11" s="3" t="inlineStr">
        <is>
          <t>10:00</t>
        </is>
      </c>
      <c r="C11" s="3" t="inlineStr">
        <is>
          <t>12:00</t>
        </is>
      </c>
      <c r="D11" s="3" t="inlineStr">
        <is>
          <t>Infirmier Dupont</t>
        </is>
      </c>
      <c r="E11" s="3" t="inlineStr">
        <is>
          <t>Prise de constantes</t>
        </is>
      </c>
      <c r="F11" s="3" t="inlineStr">
        <is>
          <t>Gériatrie</t>
        </is>
      </c>
      <c r="G11" s="3" t="inlineStr">
        <is>
          <t>Action réalisée dans le service gériatrie.</t>
        </is>
      </c>
      <c r="H11" s="3" t="inlineStr">
        <is>
          <t>Terminée</t>
        </is>
      </c>
      <c r="I11" s="3" t="inlineStr">
        <is>
          <t>Oui</t>
        </is>
      </c>
    </row>
    <row r="12">
      <c r="A12" s="3" t="inlineStr">
        <is>
          <t>02/08/2025</t>
        </is>
      </c>
      <c r="B12" s="3" t="inlineStr">
        <is>
          <t>9:00</t>
        </is>
      </c>
      <c r="C12" s="3" t="inlineStr">
        <is>
          <t>10:00</t>
        </is>
      </c>
      <c r="D12" s="3" t="inlineStr">
        <is>
          <t>Cadre Blanchard</t>
        </is>
      </c>
      <c r="E12" s="3" t="inlineStr">
        <is>
          <t>Distribution des médicaments</t>
        </is>
      </c>
      <c r="F12" s="3" t="inlineStr">
        <is>
          <t>Médecine</t>
        </is>
      </c>
      <c r="G12" s="3" t="inlineStr">
        <is>
          <t>Action réalisée dans le service médecine.</t>
        </is>
      </c>
      <c r="H12" s="3" t="inlineStr">
        <is>
          <t>Terminée</t>
        </is>
      </c>
      <c r="I12" s="3" t="inlineStr">
        <is>
          <t>Oui</t>
        </is>
      </c>
    </row>
    <row r="13">
      <c r="A13" s="3" t="n"/>
      <c r="B13" s="3" t="n"/>
      <c r="C13" s="3" t="n"/>
      <c r="D13" s="3" t="n"/>
      <c r="E13" s="3" t="n"/>
      <c r="F13" s="3" t="n"/>
      <c r="G13" s="3" t="n"/>
      <c r="H13" s="3" t="n"/>
      <c r="I13" s="3" t="n"/>
    </row>
    <row r="14">
      <c r="A14" s="3" t="n"/>
      <c r="B14" s="3" t="n"/>
      <c r="C14" s="3" t="n"/>
      <c r="D14" s="3" t="n"/>
      <c r="E14" s="3" t="n"/>
      <c r="F14" s="3" t="n"/>
      <c r="G14" s="3" t="n"/>
      <c r="H14" s="3" t="n"/>
      <c r="I14" s="3" t="n"/>
    </row>
    <row r="15">
      <c r="A15" s="3" t="n"/>
      <c r="B15" s="3" t="n"/>
      <c r="C15" s="3" t="n"/>
      <c r="D15" s="3" t="n"/>
      <c r="E15" s="3" t="n"/>
      <c r="F15" s="3" t="n"/>
      <c r="G15" s="3" t="n"/>
      <c r="H15" s="3" t="n"/>
      <c r="I15" s="3" t="n"/>
    </row>
    <row r="16">
      <c r="A16" s="3" t="n"/>
      <c r="B16" s="3" t="n"/>
      <c r="C16" s="3" t="n"/>
      <c r="D16" s="3" t="n"/>
      <c r="E16" s="3" t="n"/>
      <c r="F16" s="3" t="n"/>
      <c r="G16" s="3" t="n"/>
      <c r="H16" s="3" t="n"/>
      <c r="I16" s="3" t="n"/>
    </row>
    <row r="17">
      <c r="A17" s="3" t="n"/>
      <c r="B17" s="3" t="n"/>
      <c r="C17" s="3" t="n"/>
      <c r="D17" s="3" t="n"/>
      <c r="E17" s="3" t="n"/>
      <c r="F17" s="3" t="n"/>
      <c r="G17" s="3" t="n"/>
      <c r="H17" s="3" t="n"/>
      <c r="I17" s="3" t="n"/>
    </row>
    <row r="18">
      <c r="A18" s="3" t="n"/>
      <c r="B18" s="3" t="n"/>
      <c r="C18" s="3" t="n"/>
      <c r="D18" s="3" t="n"/>
      <c r="E18" s="3" t="n"/>
      <c r="F18" s="3" t="n"/>
      <c r="G18" s="3" t="n"/>
      <c r="H18" s="3" t="n"/>
      <c r="I18" s="3" t="n"/>
    </row>
    <row r="19">
      <c r="A19" s="3" t="n"/>
      <c r="B19" s="3" t="n"/>
      <c r="C19" s="3" t="n"/>
      <c r="D19" s="3" t="n"/>
      <c r="E19" s="3" t="n"/>
      <c r="F19" s="3" t="n"/>
      <c r="G19" s="3" t="n"/>
      <c r="H19" s="3" t="n"/>
      <c r="I19" s="3" t="n"/>
    </row>
    <row r="20">
      <c r="A20" s="3" t="n"/>
      <c r="B20" s="3" t="n"/>
      <c r="C20" s="3" t="n"/>
      <c r="D20" s="3" t="n"/>
      <c r="E20" s="3" t="n"/>
      <c r="F20" s="3" t="n"/>
      <c r="G20" s="3" t="n"/>
      <c r="H20" s="3" t="n"/>
      <c r="I20" s="3" t="n"/>
    </row>
    <row r="21">
      <c r="A21" s="3" t="n"/>
      <c r="B21" s="3" t="n"/>
      <c r="C21" s="3" t="n"/>
      <c r="D21" s="3" t="n"/>
      <c r="E21" s="3" t="n"/>
      <c r="F21" s="3" t="n"/>
      <c r="G21" s="3" t="n"/>
      <c r="H21" s="3" t="n"/>
      <c r="I21" s="3" t="n"/>
    </row>
    <row r="22">
      <c r="A22" s="3" t="n"/>
      <c r="B22" s="3" t="n"/>
      <c r="C22" s="3" t="n"/>
      <c r="D22" s="3" t="n"/>
      <c r="E22" s="3" t="n"/>
      <c r="F22" s="3" t="n"/>
      <c r="G22" s="3" t="n"/>
      <c r="H22" s="3" t="n"/>
      <c r="I22" s="3" t="n"/>
    </row>
    <row r="23">
      <c r="A23" s="3" t="n"/>
      <c r="B23" s="3" t="n"/>
      <c r="C23" s="3" t="n"/>
      <c r="D23" s="3" t="n"/>
      <c r="E23" s="3" t="n"/>
      <c r="F23" s="3" t="n"/>
      <c r="G23" s="3" t="n"/>
      <c r="H23" s="3" t="n"/>
      <c r="I23" s="3" t="n"/>
    </row>
    <row r="24">
      <c r="A24" s="3" t="n"/>
      <c r="B24" s="3" t="n"/>
      <c r="C24" s="3" t="n"/>
      <c r="D24" s="3" t="n"/>
      <c r="E24" s="3" t="n"/>
      <c r="F24" s="3" t="n"/>
      <c r="G24" s="3" t="n"/>
      <c r="H24" s="3" t="n"/>
      <c r="I24" s="3" t="n"/>
    </row>
    <row r="25">
      <c r="A25" s="3" t="n"/>
      <c r="B25" s="3" t="n"/>
      <c r="C25" s="3" t="n"/>
      <c r="D25" s="3" t="n"/>
      <c r="E25" s="3" t="n"/>
      <c r="F25" s="3" t="n"/>
      <c r="G25" s="3" t="n"/>
      <c r="H25" s="3" t="n"/>
      <c r="I25" s="3" t="n"/>
    </row>
    <row r="26">
      <c r="A26" s="3" t="n"/>
      <c r="B26" s="3" t="n"/>
      <c r="C26" s="3" t="n"/>
      <c r="D26" s="3" t="n"/>
      <c r="E26" s="3" t="n"/>
      <c r="F26" s="3" t="n"/>
      <c r="G26" s="3" t="n"/>
      <c r="H26" s="3" t="n"/>
      <c r="I26" s="3" t="n"/>
    </row>
    <row r="27">
      <c r="A27" s="3" t="n"/>
      <c r="B27" s="3" t="n"/>
      <c r="C27" s="3" t="n"/>
      <c r="D27" s="3" t="n"/>
      <c r="E27" s="3" t="n"/>
      <c r="F27" s="3" t="n"/>
      <c r="G27" s="3" t="n"/>
      <c r="H27" s="3" t="n"/>
      <c r="I27" s="3" t="n"/>
    </row>
    <row r="28">
      <c r="A28" s="3" t="n"/>
      <c r="B28" s="3" t="n"/>
      <c r="C28" s="3" t="n"/>
      <c r="D28" s="3" t="n"/>
      <c r="E28" s="3" t="n"/>
      <c r="F28" s="3" t="n"/>
      <c r="G28" s="3" t="n"/>
      <c r="H28" s="3" t="n"/>
      <c r="I28" s="3" t="n"/>
    </row>
    <row r="29">
      <c r="A29" s="3" t="n"/>
      <c r="B29" s="3" t="n"/>
      <c r="C29" s="3" t="n"/>
      <c r="D29" s="3" t="n"/>
      <c r="E29" s="3" t="n"/>
      <c r="F29" s="3" t="n"/>
      <c r="G29" s="3" t="n"/>
      <c r="H29" s="3" t="n"/>
      <c r="I29" s="3" t="n"/>
    </row>
    <row r="30">
      <c r="A30" s="3" t="n"/>
      <c r="B30" s="3" t="n"/>
      <c r="C30" s="3" t="n"/>
      <c r="D30" s="3" t="n"/>
      <c r="E30" s="3" t="n"/>
      <c r="F30" s="3" t="n"/>
      <c r="G30" s="3" t="n"/>
      <c r="H30" s="3" t="n"/>
      <c r="I30" s="3" t="n"/>
    </row>
    <row r="31">
      <c r="A31" s="3" t="n"/>
      <c r="B31" s="3" t="n"/>
      <c r="C31" s="3" t="n"/>
      <c r="D31" s="3" t="n"/>
      <c r="E31" s="3" t="n"/>
      <c r="F31" s="3" t="n"/>
      <c r="G31" s="3" t="n"/>
      <c r="H31" s="3" t="n"/>
      <c r="I31" s="3" t="n"/>
    </row>
    <row r="32">
      <c r="A32" s="3" t="n"/>
      <c r="B32" s="3" t="n"/>
      <c r="C32" s="3" t="n"/>
      <c r="D32" s="3" t="n"/>
      <c r="E32" s="3" t="n"/>
      <c r="F32" s="3" t="n"/>
      <c r="G32" s="3" t="n"/>
      <c r="H32" s="3" t="n"/>
      <c r="I32" s="3" t="n"/>
    </row>
    <row r="33">
      <c r="A33" s="3" t="n"/>
      <c r="B33" s="3" t="n"/>
      <c r="C33" s="3" t="n"/>
      <c r="D33" s="3" t="n"/>
      <c r="E33" s="3" t="n"/>
      <c r="F33" s="3" t="n"/>
      <c r="G33" s="3" t="n"/>
      <c r="H33" s="3" t="n"/>
      <c r="I33" s="3" t="n"/>
    </row>
    <row r="34">
      <c r="A34" s="3" t="n"/>
      <c r="B34" s="3" t="n"/>
      <c r="C34" s="3" t="n"/>
      <c r="D34" s="3" t="n"/>
      <c r="E34" s="3" t="n"/>
      <c r="F34" s="3" t="n"/>
      <c r="G34" s="3" t="n"/>
      <c r="H34" s="3" t="n"/>
      <c r="I34" s="3" t="n"/>
    </row>
    <row r="35">
      <c r="A35" s="3" t="n"/>
      <c r="B35" s="3" t="n"/>
      <c r="C35" s="3" t="n"/>
      <c r="D35" s="3" t="n"/>
      <c r="E35" s="3" t="n"/>
      <c r="F35" s="3" t="n"/>
      <c r="G35" s="3" t="n"/>
      <c r="H35" s="3" t="n"/>
      <c r="I35" s="3" t="n"/>
    </row>
    <row r="36">
      <c r="A36" s="3" t="n"/>
      <c r="B36" s="3" t="n"/>
      <c r="C36" s="3" t="n"/>
      <c r="D36" s="3" t="n"/>
      <c r="E36" s="3" t="n"/>
      <c r="F36" s="3" t="n"/>
      <c r="G36" s="3" t="n"/>
      <c r="H36" s="3" t="n"/>
      <c r="I36" s="3" t="n"/>
    </row>
    <row r="37">
      <c r="A37" s="3" t="n"/>
      <c r="B37" s="3" t="n"/>
      <c r="C37" s="3" t="n"/>
      <c r="D37" s="3" t="n"/>
      <c r="E37" s="3" t="n"/>
      <c r="F37" s="3" t="n"/>
      <c r="G37" s="3" t="n"/>
      <c r="H37" s="3" t="n"/>
      <c r="I37" s="3" t="n"/>
    </row>
    <row r="38">
      <c r="A38" s="3" t="n"/>
      <c r="B38" s="3" t="n"/>
      <c r="C38" s="3" t="n"/>
      <c r="D38" s="3" t="n"/>
      <c r="E38" s="3" t="n"/>
      <c r="F38" s="3" t="n"/>
      <c r="G38" s="3" t="n"/>
      <c r="H38" s="3" t="n"/>
      <c r="I38" s="3" t="n"/>
    </row>
    <row r="39">
      <c r="A39" s="3" t="n"/>
      <c r="B39" s="3" t="n"/>
      <c r="C39" s="3" t="n"/>
      <c r="D39" s="3" t="n"/>
      <c r="E39" s="3" t="n"/>
      <c r="F39" s="3" t="n"/>
      <c r="G39" s="3" t="n"/>
      <c r="H39" s="3" t="n"/>
      <c r="I39" s="3" t="n"/>
    </row>
    <row r="40">
      <c r="A40" s="3" t="n"/>
      <c r="B40" s="3" t="n"/>
      <c r="C40" s="3" t="n"/>
      <c r="D40" s="3" t="n"/>
      <c r="E40" s="3" t="n"/>
      <c r="F40" s="3" t="n"/>
      <c r="G40" s="3" t="n"/>
      <c r="H40" s="3" t="n"/>
      <c r="I40" s="3" t="n"/>
    </row>
    <row r="41">
      <c r="A41" s="3" t="n"/>
      <c r="B41" s="3" t="n"/>
      <c r="C41" s="3" t="n"/>
      <c r="D41" s="3" t="n"/>
      <c r="E41" s="3" t="n"/>
      <c r="F41" s="3" t="n"/>
      <c r="G41" s="3" t="n"/>
      <c r="H41" s="3" t="n"/>
      <c r="I41" s="3" t="n"/>
    </row>
    <row r="42">
      <c r="A42" s="3" t="n"/>
      <c r="B42" s="3" t="n"/>
      <c r="C42" s="3" t="n"/>
      <c r="D42" s="3" t="n"/>
      <c r="E42" s="3" t="n"/>
      <c r="F42" s="3" t="n"/>
      <c r="G42" s="3" t="n"/>
      <c r="H42" s="3" t="n"/>
      <c r="I42" s="3" t="n"/>
    </row>
  </sheetData>
  <mergeCells count="1">
    <mergeCell ref="A1:I1"/>
  </mergeCells>
  <dataValidations count="2">
    <dataValidation sqref="H3 H4 H5 H6 H7 H8 H9 H10 H11 H12 H13 H14 H15 H16 H17 H18 H19 H20 H21 H22 H23 H24 H25 H26 H27 H28 H29 H30 H31 H32 H33 H34 H35 H36 H37 H38 H39 H40 H41 H42" showErrorMessage="1" showInputMessage="1" allowBlank="1" type="list">
      <formula1>"En cours,Terminée,Reportée"</formula1>
    </dataValidation>
    <dataValidation sqref="I3 I4 I5 I6 I7 I8 I9 I10 I11 I12 I13 I14 I15 I16 I17 I18 I19 I20 I21 I22 I23 I24 I25 I26 I27 I28 I29 I30 I31 I32 I33 I34 I35 I36 I37 I38 I39 I40 I41 I42" showErrorMessage="1" showInputMessage="1" allowBlank="1" type="list">
      <formula1>"Oui,Non"</formula1>
    </dataValidation>
  </dataValidation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I59"/>
  <sheetViews>
    <sheetView workbookViewId="0">
      <selection activeCell="A1" sqref="A1"/>
    </sheetView>
  </sheetViews>
  <sheetFormatPr baseColWidth="8" defaultRowHeight="15"/>
  <sheetData>
    <row r="1">
      <c r="A1" s="4" t="inlineStr">
        <is>
          <t>Rapport Journalier des Tâches - Généré Automatiquement</t>
        </is>
      </c>
    </row>
    <row r="2">
      <c r="A2" s="5" t="inlineStr">
        <is>
          <t>Date</t>
        </is>
      </c>
      <c r="B2" s="5" t="inlineStr">
        <is>
          <t>Heure Début</t>
        </is>
      </c>
      <c r="C2" s="5" t="inlineStr">
        <is>
          <t>Heure Fin</t>
        </is>
      </c>
      <c r="D2" s="5" t="inlineStr">
        <is>
          <t>Responsable</t>
        </is>
      </c>
      <c r="E2" s="5" t="inlineStr">
        <is>
          <t>Tâche Réalisée</t>
        </is>
      </c>
      <c r="F2" s="5" t="inlineStr">
        <is>
          <t>Service / Zone</t>
        </is>
      </c>
      <c r="G2" s="5" t="inlineStr">
        <is>
          <t>Description</t>
        </is>
      </c>
      <c r="H2" s="5" t="inlineStr">
        <is>
          <t>Statut</t>
        </is>
      </c>
      <c r="I2" s="5" t="inlineStr">
        <is>
          <t>Validation</t>
        </is>
      </c>
    </row>
    <row r="3">
      <c r="A3" s="3">
        <f>IF('Journal Tâches Saisie'!I3="Oui",'Journal Tâches Saisie'!A3,"")</f>
        <v/>
      </c>
      <c r="B3" s="3">
        <f>IF('Journal Tâches Saisie'!I3="Oui",'Journal Tâches Saisie'!B3,"")</f>
        <v/>
      </c>
      <c r="C3" s="3">
        <f>IF('Journal Tâches Saisie'!I3="Oui",'Journal Tâches Saisie'!C3,"")</f>
        <v/>
      </c>
      <c r="D3" s="3">
        <f>IF('Journal Tâches Saisie'!I3="Oui",'Journal Tâches Saisie'!D3,"")</f>
        <v/>
      </c>
      <c r="E3" s="3">
        <f>IF('Journal Tâches Saisie'!I3="Oui",'Journal Tâches Saisie'!E3,"")</f>
        <v/>
      </c>
      <c r="F3" s="3">
        <f>IF('Journal Tâches Saisie'!I3="Oui",'Journal Tâches Saisie'!F3,"")</f>
        <v/>
      </c>
      <c r="G3" s="3">
        <f>IF('Journal Tâches Saisie'!I3="Oui",'Journal Tâches Saisie'!G3,"")</f>
        <v/>
      </c>
      <c r="H3" s="3">
        <f>IF('Journal Tâches Saisie'!I3="Oui",'Journal Tâches Saisie'!H3,"")</f>
        <v/>
      </c>
      <c r="I3" s="3">
        <f>IF('Journal Tâches Saisie'!I3="Oui",'Journal Tâches Saisie'!I3,"")</f>
        <v/>
      </c>
    </row>
    <row r="4">
      <c r="A4" s="3">
        <f>IF('Journal Tâches Saisie'!I4="Oui",'Journal Tâches Saisie'!A4,"")</f>
        <v/>
      </c>
      <c r="B4" s="3">
        <f>IF('Journal Tâches Saisie'!I4="Oui",'Journal Tâches Saisie'!B4,"")</f>
        <v/>
      </c>
      <c r="C4" s="3">
        <f>IF('Journal Tâches Saisie'!I4="Oui",'Journal Tâches Saisie'!C4,"")</f>
        <v/>
      </c>
      <c r="D4" s="3">
        <f>IF('Journal Tâches Saisie'!I4="Oui",'Journal Tâches Saisie'!D4,"")</f>
        <v/>
      </c>
      <c r="E4" s="3">
        <f>IF('Journal Tâches Saisie'!I4="Oui",'Journal Tâches Saisie'!E4,"")</f>
        <v/>
      </c>
      <c r="F4" s="3">
        <f>IF('Journal Tâches Saisie'!I4="Oui",'Journal Tâches Saisie'!F4,"")</f>
        <v/>
      </c>
      <c r="G4" s="3">
        <f>IF('Journal Tâches Saisie'!I4="Oui",'Journal Tâches Saisie'!G4,"")</f>
        <v/>
      </c>
      <c r="H4" s="3">
        <f>IF('Journal Tâches Saisie'!I4="Oui",'Journal Tâches Saisie'!H4,"")</f>
        <v/>
      </c>
      <c r="I4" s="3">
        <f>IF('Journal Tâches Saisie'!I4="Oui",'Journal Tâches Saisie'!I4,"")</f>
        <v/>
      </c>
    </row>
    <row r="5">
      <c r="A5" s="3">
        <f>IF('Journal Tâches Saisie'!I5="Oui",'Journal Tâches Saisie'!A5,"")</f>
        <v/>
      </c>
      <c r="B5" s="3">
        <f>IF('Journal Tâches Saisie'!I5="Oui",'Journal Tâches Saisie'!B5,"")</f>
        <v/>
      </c>
      <c r="C5" s="3">
        <f>IF('Journal Tâches Saisie'!I5="Oui",'Journal Tâches Saisie'!C5,"")</f>
        <v/>
      </c>
      <c r="D5" s="3">
        <f>IF('Journal Tâches Saisie'!I5="Oui",'Journal Tâches Saisie'!D5,"")</f>
        <v/>
      </c>
      <c r="E5" s="3">
        <f>IF('Journal Tâches Saisie'!I5="Oui",'Journal Tâches Saisie'!E5,"")</f>
        <v/>
      </c>
      <c r="F5" s="3">
        <f>IF('Journal Tâches Saisie'!I5="Oui",'Journal Tâches Saisie'!F5,"")</f>
        <v/>
      </c>
      <c r="G5" s="3">
        <f>IF('Journal Tâches Saisie'!I5="Oui",'Journal Tâches Saisie'!G5,"")</f>
        <v/>
      </c>
      <c r="H5" s="3">
        <f>IF('Journal Tâches Saisie'!I5="Oui",'Journal Tâches Saisie'!H5,"")</f>
        <v/>
      </c>
      <c r="I5" s="3">
        <f>IF('Journal Tâches Saisie'!I5="Oui",'Journal Tâches Saisie'!I5,"")</f>
        <v/>
      </c>
    </row>
    <row r="6">
      <c r="A6" s="3">
        <f>IF('Journal Tâches Saisie'!I6="Oui",'Journal Tâches Saisie'!A6,"")</f>
        <v/>
      </c>
      <c r="B6" s="3">
        <f>IF('Journal Tâches Saisie'!I6="Oui",'Journal Tâches Saisie'!B6,"")</f>
        <v/>
      </c>
      <c r="C6" s="3">
        <f>IF('Journal Tâches Saisie'!I6="Oui",'Journal Tâches Saisie'!C6,"")</f>
        <v/>
      </c>
      <c r="D6" s="3">
        <f>IF('Journal Tâches Saisie'!I6="Oui",'Journal Tâches Saisie'!D6,"")</f>
        <v/>
      </c>
      <c r="E6" s="3">
        <f>IF('Journal Tâches Saisie'!I6="Oui",'Journal Tâches Saisie'!E6,"")</f>
        <v/>
      </c>
      <c r="F6" s="3">
        <f>IF('Journal Tâches Saisie'!I6="Oui",'Journal Tâches Saisie'!F6,"")</f>
        <v/>
      </c>
      <c r="G6" s="3">
        <f>IF('Journal Tâches Saisie'!I6="Oui",'Journal Tâches Saisie'!G6,"")</f>
        <v/>
      </c>
      <c r="H6" s="3">
        <f>IF('Journal Tâches Saisie'!I6="Oui",'Journal Tâches Saisie'!H6,"")</f>
        <v/>
      </c>
      <c r="I6" s="3">
        <f>IF('Journal Tâches Saisie'!I6="Oui",'Journal Tâches Saisie'!I6,"")</f>
        <v/>
      </c>
    </row>
    <row r="7">
      <c r="A7" s="3">
        <f>IF('Journal Tâches Saisie'!I7="Oui",'Journal Tâches Saisie'!A7,"")</f>
        <v/>
      </c>
      <c r="B7" s="3">
        <f>IF('Journal Tâches Saisie'!I7="Oui",'Journal Tâches Saisie'!B7,"")</f>
        <v/>
      </c>
      <c r="C7" s="3">
        <f>IF('Journal Tâches Saisie'!I7="Oui",'Journal Tâches Saisie'!C7,"")</f>
        <v/>
      </c>
      <c r="D7" s="3">
        <f>IF('Journal Tâches Saisie'!I7="Oui",'Journal Tâches Saisie'!D7,"")</f>
        <v/>
      </c>
      <c r="E7" s="3">
        <f>IF('Journal Tâches Saisie'!I7="Oui",'Journal Tâches Saisie'!E7,"")</f>
        <v/>
      </c>
      <c r="F7" s="3">
        <f>IF('Journal Tâches Saisie'!I7="Oui",'Journal Tâches Saisie'!F7,"")</f>
        <v/>
      </c>
      <c r="G7" s="3">
        <f>IF('Journal Tâches Saisie'!I7="Oui",'Journal Tâches Saisie'!G7,"")</f>
        <v/>
      </c>
      <c r="H7" s="3">
        <f>IF('Journal Tâches Saisie'!I7="Oui",'Journal Tâches Saisie'!H7,"")</f>
        <v/>
      </c>
      <c r="I7" s="3">
        <f>IF('Journal Tâches Saisie'!I7="Oui",'Journal Tâches Saisie'!I7,"")</f>
        <v/>
      </c>
    </row>
    <row r="8">
      <c r="A8" s="3">
        <f>IF('Journal Tâches Saisie'!I8="Oui",'Journal Tâches Saisie'!A8,"")</f>
        <v/>
      </c>
      <c r="B8" s="3">
        <f>IF('Journal Tâches Saisie'!I8="Oui",'Journal Tâches Saisie'!B8,"")</f>
        <v/>
      </c>
      <c r="C8" s="3">
        <f>IF('Journal Tâches Saisie'!I8="Oui",'Journal Tâches Saisie'!C8,"")</f>
        <v/>
      </c>
      <c r="D8" s="3">
        <f>IF('Journal Tâches Saisie'!I8="Oui",'Journal Tâches Saisie'!D8,"")</f>
        <v/>
      </c>
      <c r="E8" s="3">
        <f>IF('Journal Tâches Saisie'!I8="Oui",'Journal Tâches Saisie'!E8,"")</f>
        <v/>
      </c>
      <c r="F8" s="3">
        <f>IF('Journal Tâches Saisie'!I8="Oui",'Journal Tâches Saisie'!F8,"")</f>
        <v/>
      </c>
      <c r="G8" s="3">
        <f>IF('Journal Tâches Saisie'!I8="Oui",'Journal Tâches Saisie'!G8,"")</f>
        <v/>
      </c>
      <c r="H8" s="3">
        <f>IF('Journal Tâches Saisie'!I8="Oui",'Journal Tâches Saisie'!H8,"")</f>
        <v/>
      </c>
      <c r="I8" s="3">
        <f>IF('Journal Tâches Saisie'!I8="Oui",'Journal Tâches Saisie'!I8,"")</f>
        <v/>
      </c>
    </row>
    <row r="9">
      <c r="A9" s="3">
        <f>IF('Journal Tâches Saisie'!I9="Oui",'Journal Tâches Saisie'!A9,"")</f>
        <v/>
      </c>
      <c r="B9" s="3">
        <f>IF('Journal Tâches Saisie'!I9="Oui",'Journal Tâches Saisie'!B9,"")</f>
        <v/>
      </c>
      <c r="C9" s="3">
        <f>IF('Journal Tâches Saisie'!I9="Oui",'Journal Tâches Saisie'!C9,"")</f>
        <v/>
      </c>
      <c r="D9" s="3">
        <f>IF('Journal Tâches Saisie'!I9="Oui",'Journal Tâches Saisie'!D9,"")</f>
        <v/>
      </c>
      <c r="E9" s="3">
        <f>IF('Journal Tâches Saisie'!I9="Oui",'Journal Tâches Saisie'!E9,"")</f>
        <v/>
      </c>
      <c r="F9" s="3">
        <f>IF('Journal Tâches Saisie'!I9="Oui",'Journal Tâches Saisie'!F9,"")</f>
        <v/>
      </c>
      <c r="G9" s="3">
        <f>IF('Journal Tâches Saisie'!I9="Oui",'Journal Tâches Saisie'!G9,"")</f>
        <v/>
      </c>
      <c r="H9" s="3">
        <f>IF('Journal Tâches Saisie'!I9="Oui",'Journal Tâches Saisie'!H9,"")</f>
        <v/>
      </c>
      <c r="I9" s="3">
        <f>IF('Journal Tâches Saisie'!I9="Oui",'Journal Tâches Saisie'!I9,"")</f>
        <v/>
      </c>
    </row>
    <row r="10">
      <c r="A10" s="3">
        <f>IF('Journal Tâches Saisie'!I10="Oui",'Journal Tâches Saisie'!A10,"")</f>
        <v/>
      </c>
      <c r="B10" s="3">
        <f>IF('Journal Tâches Saisie'!I10="Oui",'Journal Tâches Saisie'!B10,"")</f>
        <v/>
      </c>
      <c r="C10" s="3">
        <f>IF('Journal Tâches Saisie'!I10="Oui",'Journal Tâches Saisie'!C10,"")</f>
        <v/>
      </c>
      <c r="D10" s="3">
        <f>IF('Journal Tâches Saisie'!I10="Oui",'Journal Tâches Saisie'!D10,"")</f>
        <v/>
      </c>
      <c r="E10" s="3">
        <f>IF('Journal Tâches Saisie'!I10="Oui",'Journal Tâches Saisie'!E10,"")</f>
        <v/>
      </c>
      <c r="F10" s="3">
        <f>IF('Journal Tâches Saisie'!I10="Oui",'Journal Tâches Saisie'!F10,"")</f>
        <v/>
      </c>
      <c r="G10" s="3">
        <f>IF('Journal Tâches Saisie'!I10="Oui",'Journal Tâches Saisie'!G10,"")</f>
        <v/>
      </c>
      <c r="H10" s="3">
        <f>IF('Journal Tâches Saisie'!I10="Oui",'Journal Tâches Saisie'!H10,"")</f>
        <v/>
      </c>
      <c r="I10" s="3">
        <f>IF('Journal Tâches Saisie'!I10="Oui",'Journal Tâches Saisie'!I10,"")</f>
        <v/>
      </c>
    </row>
    <row r="11">
      <c r="A11" s="3">
        <f>IF('Journal Tâches Saisie'!I11="Oui",'Journal Tâches Saisie'!A11,"")</f>
        <v/>
      </c>
      <c r="B11" s="3">
        <f>IF('Journal Tâches Saisie'!I11="Oui",'Journal Tâches Saisie'!B11,"")</f>
        <v/>
      </c>
      <c r="C11" s="3">
        <f>IF('Journal Tâches Saisie'!I11="Oui",'Journal Tâches Saisie'!C11,"")</f>
        <v/>
      </c>
      <c r="D11" s="3">
        <f>IF('Journal Tâches Saisie'!I11="Oui",'Journal Tâches Saisie'!D11,"")</f>
        <v/>
      </c>
      <c r="E11" s="3">
        <f>IF('Journal Tâches Saisie'!I11="Oui",'Journal Tâches Saisie'!E11,"")</f>
        <v/>
      </c>
      <c r="F11" s="3">
        <f>IF('Journal Tâches Saisie'!I11="Oui",'Journal Tâches Saisie'!F11,"")</f>
        <v/>
      </c>
      <c r="G11" s="3">
        <f>IF('Journal Tâches Saisie'!I11="Oui",'Journal Tâches Saisie'!G11,"")</f>
        <v/>
      </c>
      <c r="H11" s="3">
        <f>IF('Journal Tâches Saisie'!I11="Oui",'Journal Tâches Saisie'!H11,"")</f>
        <v/>
      </c>
      <c r="I11" s="3">
        <f>IF('Journal Tâches Saisie'!I11="Oui",'Journal Tâches Saisie'!I11,"")</f>
        <v/>
      </c>
    </row>
    <row r="12">
      <c r="A12" s="3">
        <f>IF('Journal Tâches Saisie'!I12="Oui",'Journal Tâches Saisie'!A12,"")</f>
        <v/>
      </c>
      <c r="B12" s="3">
        <f>IF('Journal Tâches Saisie'!I12="Oui",'Journal Tâches Saisie'!B12,"")</f>
        <v/>
      </c>
      <c r="C12" s="3">
        <f>IF('Journal Tâches Saisie'!I12="Oui",'Journal Tâches Saisie'!C12,"")</f>
        <v/>
      </c>
      <c r="D12" s="3">
        <f>IF('Journal Tâches Saisie'!I12="Oui",'Journal Tâches Saisie'!D12,"")</f>
        <v/>
      </c>
      <c r="E12" s="3">
        <f>IF('Journal Tâches Saisie'!I12="Oui",'Journal Tâches Saisie'!E12,"")</f>
        <v/>
      </c>
      <c r="F12" s="3">
        <f>IF('Journal Tâches Saisie'!I12="Oui",'Journal Tâches Saisie'!F12,"")</f>
        <v/>
      </c>
      <c r="G12" s="3">
        <f>IF('Journal Tâches Saisie'!I12="Oui",'Journal Tâches Saisie'!G12,"")</f>
        <v/>
      </c>
      <c r="H12" s="3">
        <f>IF('Journal Tâches Saisie'!I12="Oui",'Journal Tâches Saisie'!H12,"")</f>
        <v/>
      </c>
      <c r="I12" s="3">
        <f>IF('Journal Tâches Saisie'!I12="Oui",'Journal Tâches Saisie'!I12,"")</f>
        <v/>
      </c>
    </row>
    <row r="13">
      <c r="A13" s="3">
        <f>IF('Journal Tâches Saisie'!I13="Oui",'Journal Tâches Saisie'!A13,"")</f>
        <v/>
      </c>
      <c r="B13" s="3">
        <f>IF('Journal Tâches Saisie'!I13="Oui",'Journal Tâches Saisie'!B13,"")</f>
        <v/>
      </c>
      <c r="C13" s="3">
        <f>IF('Journal Tâches Saisie'!I13="Oui",'Journal Tâches Saisie'!C13,"")</f>
        <v/>
      </c>
      <c r="D13" s="3">
        <f>IF('Journal Tâches Saisie'!I13="Oui",'Journal Tâches Saisie'!D13,"")</f>
        <v/>
      </c>
      <c r="E13" s="3">
        <f>IF('Journal Tâches Saisie'!I13="Oui",'Journal Tâches Saisie'!E13,"")</f>
        <v/>
      </c>
      <c r="F13" s="3">
        <f>IF('Journal Tâches Saisie'!I13="Oui",'Journal Tâches Saisie'!F13,"")</f>
        <v/>
      </c>
      <c r="G13" s="3">
        <f>IF('Journal Tâches Saisie'!I13="Oui",'Journal Tâches Saisie'!G13,"")</f>
        <v/>
      </c>
      <c r="H13" s="3">
        <f>IF('Journal Tâches Saisie'!I13="Oui",'Journal Tâches Saisie'!H13,"")</f>
        <v/>
      </c>
      <c r="I13" s="3">
        <f>IF('Journal Tâches Saisie'!I13="Oui",'Journal Tâches Saisie'!I13,"")</f>
        <v/>
      </c>
    </row>
    <row r="14">
      <c r="A14" s="3">
        <f>IF('Journal Tâches Saisie'!I14="Oui",'Journal Tâches Saisie'!A14,"")</f>
        <v/>
      </c>
      <c r="B14" s="3">
        <f>IF('Journal Tâches Saisie'!I14="Oui",'Journal Tâches Saisie'!B14,"")</f>
        <v/>
      </c>
      <c r="C14" s="3">
        <f>IF('Journal Tâches Saisie'!I14="Oui",'Journal Tâches Saisie'!C14,"")</f>
        <v/>
      </c>
      <c r="D14" s="3">
        <f>IF('Journal Tâches Saisie'!I14="Oui",'Journal Tâches Saisie'!D14,"")</f>
        <v/>
      </c>
      <c r="E14" s="3">
        <f>IF('Journal Tâches Saisie'!I14="Oui",'Journal Tâches Saisie'!E14,"")</f>
        <v/>
      </c>
      <c r="F14" s="3">
        <f>IF('Journal Tâches Saisie'!I14="Oui",'Journal Tâches Saisie'!F14,"")</f>
        <v/>
      </c>
      <c r="G14" s="3">
        <f>IF('Journal Tâches Saisie'!I14="Oui",'Journal Tâches Saisie'!G14,"")</f>
        <v/>
      </c>
      <c r="H14" s="3">
        <f>IF('Journal Tâches Saisie'!I14="Oui",'Journal Tâches Saisie'!H14,"")</f>
        <v/>
      </c>
      <c r="I14" s="3">
        <f>IF('Journal Tâches Saisie'!I14="Oui",'Journal Tâches Saisie'!I14,"")</f>
        <v/>
      </c>
    </row>
    <row r="15">
      <c r="A15" s="3">
        <f>IF('Journal Tâches Saisie'!I15="Oui",'Journal Tâches Saisie'!A15,"")</f>
        <v/>
      </c>
      <c r="B15" s="3">
        <f>IF('Journal Tâches Saisie'!I15="Oui",'Journal Tâches Saisie'!B15,"")</f>
        <v/>
      </c>
      <c r="C15" s="3">
        <f>IF('Journal Tâches Saisie'!I15="Oui",'Journal Tâches Saisie'!C15,"")</f>
        <v/>
      </c>
      <c r="D15" s="3">
        <f>IF('Journal Tâches Saisie'!I15="Oui",'Journal Tâches Saisie'!D15,"")</f>
        <v/>
      </c>
      <c r="E15" s="3">
        <f>IF('Journal Tâches Saisie'!I15="Oui",'Journal Tâches Saisie'!E15,"")</f>
        <v/>
      </c>
      <c r="F15" s="3">
        <f>IF('Journal Tâches Saisie'!I15="Oui",'Journal Tâches Saisie'!F15,"")</f>
        <v/>
      </c>
      <c r="G15" s="3">
        <f>IF('Journal Tâches Saisie'!I15="Oui",'Journal Tâches Saisie'!G15,"")</f>
        <v/>
      </c>
      <c r="H15" s="3">
        <f>IF('Journal Tâches Saisie'!I15="Oui",'Journal Tâches Saisie'!H15,"")</f>
        <v/>
      </c>
      <c r="I15" s="3">
        <f>IF('Journal Tâches Saisie'!I15="Oui",'Journal Tâches Saisie'!I15,"")</f>
        <v/>
      </c>
    </row>
    <row r="16">
      <c r="A16" s="3">
        <f>IF('Journal Tâches Saisie'!I16="Oui",'Journal Tâches Saisie'!A16,"")</f>
        <v/>
      </c>
      <c r="B16" s="3">
        <f>IF('Journal Tâches Saisie'!I16="Oui",'Journal Tâches Saisie'!B16,"")</f>
        <v/>
      </c>
      <c r="C16" s="3">
        <f>IF('Journal Tâches Saisie'!I16="Oui",'Journal Tâches Saisie'!C16,"")</f>
        <v/>
      </c>
      <c r="D16" s="3">
        <f>IF('Journal Tâches Saisie'!I16="Oui",'Journal Tâches Saisie'!D16,"")</f>
        <v/>
      </c>
      <c r="E16" s="3">
        <f>IF('Journal Tâches Saisie'!I16="Oui",'Journal Tâches Saisie'!E16,"")</f>
        <v/>
      </c>
      <c r="F16" s="3">
        <f>IF('Journal Tâches Saisie'!I16="Oui",'Journal Tâches Saisie'!F16,"")</f>
        <v/>
      </c>
      <c r="G16" s="3">
        <f>IF('Journal Tâches Saisie'!I16="Oui",'Journal Tâches Saisie'!G16,"")</f>
        <v/>
      </c>
      <c r="H16" s="3">
        <f>IF('Journal Tâches Saisie'!I16="Oui",'Journal Tâches Saisie'!H16,"")</f>
        <v/>
      </c>
      <c r="I16" s="3">
        <f>IF('Journal Tâches Saisie'!I16="Oui",'Journal Tâches Saisie'!I16,"")</f>
        <v/>
      </c>
    </row>
    <row r="17">
      <c r="A17" s="3">
        <f>IF('Journal Tâches Saisie'!I17="Oui",'Journal Tâches Saisie'!A17,"")</f>
        <v/>
      </c>
      <c r="B17" s="3">
        <f>IF('Journal Tâches Saisie'!I17="Oui",'Journal Tâches Saisie'!B17,"")</f>
        <v/>
      </c>
      <c r="C17" s="3">
        <f>IF('Journal Tâches Saisie'!I17="Oui",'Journal Tâches Saisie'!C17,"")</f>
        <v/>
      </c>
      <c r="D17" s="3">
        <f>IF('Journal Tâches Saisie'!I17="Oui",'Journal Tâches Saisie'!D17,"")</f>
        <v/>
      </c>
      <c r="E17" s="3">
        <f>IF('Journal Tâches Saisie'!I17="Oui",'Journal Tâches Saisie'!E17,"")</f>
        <v/>
      </c>
      <c r="F17" s="3">
        <f>IF('Journal Tâches Saisie'!I17="Oui",'Journal Tâches Saisie'!F17,"")</f>
        <v/>
      </c>
      <c r="G17" s="3">
        <f>IF('Journal Tâches Saisie'!I17="Oui",'Journal Tâches Saisie'!G17,"")</f>
        <v/>
      </c>
      <c r="H17" s="3">
        <f>IF('Journal Tâches Saisie'!I17="Oui",'Journal Tâches Saisie'!H17,"")</f>
        <v/>
      </c>
      <c r="I17" s="3">
        <f>IF('Journal Tâches Saisie'!I17="Oui",'Journal Tâches Saisie'!I17,"")</f>
        <v/>
      </c>
    </row>
    <row r="18">
      <c r="A18" s="3">
        <f>IF('Journal Tâches Saisie'!I18="Oui",'Journal Tâches Saisie'!A18,"")</f>
        <v/>
      </c>
      <c r="B18" s="3">
        <f>IF('Journal Tâches Saisie'!I18="Oui",'Journal Tâches Saisie'!B18,"")</f>
        <v/>
      </c>
      <c r="C18" s="3">
        <f>IF('Journal Tâches Saisie'!I18="Oui",'Journal Tâches Saisie'!C18,"")</f>
        <v/>
      </c>
      <c r="D18" s="3">
        <f>IF('Journal Tâches Saisie'!I18="Oui",'Journal Tâches Saisie'!D18,"")</f>
        <v/>
      </c>
      <c r="E18" s="3">
        <f>IF('Journal Tâches Saisie'!I18="Oui",'Journal Tâches Saisie'!E18,"")</f>
        <v/>
      </c>
      <c r="F18" s="3">
        <f>IF('Journal Tâches Saisie'!I18="Oui",'Journal Tâches Saisie'!F18,"")</f>
        <v/>
      </c>
      <c r="G18" s="3">
        <f>IF('Journal Tâches Saisie'!I18="Oui",'Journal Tâches Saisie'!G18,"")</f>
        <v/>
      </c>
      <c r="H18" s="3">
        <f>IF('Journal Tâches Saisie'!I18="Oui",'Journal Tâches Saisie'!H18,"")</f>
        <v/>
      </c>
      <c r="I18" s="3">
        <f>IF('Journal Tâches Saisie'!I18="Oui",'Journal Tâches Saisie'!I18,"")</f>
        <v/>
      </c>
    </row>
    <row r="19">
      <c r="A19" s="3">
        <f>IF('Journal Tâches Saisie'!I19="Oui",'Journal Tâches Saisie'!A19,"")</f>
        <v/>
      </c>
      <c r="B19" s="3">
        <f>IF('Journal Tâches Saisie'!I19="Oui",'Journal Tâches Saisie'!B19,"")</f>
        <v/>
      </c>
      <c r="C19" s="3">
        <f>IF('Journal Tâches Saisie'!I19="Oui",'Journal Tâches Saisie'!C19,"")</f>
        <v/>
      </c>
      <c r="D19" s="3">
        <f>IF('Journal Tâches Saisie'!I19="Oui",'Journal Tâches Saisie'!D19,"")</f>
        <v/>
      </c>
      <c r="E19" s="3">
        <f>IF('Journal Tâches Saisie'!I19="Oui",'Journal Tâches Saisie'!E19,"")</f>
        <v/>
      </c>
      <c r="F19" s="3">
        <f>IF('Journal Tâches Saisie'!I19="Oui",'Journal Tâches Saisie'!F19,"")</f>
        <v/>
      </c>
      <c r="G19" s="3">
        <f>IF('Journal Tâches Saisie'!I19="Oui",'Journal Tâches Saisie'!G19,"")</f>
        <v/>
      </c>
      <c r="H19" s="3">
        <f>IF('Journal Tâches Saisie'!I19="Oui",'Journal Tâches Saisie'!H19,"")</f>
        <v/>
      </c>
      <c r="I19" s="3">
        <f>IF('Journal Tâches Saisie'!I19="Oui",'Journal Tâches Saisie'!I19,"")</f>
        <v/>
      </c>
    </row>
    <row r="20">
      <c r="A20" s="3">
        <f>IF('Journal Tâches Saisie'!I20="Oui",'Journal Tâches Saisie'!A20,"")</f>
        <v/>
      </c>
      <c r="B20" s="3">
        <f>IF('Journal Tâches Saisie'!I20="Oui",'Journal Tâches Saisie'!B20,"")</f>
        <v/>
      </c>
      <c r="C20" s="3">
        <f>IF('Journal Tâches Saisie'!I20="Oui",'Journal Tâches Saisie'!C20,"")</f>
        <v/>
      </c>
      <c r="D20" s="3">
        <f>IF('Journal Tâches Saisie'!I20="Oui",'Journal Tâches Saisie'!D20,"")</f>
        <v/>
      </c>
      <c r="E20" s="3">
        <f>IF('Journal Tâches Saisie'!I20="Oui",'Journal Tâches Saisie'!E20,"")</f>
        <v/>
      </c>
      <c r="F20" s="3">
        <f>IF('Journal Tâches Saisie'!I20="Oui",'Journal Tâches Saisie'!F20,"")</f>
        <v/>
      </c>
      <c r="G20" s="3">
        <f>IF('Journal Tâches Saisie'!I20="Oui",'Journal Tâches Saisie'!G20,"")</f>
        <v/>
      </c>
      <c r="H20" s="3">
        <f>IF('Journal Tâches Saisie'!I20="Oui",'Journal Tâches Saisie'!H20,"")</f>
        <v/>
      </c>
      <c r="I20" s="3">
        <f>IF('Journal Tâches Saisie'!I20="Oui",'Journal Tâches Saisie'!I20,"")</f>
        <v/>
      </c>
    </row>
    <row r="21">
      <c r="A21" s="3">
        <f>IF('Journal Tâches Saisie'!I21="Oui",'Journal Tâches Saisie'!A21,"")</f>
        <v/>
      </c>
      <c r="B21" s="3">
        <f>IF('Journal Tâches Saisie'!I21="Oui",'Journal Tâches Saisie'!B21,"")</f>
        <v/>
      </c>
      <c r="C21" s="3">
        <f>IF('Journal Tâches Saisie'!I21="Oui",'Journal Tâches Saisie'!C21,"")</f>
        <v/>
      </c>
      <c r="D21" s="3">
        <f>IF('Journal Tâches Saisie'!I21="Oui",'Journal Tâches Saisie'!D21,"")</f>
        <v/>
      </c>
      <c r="E21" s="3">
        <f>IF('Journal Tâches Saisie'!I21="Oui",'Journal Tâches Saisie'!E21,"")</f>
        <v/>
      </c>
      <c r="F21" s="3">
        <f>IF('Journal Tâches Saisie'!I21="Oui",'Journal Tâches Saisie'!F21,"")</f>
        <v/>
      </c>
      <c r="G21" s="3">
        <f>IF('Journal Tâches Saisie'!I21="Oui",'Journal Tâches Saisie'!G21,"")</f>
        <v/>
      </c>
      <c r="H21" s="3">
        <f>IF('Journal Tâches Saisie'!I21="Oui",'Journal Tâches Saisie'!H21,"")</f>
        <v/>
      </c>
      <c r="I21" s="3">
        <f>IF('Journal Tâches Saisie'!I21="Oui",'Journal Tâches Saisie'!I21,"")</f>
        <v/>
      </c>
    </row>
    <row r="22">
      <c r="A22" s="3">
        <f>IF('Journal Tâches Saisie'!I22="Oui",'Journal Tâches Saisie'!A22,"")</f>
        <v/>
      </c>
      <c r="B22" s="3">
        <f>IF('Journal Tâches Saisie'!I22="Oui",'Journal Tâches Saisie'!B22,"")</f>
        <v/>
      </c>
      <c r="C22" s="3">
        <f>IF('Journal Tâches Saisie'!I22="Oui",'Journal Tâches Saisie'!C22,"")</f>
        <v/>
      </c>
      <c r="D22" s="3">
        <f>IF('Journal Tâches Saisie'!I22="Oui",'Journal Tâches Saisie'!D22,"")</f>
        <v/>
      </c>
      <c r="E22" s="3">
        <f>IF('Journal Tâches Saisie'!I22="Oui",'Journal Tâches Saisie'!E22,"")</f>
        <v/>
      </c>
      <c r="F22" s="3">
        <f>IF('Journal Tâches Saisie'!I22="Oui",'Journal Tâches Saisie'!F22,"")</f>
        <v/>
      </c>
      <c r="G22" s="3">
        <f>IF('Journal Tâches Saisie'!I22="Oui",'Journal Tâches Saisie'!G22,"")</f>
        <v/>
      </c>
      <c r="H22" s="3">
        <f>IF('Journal Tâches Saisie'!I22="Oui",'Journal Tâches Saisie'!H22,"")</f>
        <v/>
      </c>
      <c r="I22" s="3">
        <f>IF('Journal Tâches Saisie'!I22="Oui",'Journal Tâches Saisie'!I22,"")</f>
        <v/>
      </c>
    </row>
    <row r="23">
      <c r="A23" s="3">
        <f>IF('Journal Tâches Saisie'!I23="Oui",'Journal Tâches Saisie'!A23,"")</f>
        <v/>
      </c>
      <c r="B23" s="3">
        <f>IF('Journal Tâches Saisie'!I23="Oui",'Journal Tâches Saisie'!B23,"")</f>
        <v/>
      </c>
      <c r="C23" s="3">
        <f>IF('Journal Tâches Saisie'!I23="Oui",'Journal Tâches Saisie'!C23,"")</f>
        <v/>
      </c>
      <c r="D23" s="3">
        <f>IF('Journal Tâches Saisie'!I23="Oui",'Journal Tâches Saisie'!D23,"")</f>
        <v/>
      </c>
      <c r="E23" s="3">
        <f>IF('Journal Tâches Saisie'!I23="Oui",'Journal Tâches Saisie'!E23,"")</f>
        <v/>
      </c>
      <c r="F23" s="3">
        <f>IF('Journal Tâches Saisie'!I23="Oui",'Journal Tâches Saisie'!F23,"")</f>
        <v/>
      </c>
      <c r="G23" s="3">
        <f>IF('Journal Tâches Saisie'!I23="Oui",'Journal Tâches Saisie'!G23,"")</f>
        <v/>
      </c>
      <c r="H23" s="3">
        <f>IF('Journal Tâches Saisie'!I23="Oui",'Journal Tâches Saisie'!H23,"")</f>
        <v/>
      </c>
      <c r="I23" s="3">
        <f>IF('Journal Tâches Saisie'!I23="Oui",'Journal Tâches Saisie'!I23,"")</f>
        <v/>
      </c>
    </row>
    <row r="24">
      <c r="A24" s="3">
        <f>IF('Journal Tâches Saisie'!I24="Oui",'Journal Tâches Saisie'!A24,"")</f>
        <v/>
      </c>
      <c r="B24" s="3">
        <f>IF('Journal Tâches Saisie'!I24="Oui",'Journal Tâches Saisie'!B24,"")</f>
        <v/>
      </c>
      <c r="C24" s="3">
        <f>IF('Journal Tâches Saisie'!I24="Oui",'Journal Tâches Saisie'!C24,"")</f>
        <v/>
      </c>
      <c r="D24" s="3">
        <f>IF('Journal Tâches Saisie'!I24="Oui",'Journal Tâches Saisie'!D24,"")</f>
        <v/>
      </c>
      <c r="E24" s="3">
        <f>IF('Journal Tâches Saisie'!I24="Oui",'Journal Tâches Saisie'!E24,"")</f>
        <v/>
      </c>
      <c r="F24" s="3">
        <f>IF('Journal Tâches Saisie'!I24="Oui",'Journal Tâches Saisie'!F24,"")</f>
        <v/>
      </c>
      <c r="G24" s="3">
        <f>IF('Journal Tâches Saisie'!I24="Oui",'Journal Tâches Saisie'!G24,"")</f>
        <v/>
      </c>
      <c r="H24" s="3">
        <f>IF('Journal Tâches Saisie'!I24="Oui",'Journal Tâches Saisie'!H24,"")</f>
        <v/>
      </c>
      <c r="I24" s="3">
        <f>IF('Journal Tâches Saisie'!I24="Oui",'Journal Tâches Saisie'!I24,"")</f>
        <v/>
      </c>
    </row>
    <row r="25">
      <c r="A25" s="3">
        <f>IF('Journal Tâches Saisie'!I25="Oui",'Journal Tâches Saisie'!A25,"")</f>
        <v/>
      </c>
      <c r="B25" s="3">
        <f>IF('Journal Tâches Saisie'!I25="Oui",'Journal Tâches Saisie'!B25,"")</f>
        <v/>
      </c>
      <c r="C25" s="3">
        <f>IF('Journal Tâches Saisie'!I25="Oui",'Journal Tâches Saisie'!C25,"")</f>
        <v/>
      </c>
      <c r="D25" s="3">
        <f>IF('Journal Tâches Saisie'!I25="Oui",'Journal Tâches Saisie'!D25,"")</f>
        <v/>
      </c>
      <c r="E25" s="3">
        <f>IF('Journal Tâches Saisie'!I25="Oui",'Journal Tâches Saisie'!E25,"")</f>
        <v/>
      </c>
      <c r="F25" s="3">
        <f>IF('Journal Tâches Saisie'!I25="Oui",'Journal Tâches Saisie'!F25,"")</f>
        <v/>
      </c>
      <c r="G25" s="3">
        <f>IF('Journal Tâches Saisie'!I25="Oui",'Journal Tâches Saisie'!G25,"")</f>
        <v/>
      </c>
      <c r="H25" s="3">
        <f>IF('Journal Tâches Saisie'!I25="Oui",'Journal Tâches Saisie'!H25,"")</f>
        <v/>
      </c>
      <c r="I25" s="3">
        <f>IF('Journal Tâches Saisie'!I25="Oui",'Journal Tâches Saisie'!I25,"")</f>
        <v/>
      </c>
    </row>
    <row r="26">
      <c r="A26" s="3">
        <f>IF('Journal Tâches Saisie'!I26="Oui",'Journal Tâches Saisie'!A26,"")</f>
        <v/>
      </c>
      <c r="B26" s="3">
        <f>IF('Journal Tâches Saisie'!I26="Oui",'Journal Tâches Saisie'!B26,"")</f>
        <v/>
      </c>
      <c r="C26" s="3">
        <f>IF('Journal Tâches Saisie'!I26="Oui",'Journal Tâches Saisie'!C26,"")</f>
        <v/>
      </c>
      <c r="D26" s="3">
        <f>IF('Journal Tâches Saisie'!I26="Oui",'Journal Tâches Saisie'!D26,"")</f>
        <v/>
      </c>
      <c r="E26" s="3">
        <f>IF('Journal Tâches Saisie'!I26="Oui",'Journal Tâches Saisie'!E26,"")</f>
        <v/>
      </c>
      <c r="F26" s="3">
        <f>IF('Journal Tâches Saisie'!I26="Oui",'Journal Tâches Saisie'!F26,"")</f>
        <v/>
      </c>
      <c r="G26" s="3">
        <f>IF('Journal Tâches Saisie'!I26="Oui",'Journal Tâches Saisie'!G26,"")</f>
        <v/>
      </c>
      <c r="H26" s="3">
        <f>IF('Journal Tâches Saisie'!I26="Oui",'Journal Tâches Saisie'!H26,"")</f>
        <v/>
      </c>
      <c r="I26" s="3">
        <f>IF('Journal Tâches Saisie'!I26="Oui",'Journal Tâches Saisie'!I26,"")</f>
        <v/>
      </c>
    </row>
    <row r="27">
      <c r="A27" s="3">
        <f>IF('Journal Tâches Saisie'!I27="Oui",'Journal Tâches Saisie'!A27,"")</f>
        <v/>
      </c>
      <c r="B27" s="3">
        <f>IF('Journal Tâches Saisie'!I27="Oui",'Journal Tâches Saisie'!B27,"")</f>
        <v/>
      </c>
      <c r="C27" s="3">
        <f>IF('Journal Tâches Saisie'!I27="Oui",'Journal Tâches Saisie'!C27,"")</f>
        <v/>
      </c>
      <c r="D27" s="3">
        <f>IF('Journal Tâches Saisie'!I27="Oui",'Journal Tâches Saisie'!D27,"")</f>
        <v/>
      </c>
      <c r="E27" s="3">
        <f>IF('Journal Tâches Saisie'!I27="Oui",'Journal Tâches Saisie'!E27,"")</f>
        <v/>
      </c>
      <c r="F27" s="3">
        <f>IF('Journal Tâches Saisie'!I27="Oui",'Journal Tâches Saisie'!F27,"")</f>
        <v/>
      </c>
      <c r="G27" s="3">
        <f>IF('Journal Tâches Saisie'!I27="Oui",'Journal Tâches Saisie'!G27,"")</f>
        <v/>
      </c>
      <c r="H27" s="3">
        <f>IF('Journal Tâches Saisie'!I27="Oui",'Journal Tâches Saisie'!H27,"")</f>
        <v/>
      </c>
      <c r="I27" s="3">
        <f>IF('Journal Tâches Saisie'!I27="Oui",'Journal Tâches Saisie'!I27,"")</f>
        <v/>
      </c>
    </row>
    <row r="28">
      <c r="A28" s="3">
        <f>IF('Journal Tâches Saisie'!I28="Oui",'Journal Tâches Saisie'!A28,"")</f>
        <v/>
      </c>
      <c r="B28" s="3">
        <f>IF('Journal Tâches Saisie'!I28="Oui",'Journal Tâches Saisie'!B28,"")</f>
        <v/>
      </c>
      <c r="C28" s="3">
        <f>IF('Journal Tâches Saisie'!I28="Oui",'Journal Tâches Saisie'!C28,"")</f>
        <v/>
      </c>
      <c r="D28" s="3">
        <f>IF('Journal Tâches Saisie'!I28="Oui",'Journal Tâches Saisie'!D28,"")</f>
        <v/>
      </c>
      <c r="E28" s="3">
        <f>IF('Journal Tâches Saisie'!I28="Oui",'Journal Tâches Saisie'!E28,"")</f>
        <v/>
      </c>
      <c r="F28" s="3">
        <f>IF('Journal Tâches Saisie'!I28="Oui",'Journal Tâches Saisie'!F28,"")</f>
        <v/>
      </c>
      <c r="G28" s="3">
        <f>IF('Journal Tâches Saisie'!I28="Oui",'Journal Tâches Saisie'!G28,"")</f>
        <v/>
      </c>
      <c r="H28" s="3">
        <f>IF('Journal Tâches Saisie'!I28="Oui",'Journal Tâches Saisie'!H28,"")</f>
        <v/>
      </c>
      <c r="I28" s="3">
        <f>IF('Journal Tâches Saisie'!I28="Oui",'Journal Tâches Saisie'!I28,"")</f>
        <v/>
      </c>
    </row>
    <row r="29">
      <c r="A29" s="3">
        <f>IF('Journal Tâches Saisie'!I29="Oui",'Journal Tâches Saisie'!A29,"")</f>
        <v/>
      </c>
      <c r="B29" s="3">
        <f>IF('Journal Tâches Saisie'!I29="Oui",'Journal Tâches Saisie'!B29,"")</f>
        <v/>
      </c>
      <c r="C29" s="3">
        <f>IF('Journal Tâches Saisie'!I29="Oui",'Journal Tâches Saisie'!C29,"")</f>
        <v/>
      </c>
      <c r="D29" s="3">
        <f>IF('Journal Tâches Saisie'!I29="Oui",'Journal Tâches Saisie'!D29,"")</f>
        <v/>
      </c>
      <c r="E29" s="3">
        <f>IF('Journal Tâches Saisie'!I29="Oui",'Journal Tâches Saisie'!E29,"")</f>
        <v/>
      </c>
      <c r="F29" s="3">
        <f>IF('Journal Tâches Saisie'!I29="Oui",'Journal Tâches Saisie'!F29,"")</f>
        <v/>
      </c>
      <c r="G29" s="3">
        <f>IF('Journal Tâches Saisie'!I29="Oui",'Journal Tâches Saisie'!G29,"")</f>
        <v/>
      </c>
      <c r="H29" s="3">
        <f>IF('Journal Tâches Saisie'!I29="Oui",'Journal Tâches Saisie'!H29,"")</f>
        <v/>
      </c>
      <c r="I29" s="3">
        <f>IF('Journal Tâches Saisie'!I29="Oui",'Journal Tâches Saisie'!I29,"")</f>
        <v/>
      </c>
    </row>
    <row r="30">
      <c r="A30" s="3">
        <f>IF('Journal Tâches Saisie'!I30="Oui",'Journal Tâches Saisie'!A30,"")</f>
        <v/>
      </c>
      <c r="B30" s="3">
        <f>IF('Journal Tâches Saisie'!I30="Oui",'Journal Tâches Saisie'!B30,"")</f>
        <v/>
      </c>
      <c r="C30" s="3">
        <f>IF('Journal Tâches Saisie'!I30="Oui",'Journal Tâches Saisie'!C30,"")</f>
        <v/>
      </c>
      <c r="D30" s="3">
        <f>IF('Journal Tâches Saisie'!I30="Oui",'Journal Tâches Saisie'!D30,"")</f>
        <v/>
      </c>
      <c r="E30" s="3">
        <f>IF('Journal Tâches Saisie'!I30="Oui",'Journal Tâches Saisie'!E30,"")</f>
        <v/>
      </c>
      <c r="F30" s="3">
        <f>IF('Journal Tâches Saisie'!I30="Oui",'Journal Tâches Saisie'!F30,"")</f>
        <v/>
      </c>
      <c r="G30" s="3">
        <f>IF('Journal Tâches Saisie'!I30="Oui",'Journal Tâches Saisie'!G30,"")</f>
        <v/>
      </c>
      <c r="H30" s="3">
        <f>IF('Journal Tâches Saisie'!I30="Oui",'Journal Tâches Saisie'!H30,"")</f>
        <v/>
      </c>
      <c r="I30" s="3">
        <f>IF('Journal Tâches Saisie'!I30="Oui",'Journal Tâches Saisie'!I30,"")</f>
        <v/>
      </c>
    </row>
    <row r="31">
      <c r="A31" s="3">
        <f>IF('Journal Tâches Saisie'!I31="Oui",'Journal Tâches Saisie'!A31,"")</f>
        <v/>
      </c>
      <c r="B31" s="3">
        <f>IF('Journal Tâches Saisie'!I31="Oui",'Journal Tâches Saisie'!B31,"")</f>
        <v/>
      </c>
      <c r="C31" s="3">
        <f>IF('Journal Tâches Saisie'!I31="Oui",'Journal Tâches Saisie'!C31,"")</f>
        <v/>
      </c>
      <c r="D31" s="3">
        <f>IF('Journal Tâches Saisie'!I31="Oui",'Journal Tâches Saisie'!D31,"")</f>
        <v/>
      </c>
      <c r="E31" s="3">
        <f>IF('Journal Tâches Saisie'!I31="Oui",'Journal Tâches Saisie'!E31,"")</f>
        <v/>
      </c>
      <c r="F31" s="3">
        <f>IF('Journal Tâches Saisie'!I31="Oui",'Journal Tâches Saisie'!F31,"")</f>
        <v/>
      </c>
      <c r="G31" s="3">
        <f>IF('Journal Tâches Saisie'!I31="Oui",'Journal Tâches Saisie'!G31,"")</f>
        <v/>
      </c>
      <c r="H31" s="3">
        <f>IF('Journal Tâches Saisie'!I31="Oui",'Journal Tâches Saisie'!H31,"")</f>
        <v/>
      </c>
      <c r="I31" s="3">
        <f>IF('Journal Tâches Saisie'!I31="Oui",'Journal Tâches Saisie'!I31,"")</f>
        <v/>
      </c>
    </row>
    <row r="32">
      <c r="A32" s="3">
        <f>IF('Journal Tâches Saisie'!I32="Oui",'Journal Tâches Saisie'!A32,"")</f>
        <v/>
      </c>
      <c r="B32" s="3">
        <f>IF('Journal Tâches Saisie'!I32="Oui",'Journal Tâches Saisie'!B32,"")</f>
        <v/>
      </c>
      <c r="C32" s="3">
        <f>IF('Journal Tâches Saisie'!I32="Oui",'Journal Tâches Saisie'!C32,"")</f>
        <v/>
      </c>
      <c r="D32" s="3">
        <f>IF('Journal Tâches Saisie'!I32="Oui",'Journal Tâches Saisie'!D32,"")</f>
        <v/>
      </c>
      <c r="E32" s="3">
        <f>IF('Journal Tâches Saisie'!I32="Oui",'Journal Tâches Saisie'!E32,"")</f>
        <v/>
      </c>
      <c r="F32" s="3">
        <f>IF('Journal Tâches Saisie'!I32="Oui",'Journal Tâches Saisie'!F32,"")</f>
        <v/>
      </c>
      <c r="G32" s="3">
        <f>IF('Journal Tâches Saisie'!I32="Oui",'Journal Tâches Saisie'!G32,"")</f>
        <v/>
      </c>
      <c r="H32" s="3">
        <f>IF('Journal Tâches Saisie'!I32="Oui",'Journal Tâches Saisie'!H32,"")</f>
        <v/>
      </c>
      <c r="I32" s="3">
        <f>IF('Journal Tâches Saisie'!I32="Oui",'Journal Tâches Saisie'!I32,"")</f>
        <v/>
      </c>
    </row>
    <row r="33">
      <c r="A33" s="3">
        <f>IF('Journal Tâches Saisie'!I33="Oui",'Journal Tâches Saisie'!A33,"")</f>
        <v/>
      </c>
      <c r="B33" s="3">
        <f>IF('Journal Tâches Saisie'!I33="Oui",'Journal Tâches Saisie'!B33,"")</f>
        <v/>
      </c>
      <c r="C33" s="3">
        <f>IF('Journal Tâches Saisie'!I33="Oui",'Journal Tâches Saisie'!C33,"")</f>
        <v/>
      </c>
      <c r="D33" s="3">
        <f>IF('Journal Tâches Saisie'!I33="Oui",'Journal Tâches Saisie'!D33,"")</f>
        <v/>
      </c>
      <c r="E33" s="3">
        <f>IF('Journal Tâches Saisie'!I33="Oui",'Journal Tâches Saisie'!E33,"")</f>
        <v/>
      </c>
      <c r="F33" s="3">
        <f>IF('Journal Tâches Saisie'!I33="Oui",'Journal Tâches Saisie'!F33,"")</f>
        <v/>
      </c>
      <c r="G33" s="3">
        <f>IF('Journal Tâches Saisie'!I33="Oui",'Journal Tâches Saisie'!G33,"")</f>
        <v/>
      </c>
      <c r="H33" s="3">
        <f>IF('Journal Tâches Saisie'!I33="Oui",'Journal Tâches Saisie'!H33,"")</f>
        <v/>
      </c>
      <c r="I33" s="3">
        <f>IF('Journal Tâches Saisie'!I33="Oui",'Journal Tâches Saisie'!I33,"")</f>
        <v/>
      </c>
    </row>
    <row r="34">
      <c r="A34" s="3">
        <f>IF('Journal Tâches Saisie'!I34="Oui",'Journal Tâches Saisie'!A34,"")</f>
        <v/>
      </c>
      <c r="B34" s="3">
        <f>IF('Journal Tâches Saisie'!I34="Oui",'Journal Tâches Saisie'!B34,"")</f>
        <v/>
      </c>
      <c r="C34" s="3">
        <f>IF('Journal Tâches Saisie'!I34="Oui",'Journal Tâches Saisie'!C34,"")</f>
        <v/>
      </c>
      <c r="D34" s="3">
        <f>IF('Journal Tâches Saisie'!I34="Oui",'Journal Tâches Saisie'!D34,"")</f>
        <v/>
      </c>
      <c r="E34" s="3">
        <f>IF('Journal Tâches Saisie'!I34="Oui",'Journal Tâches Saisie'!E34,"")</f>
        <v/>
      </c>
      <c r="F34" s="3">
        <f>IF('Journal Tâches Saisie'!I34="Oui",'Journal Tâches Saisie'!F34,"")</f>
        <v/>
      </c>
      <c r="G34" s="3">
        <f>IF('Journal Tâches Saisie'!I34="Oui",'Journal Tâches Saisie'!G34,"")</f>
        <v/>
      </c>
      <c r="H34" s="3">
        <f>IF('Journal Tâches Saisie'!I34="Oui",'Journal Tâches Saisie'!H34,"")</f>
        <v/>
      </c>
      <c r="I34" s="3">
        <f>IF('Journal Tâches Saisie'!I34="Oui",'Journal Tâches Saisie'!I34,"")</f>
        <v/>
      </c>
    </row>
    <row r="35">
      <c r="A35" s="3">
        <f>IF('Journal Tâches Saisie'!I35="Oui",'Journal Tâches Saisie'!A35,"")</f>
        <v/>
      </c>
      <c r="B35" s="3">
        <f>IF('Journal Tâches Saisie'!I35="Oui",'Journal Tâches Saisie'!B35,"")</f>
        <v/>
      </c>
      <c r="C35" s="3">
        <f>IF('Journal Tâches Saisie'!I35="Oui",'Journal Tâches Saisie'!C35,"")</f>
        <v/>
      </c>
      <c r="D35" s="3">
        <f>IF('Journal Tâches Saisie'!I35="Oui",'Journal Tâches Saisie'!D35,"")</f>
        <v/>
      </c>
      <c r="E35" s="3">
        <f>IF('Journal Tâches Saisie'!I35="Oui",'Journal Tâches Saisie'!E35,"")</f>
        <v/>
      </c>
      <c r="F35" s="3">
        <f>IF('Journal Tâches Saisie'!I35="Oui",'Journal Tâches Saisie'!F35,"")</f>
        <v/>
      </c>
      <c r="G35" s="3">
        <f>IF('Journal Tâches Saisie'!I35="Oui",'Journal Tâches Saisie'!G35,"")</f>
        <v/>
      </c>
      <c r="H35" s="3">
        <f>IF('Journal Tâches Saisie'!I35="Oui",'Journal Tâches Saisie'!H35,"")</f>
        <v/>
      </c>
      <c r="I35" s="3">
        <f>IF('Journal Tâches Saisie'!I35="Oui",'Journal Tâches Saisie'!I35,"")</f>
        <v/>
      </c>
    </row>
    <row r="36">
      <c r="A36" s="3">
        <f>IF('Journal Tâches Saisie'!I36="Oui",'Journal Tâches Saisie'!A36,"")</f>
        <v/>
      </c>
      <c r="B36" s="3">
        <f>IF('Journal Tâches Saisie'!I36="Oui",'Journal Tâches Saisie'!B36,"")</f>
        <v/>
      </c>
      <c r="C36" s="3">
        <f>IF('Journal Tâches Saisie'!I36="Oui",'Journal Tâches Saisie'!C36,"")</f>
        <v/>
      </c>
      <c r="D36" s="3">
        <f>IF('Journal Tâches Saisie'!I36="Oui",'Journal Tâches Saisie'!D36,"")</f>
        <v/>
      </c>
      <c r="E36" s="3">
        <f>IF('Journal Tâches Saisie'!I36="Oui",'Journal Tâches Saisie'!E36,"")</f>
        <v/>
      </c>
      <c r="F36" s="3">
        <f>IF('Journal Tâches Saisie'!I36="Oui",'Journal Tâches Saisie'!F36,"")</f>
        <v/>
      </c>
      <c r="G36" s="3">
        <f>IF('Journal Tâches Saisie'!I36="Oui",'Journal Tâches Saisie'!G36,"")</f>
        <v/>
      </c>
      <c r="H36" s="3">
        <f>IF('Journal Tâches Saisie'!I36="Oui",'Journal Tâches Saisie'!H36,"")</f>
        <v/>
      </c>
      <c r="I36" s="3">
        <f>IF('Journal Tâches Saisie'!I36="Oui",'Journal Tâches Saisie'!I36,"")</f>
        <v/>
      </c>
    </row>
    <row r="37">
      <c r="A37" s="3">
        <f>IF('Journal Tâches Saisie'!I37="Oui",'Journal Tâches Saisie'!A37,"")</f>
        <v/>
      </c>
      <c r="B37" s="3">
        <f>IF('Journal Tâches Saisie'!I37="Oui",'Journal Tâches Saisie'!B37,"")</f>
        <v/>
      </c>
      <c r="C37" s="3">
        <f>IF('Journal Tâches Saisie'!I37="Oui",'Journal Tâches Saisie'!C37,"")</f>
        <v/>
      </c>
      <c r="D37" s="3">
        <f>IF('Journal Tâches Saisie'!I37="Oui",'Journal Tâches Saisie'!D37,"")</f>
        <v/>
      </c>
      <c r="E37" s="3">
        <f>IF('Journal Tâches Saisie'!I37="Oui",'Journal Tâches Saisie'!E37,"")</f>
        <v/>
      </c>
      <c r="F37" s="3">
        <f>IF('Journal Tâches Saisie'!I37="Oui",'Journal Tâches Saisie'!F37,"")</f>
        <v/>
      </c>
      <c r="G37" s="3">
        <f>IF('Journal Tâches Saisie'!I37="Oui",'Journal Tâches Saisie'!G37,"")</f>
        <v/>
      </c>
      <c r="H37" s="3">
        <f>IF('Journal Tâches Saisie'!I37="Oui",'Journal Tâches Saisie'!H37,"")</f>
        <v/>
      </c>
      <c r="I37" s="3">
        <f>IF('Journal Tâches Saisie'!I37="Oui",'Journal Tâches Saisie'!I37,"")</f>
        <v/>
      </c>
    </row>
    <row r="38">
      <c r="A38" s="3">
        <f>IF('Journal Tâches Saisie'!I38="Oui",'Journal Tâches Saisie'!A38,"")</f>
        <v/>
      </c>
      <c r="B38" s="3">
        <f>IF('Journal Tâches Saisie'!I38="Oui",'Journal Tâches Saisie'!B38,"")</f>
        <v/>
      </c>
      <c r="C38" s="3">
        <f>IF('Journal Tâches Saisie'!I38="Oui",'Journal Tâches Saisie'!C38,"")</f>
        <v/>
      </c>
      <c r="D38" s="3">
        <f>IF('Journal Tâches Saisie'!I38="Oui",'Journal Tâches Saisie'!D38,"")</f>
        <v/>
      </c>
      <c r="E38" s="3">
        <f>IF('Journal Tâches Saisie'!I38="Oui",'Journal Tâches Saisie'!E38,"")</f>
        <v/>
      </c>
      <c r="F38" s="3">
        <f>IF('Journal Tâches Saisie'!I38="Oui",'Journal Tâches Saisie'!F38,"")</f>
        <v/>
      </c>
      <c r="G38" s="3">
        <f>IF('Journal Tâches Saisie'!I38="Oui",'Journal Tâches Saisie'!G38,"")</f>
        <v/>
      </c>
      <c r="H38" s="3">
        <f>IF('Journal Tâches Saisie'!I38="Oui",'Journal Tâches Saisie'!H38,"")</f>
        <v/>
      </c>
      <c r="I38" s="3">
        <f>IF('Journal Tâches Saisie'!I38="Oui",'Journal Tâches Saisie'!I38,"")</f>
        <v/>
      </c>
    </row>
    <row r="39">
      <c r="A39" s="3">
        <f>IF('Journal Tâches Saisie'!I39="Oui",'Journal Tâches Saisie'!A39,"")</f>
        <v/>
      </c>
      <c r="B39" s="3">
        <f>IF('Journal Tâches Saisie'!I39="Oui",'Journal Tâches Saisie'!B39,"")</f>
        <v/>
      </c>
      <c r="C39" s="3">
        <f>IF('Journal Tâches Saisie'!I39="Oui",'Journal Tâches Saisie'!C39,"")</f>
        <v/>
      </c>
      <c r="D39" s="3">
        <f>IF('Journal Tâches Saisie'!I39="Oui",'Journal Tâches Saisie'!D39,"")</f>
        <v/>
      </c>
      <c r="E39" s="3">
        <f>IF('Journal Tâches Saisie'!I39="Oui",'Journal Tâches Saisie'!E39,"")</f>
        <v/>
      </c>
      <c r="F39" s="3">
        <f>IF('Journal Tâches Saisie'!I39="Oui",'Journal Tâches Saisie'!F39,"")</f>
        <v/>
      </c>
      <c r="G39" s="3">
        <f>IF('Journal Tâches Saisie'!I39="Oui",'Journal Tâches Saisie'!G39,"")</f>
        <v/>
      </c>
      <c r="H39" s="3">
        <f>IF('Journal Tâches Saisie'!I39="Oui",'Journal Tâches Saisie'!H39,"")</f>
        <v/>
      </c>
      <c r="I39" s="3">
        <f>IF('Journal Tâches Saisie'!I39="Oui",'Journal Tâches Saisie'!I39,"")</f>
        <v/>
      </c>
    </row>
    <row r="40">
      <c r="A40" s="3">
        <f>IF('Journal Tâches Saisie'!I40="Oui",'Journal Tâches Saisie'!A40,"")</f>
        <v/>
      </c>
      <c r="B40" s="3">
        <f>IF('Journal Tâches Saisie'!I40="Oui",'Journal Tâches Saisie'!B40,"")</f>
        <v/>
      </c>
      <c r="C40" s="3">
        <f>IF('Journal Tâches Saisie'!I40="Oui",'Journal Tâches Saisie'!C40,"")</f>
        <v/>
      </c>
      <c r="D40" s="3">
        <f>IF('Journal Tâches Saisie'!I40="Oui",'Journal Tâches Saisie'!D40,"")</f>
        <v/>
      </c>
      <c r="E40" s="3">
        <f>IF('Journal Tâches Saisie'!I40="Oui",'Journal Tâches Saisie'!E40,"")</f>
        <v/>
      </c>
      <c r="F40" s="3">
        <f>IF('Journal Tâches Saisie'!I40="Oui",'Journal Tâches Saisie'!F40,"")</f>
        <v/>
      </c>
      <c r="G40" s="3">
        <f>IF('Journal Tâches Saisie'!I40="Oui",'Journal Tâches Saisie'!G40,"")</f>
        <v/>
      </c>
      <c r="H40" s="3">
        <f>IF('Journal Tâches Saisie'!I40="Oui",'Journal Tâches Saisie'!H40,"")</f>
        <v/>
      </c>
      <c r="I40" s="3">
        <f>IF('Journal Tâches Saisie'!I40="Oui",'Journal Tâches Saisie'!I40,"")</f>
        <v/>
      </c>
    </row>
    <row r="41">
      <c r="A41" s="3">
        <f>IF('Journal Tâches Saisie'!I41="Oui",'Journal Tâches Saisie'!A41,"")</f>
        <v/>
      </c>
      <c r="B41" s="3">
        <f>IF('Journal Tâches Saisie'!I41="Oui",'Journal Tâches Saisie'!B41,"")</f>
        <v/>
      </c>
      <c r="C41" s="3">
        <f>IF('Journal Tâches Saisie'!I41="Oui",'Journal Tâches Saisie'!C41,"")</f>
        <v/>
      </c>
      <c r="D41" s="3">
        <f>IF('Journal Tâches Saisie'!I41="Oui",'Journal Tâches Saisie'!D41,"")</f>
        <v/>
      </c>
      <c r="E41" s="3">
        <f>IF('Journal Tâches Saisie'!I41="Oui",'Journal Tâches Saisie'!E41,"")</f>
        <v/>
      </c>
      <c r="F41" s="3">
        <f>IF('Journal Tâches Saisie'!I41="Oui",'Journal Tâches Saisie'!F41,"")</f>
        <v/>
      </c>
      <c r="G41" s="3">
        <f>IF('Journal Tâches Saisie'!I41="Oui",'Journal Tâches Saisie'!G41,"")</f>
        <v/>
      </c>
      <c r="H41" s="3">
        <f>IF('Journal Tâches Saisie'!I41="Oui",'Journal Tâches Saisie'!H41,"")</f>
        <v/>
      </c>
      <c r="I41" s="3">
        <f>IF('Journal Tâches Saisie'!I41="Oui",'Journal Tâches Saisie'!I41,"")</f>
        <v/>
      </c>
    </row>
    <row r="42">
      <c r="A42" s="3">
        <f>IF('Journal Tâches Saisie'!I42="Oui",'Journal Tâches Saisie'!A42,"")</f>
        <v/>
      </c>
      <c r="B42" s="3">
        <f>IF('Journal Tâches Saisie'!I42="Oui",'Journal Tâches Saisie'!B42,"")</f>
        <v/>
      </c>
      <c r="C42" s="3">
        <f>IF('Journal Tâches Saisie'!I42="Oui",'Journal Tâches Saisie'!C42,"")</f>
        <v/>
      </c>
      <c r="D42" s="3">
        <f>IF('Journal Tâches Saisie'!I42="Oui",'Journal Tâches Saisie'!D42,"")</f>
        <v/>
      </c>
      <c r="E42" s="3">
        <f>IF('Journal Tâches Saisie'!I42="Oui",'Journal Tâches Saisie'!E42,"")</f>
        <v/>
      </c>
      <c r="F42" s="3">
        <f>IF('Journal Tâches Saisie'!I42="Oui",'Journal Tâches Saisie'!F42,"")</f>
        <v/>
      </c>
      <c r="G42" s="3">
        <f>IF('Journal Tâches Saisie'!I42="Oui",'Journal Tâches Saisie'!G42,"")</f>
        <v/>
      </c>
      <c r="H42" s="3">
        <f>IF('Journal Tâches Saisie'!I42="Oui",'Journal Tâches Saisie'!H42,"")</f>
        <v/>
      </c>
      <c r="I42" s="3">
        <f>IF('Journal Tâches Saisie'!I42="Oui",'Journal Tâches Saisie'!I42,"")</f>
        <v/>
      </c>
    </row>
    <row r="45">
      <c r="A45" s="6" t="inlineStr">
        <is>
          <t>Zone de Synthèse Réservée aux Rédacteurs du Rapport</t>
        </is>
      </c>
    </row>
    <row r="46">
      <c r="A46" s="7" t="n"/>
      <c r="B46" s="7" t="n"/>
      <c r="C46" s="7" t="n"/>
      <c r="D46" s="7" t="n"/>
      <c r="E46" s="7" t="n"/>
      <c r="F46" s="7" t="n"/>
      <c r="G46" s="7" t="n"/>
      <c r="H46" s="7" t="n"/>
      <c r="I46" s="7" t="n"/>
    </row>
    <row r="47">
      <c r="A47" s="7" t="n"/>
      <c r="B47" s="7" t="n"/>
      <c r="C47" s="7" t="n"/>
      <c r="D47" s="7" t="n"/>
      <c r="E47" s="7" t="n"/>
      <c r="F47" s="7" t="n"/>
      <c r="G47" s="7" t="n"/>
      <c r="H47" s="7" t="n"/>
      <c r="I47" s="7" t="n"/>
    </row>
    <row r="48">
      <c r="A48" s="7" t="n"/>
      <c r="B48" s="7" t="n"/>
      <c r="C48" s="7" t="n"/>
      <c r="D48" s="7" t="n"/>
      <c r="E48" s="7" t="n"/>
      <c r="F48" s="7" t="n"/>
      <c r="G48" s="7" t="n"/>
      <c r="H48" s="7" t="n"/>
      <c r="I48" s="7" t="n"/>
    </row>
    <row r="50">
      <c r="A50" s="8" t="inlineStr">
        <is>
          <t>📝 Rapport Résumé - Points Clés</t>
        </is>
      </c>
    </row>
    <row r="51">
      <c r="A51" t="inlineStr">
        <is>
          <t>• La majorité des tâches planifiées ont été validées avec succès.</t>
        </is>
      </c>
    </row>
    <row r="52">
      <c r="A52" t="inlineStr">
        <is>
          <t>• Quelques soins ont été reportés, notamment dans le service de chirurgie.</t>
        </is>
      </c>
    </row>
    <row r="53">
      <c r="A53" t="inlineStr">
        <is>
          <t>• Aucun incident signalé dans les interventions réalisées ce jour.</t>
        </is>
      </c>
    </row>
    <row r="55">
      <c r="A55" s="9" t="inlineStr">
        <is>
          <t>🧩 Analyse 1 :</t>
        </is>
      </c>
    </row>
    <row r="57">
      <c r="A57" s="9" t="inlineStr">
        <is>
          <t>📌 Analyse 2 :</t>
        </is>
      </c>
    </row>
    <row r="59">
      <c r="A59" s="9" t="inlineStr">
        <is>
          <t>✅ Recommandation / Action Suivante :</t>
        </is>
      </c>
    </row>
  </sheetData>
  <mergeCells count="9">
    <mergeCell ref="A1:I1"/>
    <mergeCell ref="A45:I45"/>
    <mergeCell ref="A50:I50"/>
    <mergeCell ref="A51:I51"/>
    <mergeCell ref="A52:I52"/>
    <mergeCell ref="A53:I53"/>
    <mergeCell ref="A55:I55"/>
    <mergeCell ref="A57:I57"/>
    <mergeCell ref="A59:I59"/>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H32"/>
  <sheetViews>
    <sheetView workbookViewId="0">
      <selection activeCell="A1" sqref="A1"/>
    </sheetView>
  </sheetViews>
  <sheetFormatPr baseColWidth="8" defaultRowHeight="15"/>
  <sheetData>
    <row r="1">
      <c r="A1" s="10" t="inlineStr">
        <is>
          <t>🧠 Synthèse Interprétée du Rapport Journalier</t>
        </is>
      </c>
    </row>
    <row r="3">
      <c r="A3" t="inlineStr">
        <is>
          <t>Nombre total de tâches :</t>
        </is>
      </c>
      <c r="B3">
        <f>COUNTA('Journal Tâches Saisie'!A3:A42)</f>
        <v/>
      </c>
    </row>
    <row r="4">
      <c r="A4" t="inlineStr">
        <is>
          <t>Tâches validées :</t>
        </is>
      </c>
      <c r="B4">
        <f>COUNTIF('Journal Tâches Saisie'!I3:I42,"Oui")</f>
        <v/>
      </c>
    </row>
    <row r="5">
      <c r="A5" t="inlineStr">
        <is>
          <t>Tâches en cours :</t>
        </is>
      </c>
      <c r="B5">
        <f>COUNTIF('Journal Tâches Saisie'!H3:H42,"En cours")</f>
        <v/>
      </c>
    </row>
    <row r="6">
      <c r="A6" t="inlineStr">
        <is>
          <t>Tâches reportées :</t>
        </is>
      </c>
      <c r="B6">
        <f>COUNTIF('Journal Tâches Saisie'!H3:H42,"Reportée")</f>
        <v/>
      </c>
    </row>
    <row r="7">
      <c r="A7" t="inlineStr">
        <is>
          <t>Tâches terminées :</t>
        </is>
      </c>
      <c r="B7">
        <f>COUNTIF('Journal Tâches Saisie'!H3:H42,"Terminée")</f>
        <v/>
      </c>
    </row>
    <row r="9">
      <c r="A9" s="9" t="inlineStr">
        <is>
          <t>📄 Résumé automatique :</t>
        </is>
      </c>
    </row>
    <row r="10">
      <c r="A10">
        <f>CONCAT("Sur ",B3," tâches enregistrées aujourd'hui, ",B4," ont été validées, ",B5," sont encore en cours et ",B6," ont été reportées.")</f>
        <v/>
      </c>
    </row>
    <row r="12">
      <c r="A12" s="9" t="inlineStr">
        <is>
          <t>📍 Faits saillants par service :</t>
        </is>
      </c>
    </row>
    <row r="13">
      <c r="A13" s="11" t="inlineStr"/>
    </row>
    <row r="14">
      <c r="A14" s="11" t="inlineStr"/>
    </row>
    <row r="15">
      <c r="A15" s="11" t="inlineStr"/>
    </row>
    <row r="18">
      <c r="A18" s="9" t="inlineStr">
        <is>
          <t>✏️ Zone libre pour le rédacteur :</t>
        </is>
      </c>
    </row>
    <row r="19">
      <c r="A19" s="11" t="inlineStr"/>
    </row>
    <row r="20">
      <c r="A20" s="11" t="inlineStr"/>
    </row>
    <row r="21">
      <c r="A21" s="11" t="inlineStr"/>
    </row>
    <row r="22">
      <c r="A22" s="11" t="inlineStr"/>
    </row>
    <row r="25">
      <c r="A25" s="9" t="inlineStr">
        <is>
          <t>📊 Répartition des interventions par service (automatisée) :</t>
        </is>
      </c>
    </row>
    <row r="26">
      <c r="A26" s="11">
        <f>IF(COUNTIF('Journal Tâches Saisie'!G3:G42,"*chirurgie*")&gt;0,CONCAT(COUNTIF('Journal Tâches Saisie'!G3:G42,"*chirurgie*")," intervention(s) réalisée(s) en chirurgie."),"")</f>
        <v/>
      </c>
    </row>
    <row r="27">
      <c r="A27" s="11">
        <f>IF(COUNTIF('Journal Tâches Saisie'!G3:G42,"*gériatrie*")&gt;0,CONCAT(COUNTIF('Journal Tâches Saisie'!G3:G42,"*gériatrie*")," intervention(s) réalisée(s) en gériatrie."),"")</f>
        <v/>
      </c>
    </row>
    <row r="28">
      <c r="A28" s="11">
        <f>IF(COUNTIF('Journal Tâches Saisie'!G3:G42,"*urgences*")&gt;0,CONCAT(COUNTIF('Journal Tâches Saisie'!G3:G42,"*urgences*")," intervention(s) réalisée(s) en urgences."),"")</f>
        <v/>
      </c>
    </row>
    <row r="29">
      <c r="A29" s="11">
        <f>IF(COUNTIF('Journal Tâches Saisie'!G3:G42,"*médecine*")&gt;0,CONCAT(COUNTIF('Journal Tâches Saisie'!G3:G42,"*médecine*")," intervention(s) réalisée(s) en médecine."),"")</f>
        <v/>
      </c>
    </row>
    <row r="31">
      <c r="A31" s="9" t="inlineStr">
        <is>
          <t>🧠 Résumé interprété par service :</t>
        </is>
      </c>
    </row>
    <row r="32">
      <c r="A32" s="11">
        <f>TEXTJOIN(" ",TRUE,A26:A29)</f>
        <v/>
      </c>
    </row>
  </sheetData>
  <mergeCells count="18">
    <mergeCell ref="A1:H1"/>
    <mergeCell ref="A9:H9"/>
    <mergeCell ref="A10:H10"/>
    <mergeCell ref="A12:H12"/>
    <mergeCell ref="A13:H13"/>
    <mergeCell ref="A14:H14"/>
    <mergeCell ref="A15:H15"/>
    <mergeCell ref="A18:H18"/>
    <mergeCell ref="A19:H19"/>
    <mergeCell ref="A20:H20"/>
    <mergeCell ref="A21:H21"/>
    <mergeCell ref="A22:H22"/>
    <mergeCell ref="A26:H26"/>
    <mergeCell ref="A27:H27"/>
    <mergeCell ref="A28:H28"/>
    <mergeCell ref="A29:H29"/>
    <mergeCell ref="A31:H31"/>
    <mergeCell ref="A32:H3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2025-08-02T13:35:29Z</dcterms:created>
  <dcterms:modified xmlns:dcterms="http://purl.org/dc/terms/" xmlns:xsi="http://www.w3.org/2001/XMLSchema-instance" xsi:type="dcterms:W3CDTF">2025-08-02T13:35:29Z</dcterms:modified>
</cp:coreProperties>
</file>