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ide" sheetId="1" state="visible" r:id="rId1"/>
    <sheet xmlns:r="http://schemas.openxmlformats.org/officeDocument/2006/relationships" name="Checklist_Deploy_QRQC" sheetId="2" state="visible" r:id="rId2"/>
    <sheet xmlns:r="http://schemas.openxmlformats.org/officeDocument/2006/relationships" name="Meeting_Tier1" sheetId="3" state="visible" r:id="rId3"/>
    <sheet xmlns:r="http://schemas.openxmlformats.org/officeDocument/2006/relationships" name="Escalade_Tiers" sheetId="4" state="visible" r:id="rId4"/>
    <sheet xmlns:r="http://schemas.openxmlformats.org/officeDocument/2006/relationships" name="Plan_d’Actions" sheetId="5" state="visible" r:id="rId5"/>
    <sheet xmlns:r="http://schemas.openxmlformats.org/officeDocument/2006/relationships" name="KPI_Synthèse" sheetId="6" state="visible" r:id="rId6"/>
    <sheet xmlns:r="http://schemas.openxmlformats.org/officeDocument/2006/relationships" name="Audit_Routine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yyyy-mm-dd h:mm:ss"/>
    <numFmt numFmtId="166" formatCode="yyyy-mm-dd hh:mm"/>
  </numFmts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applyAlignment="1" pivotButton="0" quotePrefix="0" xfId="0">
      <alignment horizontal="left" vertical="top" wrapText="1"/>
    </xf>
    <xf numFmtId="0" fontId="2" fillId="2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left" vertical="top" wrapText="1"/>
    </xf>
    <xf numFmtId="164" fontId="0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  <xf numFmtId="164" fontId="0" fillId="0" borderId="1" applyAlignment="1" pivotButton="0" quotePrefix="0" xfId="0">
      <alignment horizontal="center" vertical="center" wrapText="1"/>
    </xf>
    <xf numFmtId="166" fontId="0" fillId="3" borderId="1" applyAlignment="1" pivotButton="0" quotePrefix="0" xfId="0">
      <alignment horizontal="left" vertical="top" wrapText="1"/>
    </xf>
    <xf numFmtId="164" fontId="0" fillId="3" borderId="1" applyAlignment="1" pivotButton="0" quotePrefix="0" xfId="0">
      <alignment horizontal="left" vertical="top" wrapText="1"/>
    </xf>
    <xf numFmtId="9" fontId="0" fillId="3" borderId="1" applyAlignment="1" pivotButton="0" quotePrefix="0" xfId="0">
      <alignment horizontal="center" vertical="center" wrapText="1"/>
    </xf>
    <xf numFmtId="0" fontId="0" fillId="3" borderId="1" pivotButton="0" quotePrefix="0" xfId="0"/>
    <xf numFmtId="9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dxfs count="1"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QRQC – Guide d’utilisation (à lire d’abord)</t>
        </is>
      </c>
    </row>
    <row r="2">
      <c r="A2" t="inlineStr">
        <is>
          <t>Dernière génération du fichier : 2025-08-25 01:34</t>
        </is>
      </c>
    </row>
    <row r="3">
      <c r="A3" t="inlineStr"/>
    </row>
    <row r="4">
      <c r="A4" t="inlineStr">
        <is>
          <t>Objectif</t>
        </is>
      </c>
    </row>
    <row r="5">
      <c r="A5" t="inlineStr">
        <is>
          <t>Ce classeur fournit un modèle complet pour déployer et piloter la méthode QRQC (Quick Response Quality Control).</t>
        </is>
      </c>
    </row>
    <row r="6">
      <c r="A6" t="inlineStr"/>
    </row>
    <row r="7">
      <c r="A7" t="inlineStr">
        <is>
          <t>Comment utiliser</t>
        </is>
      </c>
    </row>
    <row r="8">
      <c r="A8" t="inlineStr">
        <is>
          <t>1) Renseignez la feuille « Checklist_Deploy_QRQC » pour cadrer le déploiement (gouvernance, rituels, outils, indicateurs).</t>
        </is>
      </c>
    </row>
    <row r="9">
      <c r="A9" t="inlineStr">
        <is>
          <t>2) Utilisez « Meeting_Tier1 » pour vos points QRQC quotidiens au poste/ligne.</t>
        </is>
      </c>
    </row>
    <row r="10">
      <c r="A10" t="inlineStr">
        <is>
          <t>3) Lorsque nécessaire, escaladez via « Escalade_Tiers » (Tier2/Tier3) en respectant les SLA.</t>
        </is>
      </c>
    </row>
    <row r="11">
      <c r="A11" t="inlineStr">
        <is>
          <t>4) Suivez et contrôlez l’exécution dans « Plan_d’Actions » (RACI, dates, statut).</t>
        </is>
      </c>
    </row>
    <row r="12">
      <c r="A12" t="inlineStr">
        <is>
          <t>5) Surveillez vos résultats dans « KPI_Synthèse ». Les cellules se mettent à jour automatiquement.</t>
        </is>
      </c>
    </row>
    <row r="13">
      <c r="A13" t="inlineStr">
        <is>
          <t>6) Auditez la routine via « Audit_Routine » (LPA).</t>
        </is>
      </c>
    </row>
    <row r="14">
      <c r="A14" t="inlineStr"/>
    </row>
    <row r="15">
      <c r="A15" t="inlineStr">
        <is>
          <t>Conseils pratiques</t>
        </is>
      </c>
    </row>
    <row r="16">
      <c r="A16" t="inlineStr">
        <is>
          <t>- Gardez les points QRQC à 10–15 min. Visual Management obligatoire (mur/Obeya).</t>
        </is>
      </c>
    </row>
    <row r="17">
      <c r="A17" t="inlineStr">
        <is>
          <t>- Standardisez vos supports (fiche QRQC, 5 Pourquoi, Pareto, Ishikawa).</t>
        </is>
      </c>
    </row>
    <row r="18">
      <c r="A18" t="inlineStr">
        <is>
          <t>- Rendez visibles les TOP 3 problèmes et les actions bloquantes.</t>
        </is>
      </c>
    </row>
    <row r="19">
      <c r="A19" t="inlineStr">
        <is>
          <t>- Évitez la surcharge : limitez les actions par personne/jour.</t>
        </is>
      </c>
    </row>
    <row r="20">
      <c r="A20" t="inlineStr">
        <is>
          <t>- Supprimez les lignes d’exemple une fois que vous avez pris en main le modèle.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28" customWidth="1" min="2" max="2"/>
    <col width="46" customWidth="1" min="3" max="3"/>
    <col width="20" customWidth="1" min="4" max="4"/>
    <col width="15" customWidth="1" min="5" max="5"/>
    <col width="14" customWidth="1" min="6" max="6"/>
    <col width="24" customWidth="1" min="7" max="7"/>
    <col width="12" customWidth="1" min="8" max="8"/>
    <col width="30" customWidth="1" min="9" max="9"/>
  </cols>
  <sheetData>
    <row r="1">
      <c r="A1" s="2" t="inlineStr">
        <is>
          <t>Pilier</t>
        </is>
      </c>
      <c r="B1" s="2" t="inlineStr">
        <is>
          <t>Élément à mettre en place</t>
        </is>
      </c>
      <c r="C1" s="2" t="inlineStr">
        <is>
          <t>Description (standard attendu)</t>
        </is>
      </c>
      <c r="D1" s="2" t="inlineStr">
        <is>
          <t>Responsable (R)</t>
        </is>
      </c>
      <c r="E1" s="2" t="inlineStr">
        <is>
          <t>Échéance</t>
        </is>
      </c>
      <c r="F1" s="2" t="inlineStr">
        <is>
          <t>Statut</t>
        </is>
      </c>
      <c r="G1" s="2" t="inlineStr">
        <is>
          <t>Preuve/Lien</t>
        </is>
      </c>
      <c r="H1" s="2" t="inlineStr">
        <is>
          <t>OK (☐/☑)</t>
        </is>
      </c>
      <c r="I1" s="2" t="inlineStr">
        <is>
          <t>Commentaires</t>
        </is>
      </c>
    </row>
    <row r="2">
      <c r="A2" s="3" t="inlineStr">
        <is>
          <t>Gouvernance</t>
        </is>
      </c>
      <c r="B2" s="4" t="inlineStr">
        <is>
          <t>Sponsor &amp; objectifs</t>
        </is>
      </c>
      <c r="C2" s="4" t="inlineStr">
        <is>
          <t>Sponsor nommé, objectifs QRQC chiffrés (sécurité, qualité, délai).</t>
        </is>
      </c>
      <c r="D2" s="3" t="inlineStr"/>
      <c r="E2" s="5" t="inlineStr"/>
      <c r="F2" s="3" t="inlineStr"/>
      <c r="G2" s="4" t="inlineStr"/>
      <c r="H2" s="4" t="inlineStr">
        <is>
          <t>☐</t>
        </is>
      </c>
      <c r="I2" s="4" t="inlineStr"/>
    </row>
    <row r="3">
      <c r="A3" s="6" t="inlineStr">
        <is>
          <t>Gouvernance</t>
        </is>
      </c>
      <c r="B3" s="7" t="inlineStr">
        <is>
          <t>Périmètre &amp; planning</t>
        </is>
      </c>
      <c r="C3" s="7" t="inlineStr">
        <is>
          <t>Périmètre pilote défini + jalons (S0→S8).</t>
        </is>
      </c>
      <c r="D3" s="6" t="inlineStr"/>
      <c r="E3" s="8" t="inlineStr"/>
      <c r="F3" s="6" t="inlineStr"/>
      <c r="G3" s="7" t="inlineStr"/>
      <c r="H3" s="7" t="inlineStr">
        <is>
          <t>☐</t>
        </is>
      </c>
      <c r="I3" s="7" t="inlineStr"/>
    </row>
    <row r="4">
      <c r="A4" s="3" t="inlineStr">
        <is>
          <t>Standard QRQC</t>
        </is>
      </c>
      <c r="B4" s="4" t="inlineStr">
        <is>
          <t>Stop &amp; Call</t>
        </is>
      </c>
      <c r="C4" s="4" t="inlineStr">
        <is>
          <t>Règle d’arrêt clarifiée, ANDON disponible, seuils déclenchement.</t>
        </is>
      </c>
      <c r="D4" s="3" t="inlineStr"/>
      <c r="E4" s="5" t="inlineStr"/>
      <c r="F4" s="3" t="inlineStr"/>
      <c r="G4" s="4" t="inlineStr"/>
      <c r="H4" s="4" t="inlineStr">
        <is>
          <t>☐</t>
        </is>
      </c>
      <c r="I4" s="4" t="inlineStr"/>
    </row>
    <row r="5">
      <c r="A5" s="6" t="inlineStr">
        <is>
          <t>Standard QRQC</t>
        </is>
      </c>
      <c r="B5" s="7" t="inlineStr">
        <is>
          <t>Containment</t>
        </is>
      </c>
      <c r="C5" s="7" t="inlineStr">
        <is>
          <t>Actions de contention &lt;2h documentées et tracées.</t>
        </is>
      </c>
      <c r="D5" s="6" t="inlineStr"/>
      <c r="E5" s="8" t="inlineStr"/>
      <c r="F5" s="6" t="inlineStr"/>
      <c r="G5" s="7" t="inlineStr"/>
      <c r="H5" s="7" t="inlineStr">
        <is>
          <t>☐</t>
        </is>
      </c>
      <c r="I5" s="7" t="inlineStr"/>
    </row>
    <row r="6">
      <c r="A6" s="3" t="inlineStr">
        <is>
          <t>Standard QRQC</t>
        </is>
      </c>
      <c r="B6" s="4" t="inlineStr">
        <is>
          <t>5 Pourquoi / Ishikawa</t>
        </is>
      </c>
      <c r="C6" s="4" t="inlineStr">
        <is>
          <t>Arbre des causes et 5 Pourquoi standardisés.</t>
        </is>
      </c>
      <c r="D6" s="3" t="inlineStr"/>
      <c r="E6" s="5" t="inlineStr"/>
      <c r="F6" s="3" t="inlineStr"/>
      <c r="G6" s="4" t="inlineStr"/>
      <c r="H6" s="4" t="inlineStr">
        <is>
          <t>☐</t>
        </is>
      </c>
      <c r="I6" s="4" t="inlineStr"/>
    </row>
    <row r="7">
      <c r="A7" s="6" t="inlineStr">
        <is>
          <t>Standard QRQC</t>
        </is>
      </c>
      <c r="B7" s="7" t="inlineStr">
        <is>
          <t>Action corrective &amp; vérification</t>
        </is>
      </c>
      <c r="C7" s="7" t="inlineStr">
        <is>
          <t>Définition, exécution, vérification d’efficacité, standardisation.</t>
        </is>
      </c>
      <c r="D7" s="6" t="inlineStr"/>
      <c r="E7" s="8" t="inlineStr"/>
      <c r="F7" s="6" t="inlineStr"/>
      <c r="G7" s="7" t="inlineStr"/>
      <c r="H7" s="7" t="inlineStr">
        <is>
          <t>☐</t>
        </is>
      </c>
      <c r="I7" s="7" t="inlineStr"/>
    </row>
    <row r="8">
      <c r="A8" s="3" t="inlineStr">
        <is>
          <t>Rituels</t>
        </is>
      </c>
      <c r="B8" s="4" t="inlineStr">
        <is>
          <t>Tier 1 quotidien</t>
        </is>
      </c>
      <c r="C8" s="4" t="inlineStr">
        <is>
          <t>Stand-up 10–15 min, heure fixe, TOP 3, escalade claire.</t>
        </is>
      </c>
      <c r="D8" s="3" t="inlineStr"/>
      <c r="E8" s="5" t="inlineStr"/>
      <c r="F8" s="3" t="inlineStr"/>
      <c r="G8" s="4" t="inlineStr"/>
      <c r="H8" s="4" t="inlineStr">
        <is>
          <t>☐</t>
        </is>
      </c>
      <c r="I8" s="4" t="inlineStr"/>
    </row>
    <row r="9">
      <c r="A9" s="6" t="inlineStr">
        <is>
          <t>Rituels</t>
        </is>
      </c>
      <c r="B9" s="7" t="inlineStr">
        <is>
          <t>Tier 2/Tier 3</t>
        </is>
      </c>
      <c r="C9" s="7" t="inlineStr">
        <is>
          <t>Revue escalades, arbitrages, allocation ressources.</t>
        </is>
      </c>
      <c r="D9" s="6" t="inlineStr"/>
      <c r="E9" s="8" t="inlineStr"/>
      <c r="F9" s="6" t="inlineStr"/>
      <c r="G9" s="7" t="inlineStr"/>
      <c r="H9" s="7" t="inlineStr">
        <is>
          <t>☐</t>
        </is>
      </c>
      <c r="I9" s="7" t="inlineStr"/>
    </row>
    <row r="10">
      <c r="A10" s="3" t="inlineStr">
        <is>
          <t>Rôles</t>
        </is>
      </c>
      <c r="B10" s="4" t="inlineStr">
        <is>
          <t>Leader de zone</t>
        </is>
      </c>
      <c r="C10" s="4" t="inlineStr">
        <is>
          <t>Anime le Tier 1, arbitre J+1, lève les obstacles.</t>
        </is>
      </c>
      <c r="D10" s="3" t="inlineStr"/>
      <c r="E10" s="5" t="inlineStr"/>
      <c r="F10" s="3" t="inlineStr"/>
      <c r="G10" s="4" t="inlineStr"/>
      <c r="H10" s="4" t="inlineStr">
        <is>
          <t>☐</t>
        </is>
      </c>
      <c r="I10" s="4" t="inlineStr"/>
    </row>
    <row r="11">
      <c r="A11" s="6" t="inlineStr">
        <is>
          <t>Rôles</t>
        </is>
      </c>
      <c r="B11" s="7" t="inlineStr">
        <is>
          <t>Pilote QRQC</t>
        </is>
      </c>
      <c r="C11" s="7" t="inlineStr">
        <is>
          <t>Tient les standards, forme/coach, suit indicateurs.</t>
        </is>
      </c>
      <c r="D11" s="6" t="inlineStr"/>
      <c r="E11" s="8" t="inlineStr"/>
      <c r="F11" s="6" t="inlineStr"/>
      <c r="G11" s="7" t="inlineStr"/>
      <c r="H11" s="7" t="inlineStr">
        <is>
          <t>☐</t>
        </is>
      </c>
      <c r="I11" s="7" t="inlineStr"/>
    </row>
    <row r="12">
      <c r="A12" s="3" t="inlineStr">
        <is>
          <t>Compétences</t>
        </is>
      </c>
      <c r="B12" s="4" t="inlineStr">
        <is>
          <t>Formation initiale</t>
        </is>
      </c>
      <c r="C12" s="4" t="inlineStr">
        <is>
          <t>QRQC basics pour tous + coaching Gemba.</t>
        </is>
      </c>
      <c r="D12" s="3" t="inlineStr"/>
      <c r="E12" s="5" t="inlineStr"/>
      <c r="F12" s="3" t="inlineStr"/>
      <c r="G12" s="4" t="inlineStr"/>
      <c r="H12" s="4" t="inlineStr">
        <is>
          <t>☐</t>
        </is>
      </c>
      <c r="I12" s="4" t="inlineStr"/>
    </row>
    <row r="13">
      <c r="A13" s="6" t="inlineStr">
        <is>
          <t>Compétences</t>
        </is>
      </c>
      <c r="B13" s="7" t="inlineStr">
        <is>
          <t>Formation approfondie</t>
        </is>
      </c>
      <c r="C13" s="7" t="inlineStr">
        <is>
          <t>5P, Pareto, Ishikawa, Poka‑Yoke, SPC simple.</t>
        </is>
      </c>
      <c r="D13" s="6" t="inlineStr"/>
      <c r="E13" s="8" t="inlineStr"/>
      <c r="F13" s="6" t="inlineStr"/>
      <c r="G13" s="7" t="inlineStr"/>
      <c r="H13" s="7" t="inlineStr">
        <is>
          <t>☐</t>
        </is>
      </c>
      <c r="I13" s="7" t="inlineStr"/>
    </row>
    <row r="14">
      <c r="A14" s="3" t="inlineStr">
        <is>
          <t>Escalade</t>
        </is>
      </c>
      <c r="B14" s="4" t="inlineStr">
        <is>
          <t>SLA d’escalade</t>
        </is>
      </c>
      <c r="C14" s="4" t="inlineStr">
        <is>
          <t>Délais cibles par tier (ex. 2h/24h/5j).</t>
        </is>
      </c>
      <c r="D14" s="3" t="inlineStr"/>
      <c r="E14" s="5" t="inlineStr"/>
      <c r="F14" s="3" t="inlineStr"/>
      <c r="G14" s="4" t="inlineStr"/>
      <c r="H14" s="4" t="inlineStr">
        <is>
          <t>☐</t>
        </is>
      </c>
      <c r="I14" s="4" t="inlineStr"/>
    </row>
    <row r="15">
      <c r="A15" s="6" t="inlineStr">
        <is>
          <t>Outils</t>
        </is>
      </c>
      <c r="B15" s="7" t="inlineStr">
        <is>
          <t>Mur/Obeya &amp; affichage</t>
        </is>
      </c>
      <c r="C15" s="7" t="inlineStr">
        <is>
          <t>Visuel standard (A3, TOP 3, taux d’actions).</t>
        </is>
      </c>
      <c r="D15" s="6" t="inlineStr"/>
      <c r="E15" s="8" t="inlineStr"/>
      <c r="F15" s="6" t="inlineStr"/>
      <c r="G15" s="7" t="inlineStr"/>
      <c r="H15" s="7" t="inlineStr">
        <is>
          <t>☐</t>
        </is>
      </c>
      <c r="I15" s="7" t="inlineStr"/>
    </row>
    <row r="16">
      <c r="A16" s="3" t="inlineStr">
        <is>
          <t>Outils</t>
        </is>
      </c>
      <c r="B16" s="4" t="inlineStr">
        <is>
          <t>Fiche QRQC</t>
        </is>
      </c>
      <c r="C16" s="4" t="inlineStr">
        <is>
          <t>Formulaire unique standardisé (papier/numérique).</t>
        </is>
      </c>
      <c r="D16" s="3" t="inlineStr"/>
      <c r="E16" s="5" t="inlineStr"/>
      <c r="F16" s="3" t="inlineStr"/>
      <c r="G16" s="4" t="inlineStr"/>
      <c r="H16" s="4" t="inlineStr">
        <is>
          <t>☐</t>
        </is>
      </c>
      <c r="I16" s="4" t="inlineStr"/>
    </row>
    <row r="17">
      <c r="A17" s="6" t="inlineStr">
        <is>
          <t>Indicateurs</t>
        </is>
      </c>
      <c r="B17" s="7" t="inlineStr">
        <is>
          <t>Taux containment &lt;2h</t>
        </is>
      </c>
      <c r="C17" s="7" t="inlineStr">
        <is>
          <t>Objectif (ex. ≥ 85%).</t>
        </is>
      </c>
      <c r="D17" s="6" t="inlineStr"/>
      <c r="E17" s="8" t="inlineStr"/>
      <c r="F17" s="6" t="inlineStr"/>
      <c r="G17" s="7" t="inlineStr"/>
      <c r="H17" s="7" t="inlineStr">
        <is>
          <t>☐</t>
        </is>
      </c>
      <c r="I17" s="7" t="inlineStr"/>
    </row>
    <row r="18">
      <c r="A18" s="3" t="inlineStr">
        <is>
          <t>Indicateurs</t>
        </is>
      </c>
      <c r="B18" s="4" t="inlineStr">
        <is>
          <t>Actions en retard</t>
        </is>
      </c>
      <c r="C18" s="4" t="inlineStr">
        <is>
          <t>Objectif (ex. ≤ 10%).</t>
        </is>
      </c>
      <c r="D18" s="3" t="inlineStr"/>
      <c r="E18" s="5" t="inlineStr"/>
      <c r="F18" s="3" t="inlineStr"/>
      <c r="G18" s="4" t="inlineStr"/>
      <c r="H18" s="4" t="inlineStr">
        <is>
          <t>☐</t>
        </is>
      </c>
      <c r="I18" s="4" t="inlineStr"/>
    </row>
    <row r="19">
      <c r="A19" s="6" t="inlineStr">
        <is>
          <t>Audit</t>
        </is>
      </c>
      <c r="B19" s="7" t="inlineStr">
        <is>
          <t>LPA QRQC</t>
        </is>
      </c>
      <c r="C19" s="7" t="inlineStr">
        <is>
          <t>Audit de routine des rituels/standards (hebdo/mensuel).</t>
        </is>
      </c>
      <c r="D19" s="6" t="inlineStr"/>
      <c r="E19" s="8" t="inlineStr"/>
      <c r="F19" s="6" t="inlineStr"/>
      <c r="G19" s="7" t="inlineStr"/>
      <c r="H19" s="7" t="inlineStr">
        <is>
          <t>☐</t>
        </is>
      </c>
      <c r="I19" s="7" t="inlineStr"/>
    </row>
  </sheetData>
  <dataValidations count="2">
    <dataValidation sqref="F2:F19" showErrorMessage="1" showInputMessage="1" allowBlank="1" type="list">
      <formula1>"À faire,En cours,Fait,Bloqué"</formula1>
    </dataValidation>
    <dataValidation sqref="H2:H19" showErrorMessage="1" showInputMessage="1" allowBlank="1" type="list">
      <formula1>"☐,☑"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28" customWidth="1" min="3" max="3"/>
    <col width="12" customWidth="1" min="4" max="4"/>
    <col width="14" customWidth="1" min="5" max="5"/>
    <col width="20" customWidth="1" min="6" max="6"/>
    <col width="30" customWidth="1" min="7" max="7"/>
    <col width="24" customWidth="1" min="8" max="8"/>
    <col width="16" customWidth="1" min="9" max="9"/>
    <col width="14" customWidth="1" min="10" max="10"/>
    <col width="20" customWidth="1" min="11" max="11"/>
    <col width="12" customWidth="1" min="12" max="12"/>
  </cols>
  <sheetData>
    <row r="1">
      <c r="A1" s="2" t="inlineStr">
        <is>
          <t>Date</t>
        </is>
      </c>
      <c r="B1" s="2" t="inlineStr">
        <is>
          <t>Poste/Ligne</t>
        </is>
      </c>
      <c r="C1" s="2" t="inlineStr">
        <is>
          <t>Problème (défaut/écart)</t>
        </is>
      </c>
      <c r="D1" s="2" t="inlineStr">
        <is>
          <t>Gravité</t>
        </is>
      </c>
      <c r="E1" s="2" t="inlineStr">
        <is>
          <t>Andon (☐/☑)</t>
        </is>
      </c>
      <c r="F1" s="2" t="inlineStr">
        <is>
          <t>Containment &lt;2h (☐/☑)</t>
        </is>
      </c>
      <c r="G1" s="2" t="inlineStr">
        <is>
          <t>5 Pourquoi (synthèse)</t>
        </is>
      </c>
      <c r="H1" s="2" t="inlineStr">
        <is>
          <t>Action immédiate</t>
        </is>
      </c>
      <c r="I1" s="2" t="inlineStr">
        <is>
          <t>Responsable</t>
        </is>
      </c>
      <c r="J1" s="2" t="inlineStr">
        <is>
          <t>Échéance J+1</t>
        </is>
      </c>
      <c r="K1" s="2" t="inlineStr">
        <is>
          <t>Validation leader (☐/☑)</t>
        </is>
      </c>
      <c r="L1" s="2" t="inlineStr">
        <is>
          <t>Statut</t>
        </is>
      </c>
    </row>
    <row r="2">
      <c r="A2" s="5" t="n">
        <v>45894</v>
      </c>
      <c r="B2" s="4" t="inlineStr">
        <is>
          <t>Ligne A</t>
        </is>
      </c>
      <c r="C2" s="4" t="inlineStr">
        <is>
          <t>Taux rebut &gt; cible</t>
        </is>
      </c>
      <c r="D2" s="3" t="inlineStr">
        <is>
          <t>Élevée</t>
        </is>
      </c>
      <c r="E2" s="3" t="inlineStr">
        <is>
          <t>☑</t>
        </is>
      </c>
      <c r="F2" s="3" t="inlineStr">
        <is>
          <t>☑</t>
        </is>
      </c>
      <c r="G2" s="4" t="inlineStr">
        <is>
          <t>1) ... 2) ... 3) ...</t>
        </is>
      </c>
      <c r="H2" s="4" t="inlineStr">
        <is>
          <t>Ajuster paramètre</t>
        </is>
      </c>
      <c r="I2" s="4" t="inlineStr">
        <is>
          <t>Dupont</t>
        </is>
      </c>
      <c r="J2" s="5" t="n">
        <v>45894</v>
      </c>
      <c r="K2" s="3" t="inlineStr">
        <is>
          <t>☐</t>
        </is>
      </c>
      <c r="L2" s="3" t="inlineStr">
        <is>
          <t>En cours</t>
        </is>
      </c>
    </row>
  </sheetData>
  <dataValidations count="3">
    <dataValidation sqref="D2:D1048576" showErrorMessage="1" showInputMessage="1" allowBlank="1" type="list">
      <formula1>"Faible,Moyenne,Élevée"</formula1>
    </dataValidation>
    <dataValidation sqref="E2:E1048576 F2:F1048576 K2:K1048576" showErrorMessage="1" showInputMessage="1" allowBlank="1" type="list">
      <formula1>"☐,☑"</formula1>
    </dataValidation>
    <dataValidation sqref="L2:L1048576" showErrorMessage="1" showInputMessage="1" allowBlank="1" type="list">
      <formula1>"À faire,En cours,Fait,Bloqué"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16" customWidth="1" min="2" max="2"/>
    <col width="18" customWidth="1" min="3" max="3"/>
    <col width="14" customWidth="1" min="4" max="4"/>
    <col width="20" customWidth="1" min="5" max="5"/>
    <col width="20" customWidth="1" min="6" max="6"/>
    <col width="24" customWidth="1" min="7" max="7"/>
    <col width="14" customWidth="1" min="8" max="8"/>
    <col width="16" customWidth="1" min="9" max="9"/>
    <col width="12" customWidth="1" min="10" max="10"/>
    <col width="14" customWidth="1" min="11" max="11"/>
    <col width="12" customWidth="1" min="12" max="12"/>
  </cols>
  <sheetData>
    <row r="1">
      <c r="A1" s="2" t="inlineStr">
        <is>
          <t>ID</t>
        </is>
      </c>
      <c r="B1" s="2" t="inlineStr">
        <is>
          <t>Origine (Tier)</t>
        </is>
      </c>
      <c r="C1" s="2" t="inlineStr">
        <is>
          <t>Heure ouverture</t>
        </is>
      </c>
      <c r="D1" s="2" t="inlineStr">
        <is>
          <t>SLA (heures)</t>
        </is>
      </c>
      <c r="E1" s="2" t="inlineStr">
        <is>
          <t>Responsable Tier2/3</t>
        </is>
      </c>
      <c r="F1" s="2" t="inlineStr">
        <is>
          <t>Ressource requise</t>
        </is>
      </c>
      <c r="G1" s="2" t="inlineStr">
        <is>
          <t>Décision</t>
        </is>
      </c>
      <c r="H1" s="2" t="inlineStr">
        <is>
          <t>Échéance</t>
        </is>
      </c>
      <c r="I1" s="2" t="inlineStr">
        <is>
          <t>Clôture</t>
        </is>
      </c>
      <c r="J1" s="2" t="inlineStr">
        <is>
          <t>Délai (h)</t>
        </is>
      </c>
      <c r="K1" s="2" t="inlineStr">
        <is>
          <t>Respect SLA</t>
        </is>
      </c>
      <c r="L1" s="2" t="inlineStr">
        <is>
          <t>Statut</t>
        </is>
      </c>
    </row>
    <row r="2">
      <c r="A2" s="3" t="n">
        <v>1</v>
      </c>
      <c r="B2" s="4" t="inlineStr">
        <is>
          <t>Tier1</t>
        </is>
      </c>
      <c r="C2" s="9" t="n">
        <v>45894.06575885707</v>
      </c>
      <c r="D2" s="3" t="n">
        <v>24</v>
      </c>
      <c r="E2" s="3" t="inlineStr">
        <is>
          <t>Manager X</t>
        </is>
      </c>
      <c r="F2" s="3" t="inlineStr">
        <is>
          <t>Maintenance</t>
        </is>
      </c>
      <c r="G2" s="4" t="inlineStr">
        <is>
          <t>Prioriser intervention</t>
        </is>
      </c>
      <c r="H2" s="10" t="n">
        <v>45894.06575885713</v>
      </c>
      <c r="I2" s="9" t="inlineStr"/>
      <c r="J2" s="3">
        <f>IF(AND(NOT(ISBLANK(C2)),NOT(ISBLANK(I2))),24*(I2-C2),"")</f>
        <v/>
      </c>
      <c r="K2" s="3">
        <f>IF(AND(ISNUMBER(D2),ISNUMBER(J2)),IF(J2&lt;=D2,"Oui","Non"),"")</f>
        <v/>
      </c>
      <c r="L2" s="3" t="inlineStr">
        <is>
          <t>En cours</t>
        </is>
      </c>
    </row>
  </sheetData>
  <dataValidations count="2">
    <dataValidation sqref="B2:B1048576" showErrorMessage="1" showInputMessage="1" allowBlank="1" type="list">
      <formula1>"Tier1,Tier2,Tier3"</formula1>
    </dataValidation>
    <dataValidation sqref="L2:L1048576" showErrorMessage="1" showInputMessage="1" allowBlank="1" type="list">
      <formula1>"À faire,En cours,Fait,Bloqué"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34" customWidth="1" min="3" max="3"/>
    <col width="16" customWidth="1" min="4" max="4"/>
    <col width="16" customWidth="1" min="5" max="5"/>
    <col width="16" customWidth="1" min="6" max="6"/>
    <col width="16" customWidth="1" min="7" max="7"/>
    <col width="12" customWidth="1" min="8" max="8"/>
    <col width="22" customWidth="1" min="9" max="9"/>
    <col width="14" customWidth="1" min="10" max="10"/>
    <col width="12" customWidth="1" min="11" max="11"/>
    <col width="14" customWidth="1" min="12" max="12"/>
    <col width="14" customWidth="1" min="13" max="13"/>
    <col width="26" customWidth="1" min="14" max="14"/>
  </cols>
  <sheetData>
    <row r="1">
      <c r="A1" s="2" t="inlineStr">
        <is>
          <t>ID</t>
        </is>
      </c>
      <c r="B1" s="2" t="inlineStr">
        <is>
          <t>Thème</t>
        </is>
      </c>
      <c r="C1" s="2" t="inlineStr">
        <is>
          <t>Action</t>
        </is>
      </c>
      <c r="D1" s="2" t="inlineStr">
        <is>
          <t>R (Responsible)</t>
        </is>
      </c>
      <c r="E1" s="2" t="inlineStr">
        <is>
          <t>A (Accountable)</t>
        </is>
      </c>
      <c r="F1" s="2" t="inlineStr">
        <is>
          <t>C (Consulted)</t>
        </is>
      </c>
      <c r="G1" s="2" t="inlineStr">
        <is>
          <t>I (Informed)</t>
        </is>
      </c>
      <c r="H1" s="2" t="inlineStr">
        <is>
          <t>Priorité</t>
        </is>
      </c>
      <c r="I1" s="2" t="inlineStr">
        <is>
          <t>Impact attendu</t>
        </is>
      </c>
      <c r="J1" s="2" t="inlineStr">
        <is>
          <t>Échéance</t>
        </is>
      </c>
      <c r="K1" s="2" t="inlineStr">
        <is>
          <t>Statut</t>
        </is>
      </c>
      <c r="L1" s="2" t="inlineStr">
        <is>
          <t>% Avancement</t>
        </is>
      </c>
      <c r="M1" s="2" t="inlineStr">
        <is>
          <t>Risque</t>
        </is>
      </c>
      <c r="N1" s="2" t="inlineStr">
        <is>
          <t>Commentaires</t>
        </is>
      </c>
    </row>
    <row r="2">
      <c r="A2" s="3" t="n">
        <v>1</v>
      </c>
      <c r="B2" s="4" t="inlineStr">
        <is>
          <t>Qualité</t>
        </is>
      </c>
      <c r="C2" s="4" t="inlineStr">
        <is>
          <t>Mettre en place gabarit contrôle</t>
        </is>
      </c>
      <c r="D2" s="3" t="inlineStr">
        <is>
          <t>Dupont</t>
        </is>
      </c>
      <c r="E2" s="3" t="inlineStr">
        <is>
          <t>Manager X</t>
        </is>
      </c>
      <c r="F2" s="3" t="inlineStr">
        <is>
          <t>Qualité</t>
        </is>
      </c>
      <c r="G2" s="4" t="inlineStr">
        <is>
          <t>Production</t>
        </is>
      </c>
      <c r="H2" s="4" t="inlineStr">
        <is>
          <t>Haute</t>
        </is>
      </c>
      <c r="I2" s="4" t="inlineStr">
        <is>
          <t>Réduction rebut 30%</t>
        </is>
      </c>
      <c r="J2" s="5" t="n">
        <v>45894</v>
      </c>
      <c r="K2" s="3" t="inlineStr">
        <is>
          <t>En cours</t>
        </is>
      </c>
      <c r="L2" s="11" t="n">
        <v>0.2</v>
      </c>
      <c r="M2" s="3" t="inlineStr">
        <is>
          <t>Faible</t>
        </is>
      </c>
      <c r="N2" s="12" t="inlineStr">
        <is>
          <t>—</t>
        </is>
      </c>
    </row>
  </sheetData>
  <conditionalFormatting sqref="A2:N1000">
    <cfRule type="expression" priority="1" dxfId="0" stopIfTrue="0">
      <formula>=AND($K2&lt;&gt;"Fait",$J2&lt;TODAY())</formula>
    </cfRule>
  </conditionalFormatting>
  <dataValidations count="2">
    <dataValidation sqref="H2:H1048576" showErrorMessage="1" showInputMessage="1" allowBlank="1" type="list">
      <formula1>"Haute,Moyenne,Basse"</formula1>
    </dataValidation>
    <dataValidation sqref="K2:K1048576" showErrorMessage="1" showInputMessage="1" allowBlank="1" type="list">
      <formula1>"À faire,En cours,Fait,Bloqué"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48" customWidth="1" min="2" max="2"/>
    <col width="42" customWidth="1" min="3" max="3"/>
  </cols>
  <sheetData>
    <row r="1">
      <c r="A1" s="2" t="inlineStr">
        <is>
          <t>Indicateur</t>
        </is>
      </c>
      <c r="B1" s="2" t="inlineStr">
        <is>
          <t>Définition</t>
        </is>
      </c>
      <c r="C1" s="2" t="inlineStr">
        <is>
          <t>Formule</t>
        </is>
      </c>
    </row>
    <row r="2">
      <c r="A2" s="3" t="inlineStr">
        <is>
          <t>Nb événements QRQC (Tier1)</t>
        </is>
      </c>
      <c r="B2" s="4" t="inlineStr">
        <is>
          <t>Nombre de problèmes saisis dans « Meeting_Tier1 »</t>
        </is>
      </c>
      <c r="C2" s="4">
        <f>COUNTA(Meeting_Tier1!C:C)-1</f>
        <v/>
      </c>
    </row>
    <row r="3">
      <c r="A3" s="6" t="inlineStr">
        <is>
          <t>Taux containment &lt;2h</t>
        </is>
      </c>
      <c r="B3" s="7" t="inlineStr">
        <is>
          <t>Proportion des événements avec containment &lt; 2h (☑)</t>
        </is>
      </c>
      <c r="C3" s="13">
        <f>_xlfn.IFERROR(COUNTIF(Meeting_Tier1!F:F,"☑")/(COUNTA(Meeting_Tier1!C:C)-1),"")</f>
        <v/>
      </c>
    </row>
    <row r="4">
      <c r="A4" s="3" t="inlineStr">
        <is>
          <t>Nb escalades ouvertes</t>
        </is>
      </c>
      <c r="B4" s="4" t="inlineStr">
        <is>
          <t>Nombre d’items dans « Escalade_Tiers »</t>
        </is>
      </c>
      <c r="C4" s="4">
        <f>COUNTA(Escalade_Tiers!A:A)-1</f>
        <v/>
      </c>
    </row>
    <row r="5">
      <c r="A5" s="6" t="inlineStr">
        <is>
          <t>% SLA respecté (escalades)</t>
        </is>
      </c>
      <c r="B5" s="7" t="inlineStr">
        <is>
          <t>Part des escalades clôturées dans le délai SLA</t>
        </is>
      </c>
      <c r="C5" s="13">
        <f>_xlfn.IFERROR(COUNTIF(Escalade_Tiers!K:K,"Oui")/COUNTIF(Escalade_Tiers!K:K,"&lt;&gt;"),"")</f>
        <v/>
      </c>
    </row>
    <row r="6">
      <c r="A6" s="3" t="inlineStr">
        <is>
          <t>Actions en retard</t>
        </is>
      </c>
      <c r="B6" s="4" t="inlineStr">
        <is>
          <t>Actions dont la date d’échéance est dépassée et statut ≠ Fait</t>
        </is>
      </c>
      <c r="C6" s="4">
        <f>COUNTIFS('Plan_d''Actions'!K:K,"&lt;&gt;Fait",'Plan_d''Actions'!J:J,"&lt;"&amp;TODAY())</f>
        <v/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18" customWidth="1" min="2" max="2"/>
    <col width="44" customWidth="1" min="3" max="3"/>
    <col width="16" customWidth="1" min="4" max="4"/>
    <col width="16" customWidth="1" min="5" max="5"/>
    <col width="28" customWidth="1" min="6" max="6"/>
    <col width="16" customWidth="1" min="7" max="7"/>
  </cols>
  <sheetData>
    <row r="1">
      <c r="A1" s="2" t="inlineStr">
        <is>
          <t>Item audité</t>
        </is>
      </c>
      <c r="B1" s="2" t="inlineStr">
        <is>
          <t>Fréquence</t>
        </is>
      </c>
      <c r="C1" s="2" t="inlineStr">
        <is>
          <t>Critère de conformité</t>
        </is>
      </c>
      <c r="D1" s="2" t="inlineStr">
        <is>
          <t>Conforme (☐/☑)</t>
        </is>
      </c>
      <c r="E1" s="2" t="inlineStr">
        <is>
          <t>Écart (Oui/Non)</t>
        </is>
      </c>
      <c r="F1" s="2" t="inlineStr">
        <is>
          <t>Commentaire</t>
        </is>
      </c>
      <c r="G1" s="2" t="inlineStr">
        <is>
          <t>Action ID (Plan)</t>
        </is>
      </c>
    </row>
    <row r="2">
      <c r="A2" s="3" t="inlineStr">
        <is>
          <t>Point QRQC tenu à l’heure</t>
        </is>
      </c>
      <c r="B2" s="4" t="inlineStr">
        <is>
          <t>Quotidienne</t>
        </is>
      </c>
      <c r="C2" s="4" t="inlineStr">
        <is>
          <t>Stand-up 10–15 min animé par le leader de zone.</t>
        </is>
      </c>
      <c r="D2" s="3" t="inlineStr">
        <is>
          <t>☐</t>
        </is>
      </c>
      <c r="E2" s="3" t="inlineStr"/>
      <c r="F2" s="3" t="inlineStr"/>
      <c r="G2" s="4" t="inlineStr"/>
    </row>
    <row r="3">
      <c r="A3" s="6" t="inlineStr">
        <is>
          <t>TOP 3 problèmes visibles</t>
        </is>
      </c>
      <c r="B3" s="7" t="inlineStr">
        <is>
          <t>Quotidienne</t>
        </is>
      </c>
      <c r="C3" s="7" t="inlineStr">
        <is>
          <t>Affichage à jour (problème, action, responsable, échéance).</t>
        </is>
      </c>
      <c r="D3" s="6" t="inlineStr">
        <is>
          <t>☐</t>
        </is>
      </c>
      <c r="E3" s="6" t="inlineStr"/>
      <c r="F3" s="6" t="inlineStr"/>
      <c r="G3" s="7" t="inlineStr"/>
    </row>
    <row r="4">
      <c r="A4" s="3" t="inlineStr">
        <is>
          <t>Escalades dans les 2h</t>
        </is>
      </c>
      <c r="B4" s="4" t="inlineStr">
        <is>
          <t>Quotidienne</t>
        </is>
      </c>
      <c r="C4" s="4" t="inlineStr">
        <is>
          <t>Escalade déclenchée selon seuils et SLA de Tier.</t>
        </is>
      </c>
      <c r="D4" s="3" t="inlineStr">
        <is>
          <t>☐</t>
        </is>
      </c>
      <c r="E4" s="3" t="inlineStr"/>
      <c r="F4" s="3" t="inlineStr"/>
      <c r="G4" s="4" t="inlineStr"/>
    </row>
    <row r="5">
      <c r="A5" s="6" t="inlineStr">
        <is>
          <t>5 Pourquoi complet</t>
        </is>
      </c>
      <c r="B5" s="7" t="inlineStr">
        <is>
          <t>Hebdomadaire</t>
        </is>
      </c>
      <c r="C5" s="7" t="inlineStr">
        <is>
          <t>Au moins 5 niveaux et validation Pilote QRQC.</t>
        </is>
      </c>
      <c r="D5" s="6" t="inlineStr">
        <is>
          <t>☐</t>
        </is>
      </c>
      <c r="E5" s="6" t="inlineStr"/>
      <c r="F5" s="6" t="inlineStr"/>
      <c r="G5" s="7" t="inlineStr"/>
    </row>
    <row r="6">
      <c r="A6" s="3" t="inlineStr">
        <is>
          <t>Vérif efficacité</t>
        </is>
      </c>
      <c r="B6" s="4" t="inlineStr">
        <is>
          <t>Hebdomadaire</t>
        </is>
      </c>
      <c r="C6" s="4" t="inlineStr">
        <is>
          <t>Preuve de non‑récurrence à 2 semaines.</t>
        </is>
      </c>
      <c r="D6" s="3" t="inlineStr">
        <is>
          <t>☐</t>
        </is>
      </c>
      <c r="E6" s="3" t="inlineStr"/>
      <c r="F6" s="3" t="inlineStr"/>
      <c r="G6" s="4" t="inlineStr"/>
    </row>
    <row r="7">
      <c r="A7" s="6" t="inlineStr">
        <is>
          <t>Standard mis à jour</t>
        </is>
      </c>
      <c r="B7" s="7" t="inlineStr">
        <is>
          <t>Mensuelle</t>
        </is>
      </c>
      <c r="C7" s="7" t="inlineStr">
        <is>
          <t>Standard de travail/contrôle modifié si nécessaire.</t>
        </is>
      </c>
      <c r="D7" s="6" t="inlineStr">
        <is>
          <t>☐</t>
        </is>
      </c>
      <c r="E7" s="6" t="inlineStr"/>
      <c r="F7" s="6" t="inlineStr"/>
      <c r="G7" s="7" t="inlineStr"/>
    </row>
  </sheetData>
  <dataValidations count="2">
    <dataValidation sqref="B2:B1048576" showErrorMessage="1" showInputMessage="1" allowBlank="1" type="list">
      <formula1>"Quotidienne,Hebdomadaire,Mensuelle"</formula1>
    </dataValidation>
    <dataValidation sqref="D2:D1048576" showErrorMessage="1" showInputMessage="1" allowBlank="1" type="list">
      <formula1>"☐,☑"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2025-08-25T01:34:41Z</dcterms:created>
  <dcterms:modified xmlns:dcterms="http://purl.org/dc/terms/" xmlns:xsi="http://www.w3.org/2001/XMLSchema-instance" xsi:type="dcterms:W3CDTF">2025-08-25T01:34:41Z</dcterms:modified>
</cp:coreProperties>
</file>