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TPM_Checklist" sheetId="2" r:id="rId2"/>
    <sheet name="Maintenance_Planifiee" sheetId="3" r:id="rId3"/>
    <sheet name="LOTO_Log" sheetId="4" r:id="rId4"/>
    <sheet name="Checklist_Impression" sheetId="5" r:id="rId5"/>
    <sheet name="Dashboard" sheetId="6" r:id="rId6"/>
    <sheet name="Mode_d_emploi" sheetId="7" r:id="rId7"/>
  </sheets>
  <definedNames>
    <definedName name="LIST_Check">Paramètres!$B$29:$B$30</definedName>
    <definedName name="LIST_FreqDays">Paramètres!$G$3:$G$7</definedName>
    <definedName name="LIST_FreqKey">Paramètres!$F$3:$F$7</definedName>
    <definedName name="LIST_Frequency">Paramètres!$B$3:$B$7</definedName>
    <definedName name="LIST_Maint_Type">Paramètres!$B$24:$B$28</definedName>
    <definedName name="LIST_Priority">Paramètres!$B$11:$B$13</definedName>
    <definedName name="LIST_Status">Paramètres!$B$8:$B$10</definedName>
    <definedName name="LIST_TPM_Pillar">Paramètres!$B$16:$B$23</definedName>
    <definedName name="LIST_YesNo">Paramètres!$B$14:$B$15</definedName>
    <definedName name="_xlnm.Print_Titles" localSheetId="4">Checklist_Impression!$2:$2</definedName>
    <definedName name="_xlnm.Print_Titles" localSheetId="3">LOTO_Log!$2:$2</definedName>
    <definedName name="_xlnm.Print_Titles" localSheetId="2">Maintenance_Planifiee!$2:$2</definedName>
    <definedName name="_xlnm.Print_Titles" localSheetId="1">TPM_Checklist!$2:$2</definedName>
  </definedName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<sst xmlns="http://schemas.openxmlformats.org/spreadsheetml/2006/main" count="334" uniqueCount="188">
  <si>
    <t>Paramètres du modèle – Listes &amp; Configurations</t>
  </si>
  <si>
    <t>Liste</t>
  </si>
  <si>
    <t>Valeur</t>
  </si>
  <si>
    <t>Description</t>
  </si>
  <si>
    <t>Utilisation</t>
  </si>
  <si>
    <t>Frequency</t>
  </si>
  <si>
    <t>Daily</t>
  </si>
  <si>
    <t>Tâche quotidienne</t>
  </si>
  <si>
    <t>Listes déroulantes</t>
  </si>
  <si>
    <t>Weekly</t>
  </si>
  <si>
    <t>Tâche hebdomadaire</t>
  </si>
  <si>
    <t>Monthly</t>
  </si>
  <si>
    <t>Tâche mensuelle (~30j)</t>
  </si>
  <si>
    <t>Quarterly</t>
  </si>
  <si>
    <t>Tâche trimestrielle (~90j)</t>
  </si>
  <si>
    <t>Yearly</t>
  </si>
  <si>
    <t>Tâche annuelle (~365j)</t>
  </si>
  <si>
    <t>Status</t>
  </si>
  <si>
    <t>Not Started</t>
  </si>
  <si>
    <t>Non démarré</t>
  </si>
  <si>
    <t>In Progress</t>
  </si>
  <si>
    <t>En cours</t>
  </si>
  <si>
    <t>Done</t>
  </si>
  <si>
    <t>Terminé</t>
  </si>
  <si>
    <t>Priority</t>
  </si>
  <si>
    <t>Low</t>
  </si>
  <si>
    <t>Faible</t>
  </si>
  <si>
    <t>Medium</t>
  </si>
  <si>
    <t>Moyenne</t>
  </si>
  <si>
    <t>High</t>
  </si>
  <si>
    <t>Élevée</t>
  </si>
  <si>
    <t>YesNo</t>
  </si>
  <si>
    <t>Yes</t>
  </si>
  <si>
    <t>Oui</t>
  </si>
  <si>
    <t>No</t>
  </si>
  <si>
    <t>Non</t>
  </si>
  <si>
    <t>TPM_Pillar</t>
  </si>
  <si>
    <t>5S</t>
  </si>
  <si>
    <t>Tri, Rangement, Nettoyage, Standardisation, Discipline</t>
  </si>
  <si>
    <t>Pilier TPM</t>
  </si>
  <si>
    <t>Autonomous Maintenance</t>
  </si>
  <si>
    <t>Maintenance autonome</t>
  </si>
  <si>
    <t>Planned Maintenance</t>
  </si>
  <si>
    <t>Maintenance planifiée</t>
  </si>
  <si>
    <t>Quality Maintenance</t>
  </si>
  <si>
    <t>Maintenance qualité</t>
  </si>
  <si>
    <t>Training &amp; Education</t>
  </si>
  <si>
    <t>Formation</t>
  </si>
  <si>
    <t>Safety &amp; Environment</t>
  </si>
  <si>
    <t>Sécurité &amp; Environnement</t>
  </si>
  <si>
    <t>Early Equipment Mgmt</t>
  </si>
  <si>
    <t>Nouvelles machines</t>
  </si>
  <si>
    <t>Office TPM</t>
  </si>
  <si>
    <t>Support administratif</t>
  </si>
  <si>
    <t>Maint_Type</t>
  </si>
  <si>
    <t>Preventive</t>
  </si>
  <si>
    <t>Maintenance préventive</t>
  </si>
  <si>
    <t>Type de maintenance</t>
  </si>
  <si>
    <t>Predictive</t>
  </si>
  <si>
    <t>Maintenance prédictive</t>
  </si>
  <si>
    <t>Corrective</t>
  </si>
  <si>
    <t>Maintenance corrective planifiée</t>
  </si>
  <si>
    <t>Calibration</t>
  </si>
  <si>
    <t>Étalonnage</t>
  </si>
  <si>
    <t>Inspection</t>
  </si>
  <si>
    <t>Checkbox</t>
  </si>
  <si>
    <t>☐</t>
  </si>
  <si>
    <t>Case vide</t>
  </si>
  <si>
    <t>Checklist impression</t>
  </si>
  <si>
    <t>☑</t>
  </si>
  <si>
    <t>Case cochée</t>
  </si>
  <si>
    <t>Mapping fréquence → jours</t>
  </si>
  <si>
    <t>Days</t>
  </si>
  <si>
    <t>Checklist TPM (Total Productive Maintenance)</t>
  </si>
  <si>
    <t>À cocher</t>
  </si>
  <si>
    <t>Area/Line</t>
  </si>
  <si>
    <t>Equipment</t>
  </si>
  <si>
    <t>TPM Pillar</t>
  </si>
  <si>
    <t>Task Description</t>
  </si>
  <si>
    <t>Standard / WI</t>
  </si>
  <si>
    <t>Responsible</t>
  </si>
  <si>
    <t>Estimated Time (min)</t>
  </si>
  <si>
    <t>Last Done</t>
  </si>
  <si>
    <t>Next Due</t>
  </si>
  <si>
    <t>Evidence / Comments</t>
  </si>
  <si>
    <t>LOTO Required</t>
  </si>
  <si>
    <t>LOTO Procedure Ref</t>
  </si>
  <si>
    <t>Score (0-1)</t>
  </si>
  <si>
    <t>Packaging</t>
  </si>
  <si>
    <t>Conv-01</t>
  </si>
  <si>
    <t>Nettoyer capteurs et enlever débris</t>
  </si>
  <si>
    <t>AM-STD-01</t>
  </si>
  <si>
    <t>Operator A</t>
  </si>
  <si>
    <t>Filling</t>
  </si>
  <si>
    <t>Pump-02</t>
  </si>
  <si>
    <t>Lubrifier roulements</t>
  </si>
  <si>
    <t>PM-STD-07</t>
  </si>
  <si>
    <t>Tech B</t>
  </si>
  <si>
    <t>LOTO-EL-01</t>
  </si>
  <si>
    <t>Utilities</t>
  </si>
  <si>
    <t>Compressor-1</t>
  </si>
  <si>
    <t>Vérifier consignes de pression</t>
  </si>
  <si>
    <t>QM-STD-03</t>
  </si>
  <si>
    <t>Tech C</t>
  </si>
  <si>
    <t>LOTO-PN-02</t>
  </si>
  <si>
    <t>Mixing</t>
  </si>
  <si>
    <t>Agitator-05</t>
  </si>
  <si>
    <t>Serrer la boulonnerie et inspection visuelle</t>
  </si>
  <si>
    <t>AM-STD-09</t>
  </si>
  <si>
    <t>Operator B</t>
  </si>
  <si>
    <t>Conveying</t>
  </si>
  <si>
    <t>Belt-03</t>
  </si>
  <si>
    <t>Alignement et tension de courroie</t>
  </si>
  <si>
    <t>PM-STD-10</t>
  </si>
  <si>
    <t>Tech D</t>
  </si>
  <si>
    <t>Boiler House</t>
  </si>
  <si>
    <t>Boiler-01</t>
  </si>
  <si>
    <t>Purge et test dispositifs de sécurité</t>
  </si>
  <si>
    <t>SAFE-STD-05</t>
  </si>
  <si>
    <t>Tech E</t>
  </si>
  <si>
    <t>LOTO-TH-03</t>
  </si>
  <si>
    <t>QC Lab</t>
  </si>
  <si>
    <t>Scale-02</t>
  </si>
  <si>
    <t>Calibration balance analytique</t>
  </si>
  <si>
    <t>CAL-STD-02</t>
  </si>
  <si>
    <t>Metrology F</t>
  </si>
  <si>
    <t>Sealer-07</t>
  </si>
  <si>
    <t>Contrôle température de scellage</t>
  </si>
  <si>
    <t>QM-STD-08</t>
  </si>
  <si>
    <t>Operator C</t>
  </si>
  <si>
    <t>Warehouse</t>
  </si>
  <si>
    <t>Forklift-FL3</t>
  </si>
  <si>
    <t>Inspection sécurité chariot élévateur</t>
  </si>
  <si>
    <t>SAFE-STD-09</t>
  </si>
  <si>
    <t>HSE G</t>
  </si>
  <si>
    <t>Water Treat.</t>
  </si>
  <si>
    <t>Pump-Backwash</t>
  </si>
  <si>
    <t>Inspection vannes, fuites et joints</t>
  </si>
  <si>
    <t>PM-STD-22</t>
  </si>
  <si>
    <t>Tech H</t>
  </si>
  <si>
    <t>LOTO-HY-04</t>
  </si>
  <si>
    <t>Plan de Maintenance Planifiée</t>
  </si>
  <si>
    <t>Maintenance Type</t>
  </si>
  <si>
    <t>Task</t>
  </si>
  <si>
    <t>Planned Start</t>
  </si>
  <si>
    <t>Planned End</t>
  </si>
  <si>
    <t>Resources</t>
  </si>
  <si>
    <t>Spare Parts</t>
  </si>
  <si>
    <t>Permit Required</t>
  </si>
  <si>
    <t>LOTO ID</t>
  </si>
  <si>
    <t>Comments</t>
  </si>
  <si>
    <t>Grease gun</t>
  </si>
  <si>
    <t>Bearing grease NLGI2</t>
  </si>
  <si>
    <t>Journal LOTO (Lockout/Tagout)</t>
  </si>
  <si>
    <t>Date</t>
  </si>
  <si>
    <t>Energy Type</t>
  </si>
  <si>
    <t>Isolation Points</t>
  </si>
  <si>
    <t>Lock #</t>
  </si>
  <si>
    <t>Tag #</t>
  </si>
  <si>
    <t>Applied By</t>
  </si>
  <si>
    <t>Verified By</t>
  </si>
  <si>
    <t>Tested (Try-Out)</t>
  </si>
  <si>
    <t>Start Time</t>
  </si>
  <si>
    <t>End Time</t>
  </si>
  <si>
    <t>Removed By</t>
  </si>
  <si>
    <t>Permit #</t>
  </si>
  <si>
    <t>Incident?</t>
  </si>
  <si>
    <t>Attachments/Link</t>
  </si>
  <si>
    <t>Checklist à imprimer (copie des tâches TPM)</t>
  </si>
  <si>
    <t>Tableau de Bord – TPM &amp; LOTO</t>
  </si>
  <si>
    <t>Total tasks</t>
  </si>
  <si>
    <t>% Done</t>
  </si>
  <si>
    <t>Overdue</t>
  </si>
  <si>
    <t>Due in 7 days</t>
  </si>
  <si>
    <t>LOTO this month</t>
  </si>
  <si>
    <t>Conseils d’utilisation</t>
  </si>
  <si>
    <t>- Cochez la colonne « À cocher » pour vos impressions.
- Les échéances « Next Due » se calculent automatiquement.
- La feuille Checklist_Impression réplique les tâches de la check-list pour une mise en page claire.</t>
  </si>
  <si>
    <t>Mode d’emploi – Modèle TPM, Maintenance Planifiée &amp; LOTO</t>
  </si>
  <si>
    <t>1) Personnaliser les listes</t>
  </si>
  <si>
    <t>Onglet Paramètres : adaptez fréquences, statuts, piliers TPM, etc. Ajoutez vos propres valeurs si besoin.</t>
  </si>
  <si>
    <t>2) Remplir la check-list TPM</t>
  </si>
  <si>
    <t>Saisissez les tâches. Utilisez la colonne « À cocher » (☐/☑) pour des impressions propres. Les dates « Next Due » se basent sur la fréquence.</t>
  </si>
  <si>
    <t>3) Plan de maintenance</t>
  </si>
  <si>
    <t>Planifiez les interventions (dates, pièces, permis). La colonne « À cocher » sert de contrôle visuel à imprimer.</t>
  </si>
  <si>
    <t>4) Journal LOTO</t>
  </si>
  <si>
    <t>Consignez l’isolement des énergies (Try-Out, vérification, heures).</t>
  </si>
  <si>
    <t>5) Suivi des indicateurs</t>
  </si>
  <si>
    <t>Le Dashboard calcule : % Done, Overdue, Due in 7 days, LOTO du mois.</t>
  </si>
</sst>
</file>

<file path=xl/styles.xml><?xml version="1.0" encoding="utf-8"?>
<styleSheet xmlns="http://schemas.openxmlformats.org/spreadsheetml/2006/main">
  <numFmts count="3">
    <numFmt numFmtId="164" formatCode="yyyy-mm-dd"/>
    <numFmt numFmtId="165" formatCode="hh:mm"/>
    <numFmt numFmtId="166" formatCode="0%"/>
  </numFmts>
  <fonts count="7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rgb="FF0F766E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475569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F766E"/>
        <bgColor indexed="64"/>
      </patternFill>
    </fill>
    <fill>
      <patternFill patternType="solid">
        <fgColor rgb="FFE2E8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0" borderId="0" xfId="0" applyFont="1"/>
    <xf numFmtId="0" fontId="3" fillId="3" borderId="1" xfId="0" applyFont="1" applyFill="1" applyBorder="1" applyAlignment="1">
      <alignment horizontal="center" vertical="center"/>
    </xf>
    <xf numFmtId="0" fontId="0" fillId="0" borderId="1" xfId="0" applyBorder="1"/>
    <xf numFmtId="1" fontId="0" fillId="0" borderId="1" xfId="0" applyNumberFormat="1" applyBorder="1"/>
    <xf numFmtId="0" fontId="4" fillId="0" borderId="1" xfId="0" applyFont="1" applyBorder="1" applyAlignment="1">
      <alignment horizontal="center" vertical="center"/>
    </xf>
    <xf numFmtId="164" fontId="0" fillId="0" borderId="1" xfId="0" applyNumberFormat="1" applyBorder="1"/>
    <xf numFmtId="0" fontId="0" fillId="0" borderId="1" xfId="0" applyBorder="1" applyAlignment="1">
      <alignment horizontal="center" vertical="center"/>
    </xf>
    <xf numFmtId="165" fontId="0" fillId="0" borderId="1" xfId="0" applyNumberFormat="1" applyBorder="1"/>
    <xf numFmtId="0" fontId="0" fillId="0" borderId="1" xfId="0" applyBorder="1" applyAlignment="1">
      <alignment vertical="top" wrapText="1"/>
    </xf>
    <xf numFmtId="0" fontId="5" fillId="0" borderId="0" xfId="0" applyFont="1"/>
    <xf numFmtId="0" fontId="6" fillId="0" borderId="0" xfId="0" applyFont="1"/>
    <xf numFmtId="166" fontId="6" fillId="0" borderId="0" xfId="0" applyNumberFormat="1" applyFont="1"/>
  </cellXfs>
  <cellStyles count="1">
    <cellStyle name="Normal" xfId="0" builtinId="0"/>
  </cellStyles>
  <dxfs count="3">
    <dxf>
      <fill>
        <patternFill>
          <bgColor rgb="FFDCFCE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F9C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E2E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/>
  </sheetViews>
  <sheetFormatPr defaultRowHeight="15"/>
  <cols>
    <col min="1" max="4" width="22.7109375" customWidth="1"/>
    <col min="6" max="7" width="18.7109375" customWidth="1"/>
  </cols>
  <sheetData>
    <row r="1" spans="1:7" ht="28" customHeight="1">
      <c r="A1" s="1" t="s">
        <v>0</v>
      </c>
      <c r="B1" s="1"/>
      <c r="C1" s="1"/>
      <c r="D1" s="1"/>
      <c r="F1" s="2" t="s">
        <v>71</v>
      </c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F2" s="3" t="s">
        <v>5</v>
      </c>
      <c r="G2" s="3" t="s">
        <v>72</v>
      </c>
    </row>
    <row r="3" spans="1:7">
      <c r="A3" s="4" t="s">
        <v>5</v>
      </c>
      <c r="B3" s="4" t="s">
        <v>6</v>
      </c>
      <c r="C3" s="4" t="s">
        <v>7</v>
      </c>
      <c r="D3" s="4" t="s">
        <v>8</v>
      </c>
      <c r="F3" s="4" t="s">
        <v>6</v>
      </c>
      <c r="G3" s="5">
        <v>1</v>
      </c>
    </row>
    <row r="4" spans="1:7">
      <c r="A4" s="4" t="s">
        <v>5</v>
      </c>
      <c r="B4" s="4" t="s">
        <v>9</v>
      </c>
      <c r="C4" s="4" t="s">
        <v>10</v>
      </c>
      <c r="D4" s="4" t="s">
        <v>8</v>
      </c>
      <c r="F4" s="4" t="s">
        <v>9</v>
      </c>
      <c r="G4" s="5">
        <v>7</v>
      </c>
    </row>
    <row r="5" spans="1:7">
      <c r="A5" s="4" t="s">
        <v>5</v>
      </c>
      <c r="B5" s="4" t="s">
        <v>11</v>
      </c>
      <c r="C5" s="4" t="s">
        <v>12</v>
      </c>
      <c r="D5" s="4" t="s">
        <v>8</v>
      </c>
      <c r="F5" s="4" t="s">
        <v>11</v>
      </c>
      <c r="G5" s="5">
        <v>30</v>
      </c>
    </row>
    <row r="6" spans="1:7">
      <c r="A6" s="4" t="s">
        <v>5</v>
      </c>
      <c r="B6" s="4" t="s">
        <v>13</v>
      </c>
      <c r="C6" s="4" t="s">
        <v>14</v>
      </c>
      <c r="D6" s="4" t="s">
        <v>8</v>
      </c>
      <c r="F6" s="4" t="s">
        <v>13</v>
      </c>
      <c r="G6" s="5">
        <v>91</v>
      </c>
    </row>
    <row r="7" spans="1:7">
      <c r="A7" s="4" t="s">
        <v>5</v>
      </c>
      <c r="B7" s="4" t="s">
        <v>15</v>
      </c>
      <c r="C7" s="4" t="s">
        <v>16</v>
      </c>
      <c r="D7" s="4" t="s">
        <v>8</v>
      </c>
      <c r="F7" s="4" t="s">
        <v>15</v>
      </c>
      <c r="G7" s="5">
        <v>365</v>
      </c>
    </row>
    <row r="8" spans="1:7">
      <c r="A8" s="4" t="s">
        <v>17</v>
      </c>
      <c r="B8" s="4" t="s">
        <v>18</v>
      </c>
      <c r="C8" s="4" t="s">
        <v>19</v>
      </c>
      <c r="D8" s="4" t="s">
        <v>8</v>
      </c>
    </row>
    <row r="9" spans="1:7">
      <c r="A9" s="4" t="s">
        <v>17</v>
      </c>
      <c r="B9" s="4" t="s">
        <v>20</v>
      </c>
      <c r="C9" s="4" t="s">
        <v>21</v>
      </c>
      <c r="D9" s="4" t="s">
        <v>8</v>
      </c>
    </row>
    <row r="10" spans="1:7">
      <c r="A10" s="4" t="s">
        <v>17</v>
      </c>
      <c r="B10" s="4" t="s">
        <v>22</v>
      </c>
      <c r="C10" s="4" t="s">
        <v>23</v>
      </c>
      <c r="D10" s="4" t="s">
        <v>8</v>
      </c>
    </row>
    <row r="11" spans="1:7">
      <c r="A11" s="4" t="s">
        <v>24</v>
      </c>
      <c r="B11" s="4" t="s">
        <v>25</v>
      </c>
      <c r="C11" s="4" t="s">
        <v>26</v>
      </c>
      <c r="D11" s="4" t="s">
        <v>8</v>
      </c>
    </row>
    <row r="12" spans="1:7">
      <c r="A12" s="4" t="s">
        <v>24</v>
      </c>
      <c r="B12" s="4" t="s">
        <v>27</v>
      </c>
      <c r="C12" s="4" t="s">
        <v>28</v>
      </c>
      <c r="D12" s="4" t="s">
        <v>8</v>
      </c>
    </row>
    <row r="13" spans="1:7">
      <c r="A13" s="4" t="s">
        <v>24</v>
      </c>
      <c r="B13" s="4" t="s">
        <v>29</v>
      </c>
      <c r="C13" s="4" t="s">
        <v>30</v>
      </c>
      <c r="D13" s="4" t="s">
        <v>8</v>
      </c>
    </row>
    <row r="14" spans="1:7">
      <c r="A14" s="4" t="s">
        <v>31</v>
      </c>
      <c r="B14" s="4" t="s">
        <v>32</v>
      </c>
      <c r="C14" s="4" t="s">
        <v>33</v>
      </c>
      <c r="D14" s="4" t="s">
        <v>8</v>
      </c>
    </row>
    <row r="15" spans="1:7">
      <c r="A15" s="4" t="s">
        <v>31</v>
      </c>
      <c r="B15" s="4" t="s">
        <v>34</v>
      </c>
      <c r="C15" s="4" t="s">
        <v>35</v>
      </c>
      <c r="D15" s="4" t="s">
        <v>8</v>
      </c>
    </row>
    <row r="16" spans="1:7">
      <c r="A16" s="4" t="s">
        <v>36</v>
      </c>
      <c r="B16" s="4" t="s">
        <v>37</v>
      </c>
      <c r="C16" s="4" t="s">
        <v>38</v>
      </c>
      <c r="D16" s="4" t="s">
        <v>39</v>
      </c>
    </row>
    <row r="17" spans="1:4">
      <c r="A17" s="4" t="s">
        <v>36</v>
      </c>
      <c r="B17" s="4" t="s">
        <v>40</v>
      </c>
      <c r="C17" s="4" t="s">
        <v>41</v>
      </c>
      <c r="D17" s="4" t="s">
        <v>39</v>
      </c>
    </row>
    <row r="18" spans="1:4">
      <c r="A18" s="4" t="s">
        <v>36</v>
      </c>
      <c r="B18" s="4" t="s">
        <v>42</v>
      </c>
      <c r="C18" s="4" t="s">
        <v>43</v>
      </c>
      <c r="D18" s="4" t="s">
        <v>39</v>
      </c>
    </row>
    <row r="19" spans="1:4">
      <c r="A19" s="4" t="s">
        <v>36</v>
      </c>
      <c r="B19" s="4" t="s">
        <v>44</v>
      </c>
      <c r="C19" s="4" t="s">
        <v>45</v>
      </c>
      <c r="D19" s="4" t="s">
        <v>39</v>
      </c>
    </row>
    <row r="20" spans="1:4">
      <c r="A20" s="4" t="s">
        <v>36</v>
      </c>
      <c r="B20" s="4" t="s">
        <v>46</v>
      </c>
      <c r="C20" s="4" t="s">
        <v>47</v>
      </c>
      <c r="D20" s="4" t="s">
        <v>39</v>
      </c>
    </row>
    <row r="21" spans="1:4">
      <c r="A21" s="4" t="s">
        <v>36</v>
      </c>
      <c r="B21" s="4" t="s">
        <v>48</v>
      </c>
      <c r="C21" s="4" t="s">
        <v>49</v>
      </c>
      <c r="D21" s="4" t="s">
        <v>39</v>
      </c>
    </row>
    <row r="22" spans="1:4">
      <c r="A22" s="4" t="s">
        <v>36</v>
      </c>
      <c r="B22" s="4" t="s">
        <v>50</v>
      </c>
      <c r="C22" s="4" t="s">
        <v>51</v>
      </c>
      <c r="D22" s="4" t="s">
        <v>39</v>
      </c>
    </row>
    <row r="23" spans="1:4">
      <c r="A23" s="4" t="s">
        <v>36</v>
      </c>
      <c r="B23" s="4" t="s">
        <v>52</v>
      </c>
      <c r="C23" s="4" t="s">
        <v>53</v>
      </c>
      <c r="D23" s="4" t="s">
        <v>39</v>
      </c>
    </row>
    <row r="24" spans="1:4">
      <c r="A24" s="4" t="s">
        <v>54</v>
      </c>
      <c r="B24" s="4" t="s">
        <v>55</v>
      </c>
      <c r="C24" s="4" t="s">
        <v>56</v>
      </c>
      <c r="D24" s="4" t="s">
        <v>57</v>
      </c>
    </row>
    <row r="25" spans="1:4">
      <c r="A25" s="4" t="s">
        <v>54</v>
      </c>
      <c r="B25" s="4" t="s">
        <v>58</v>
      </c>
      <c r="C25" s="4" t="s">
        <v>59</v>
      </c>
      <c r="D25" s="4" t="s">
        <v>57</v>
      </c>
    </row>
    <row r="26" spans="1:4">
      <c r="A26" s="4" t="s">
        <v>54</v>
      </c>
      <c r="B26" s="4" t="s">
        <v>60</v>
      </c>
      <c r="C26" s="4" t="s">
        <v>61</v>
      </c>
      <c r="D26" s="4" t="s">
        <v>57</v>
      </c>
    </row>
    <row r="27" spans="1:4">
      <c r="A27" s="4" t="s">
        <v>54</v>
      </c>
      <c r="B27" s="4" t="s">
        <v>62</v>
      </c>
      <c r="C27" s="4" t="s">
        <v>63</v>
      </c>
      <c r="D27" s="4" t="s">
        <v>57</v>
      </c>
    </row>
    <row r="28" spans="1:4">
      <c r="A28" s="4" t="s">
        <v>54</v>
      </c>
      <c r="B28" s="4" t="s">
        <v>64</v>
      </c>
      <c r="C28" s="4" t="s">
        <v>64</v>
      </c>
      <c r="D28" s="4" t="s">
        <v>57</v>
      </c>
    </row>
    <row r="29" spans="1:4">
      <c r="A29" s="4" t="s">
        <v>65</v>
      </c>
      <c r="B29" s="4" t="s">
        <v>66</v>
      </c>
      <c r="C29" s="4" t="s">
        <v>67</v>
      </c>
      <c r="D29" s="4" t="s">
        <v>68</v>
      </c>
    </row>
    <row r="30" spans="1:4">
      <c r="A30" s="4" t="s">
        <v>65</v>
      </c>
      <c r="B30" s="4" t="s">
        <v>69</v>
      </c>
      <c r="C30" s="4" t="s">
        <v>70</v>
      </c>
      <c r="D30" s="4" t="s">
        <v>68</v>
      </c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52"/>
  <sheetViews>
    <sheetView workbookViewId="0">
      <pane ySplit="2" topLeftCell="A3" activePane="bottomLeft" state="frozen"/>
      <selection pane="bottomLeft"/>
    </sheetView>
  </sheetViews>
  <sheetFormatPr defaultRowHeight="15"/>
  <cols>
    <col min="1" max="1" width="8.7109375" customWidth="1"/>
    <col min="2" max="2" width="16.7109375" customWidth="1"/>
    <col min="3" max="4" width="18.7109375" customWidth="1"/>
    <col min="5" max="5" width="34.7109375" customWidth="1"/>
    <col min="6" max="6" width="14.7109375" customWidth="1"/>
    <col min="7" max="7" width="18.7109375" customWidth="1"/>
    <col min="8" max="9" width="16.7109375" customWidth="1"/>
    <col min="10" max="11" width="12.7109375" customWidth="1"/>
    <col min="12" max="12" width="14.7109375" customWidth="1"/>
    <col min="13" max="13" width="30.7109375" customWidth="1"/>
    <col min="14" max="14" width="10.7109375" customWidth="1"/>
    <col min="15" max="15" width="12.7109375" customWidth="1"/>
    <col min="16" max="16" width="18.7109375" customWidth="1"/>
    <col min="17" max="17" width="12.7109375" customWidth="1"/>
  </cols>
  <sheetData>
    <row r="1" spans="1:17">
      <c r="A1" s="1" t="s">
        <v>73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>
      <c r="A2" s="3" t="s">
        <v>74</v>
      </c>
      <c r="B2" s="3" t="s">
        <v>75</v>
      </c>
      <c r="C2" s="3" t="s">
        <v>76</v>
      </c>
      <c r="D2" s="3" t="s">
        <v>77</v>
      </c>
      <c r="E2" s="3" t="s">
        <v>78</v>
      </c>
      <c r="F2" s="3" t="s">
        <v>5</v>
      </c>
      <c r="G2" s="3" t="s">
        <v>79</v>
      </c>
      <c r="H2" s="3" t="s">
        <v>80</v>
      </c>
      <c r="I2" s="3" t="s">
        <v>81</v>
      </c>
      <c r="J2" s="3" t="s">
        <v>82</v>
      </c>
      <c r="K2" s="3" t="s">
        <v>83</v>
      </c>
      <c r="L2" s="3" t="s">
        <v>17</v>
      </c>
      <c r="M2" s="3" t="s">
        <v>84</v>
      </c>
      <c r="N2" s="3" t="s">
        <v>24</v>
      </c>
      <c r="O2" s="3" t="s">
        <v>85</v>
      </c>
      <c r="P2" s="3" t="s">
        <v>86</v>
      </c>
      <c r="Q2" s="3" t="s">
        <v>87</v>
      </c>
    </row>
    <row r="3" spans="1:17">
      <c r="A3" s="6" t="s">
        <v>66</v>
      </c>
      <c r="B3" s="4" t="s">
        <v>88</v>
      </c>
      <c r="C3" s="4" t="s">
        <v>89</v>
      </c>
      <c r="D3" s="4" t="s">
        <v>40</v>
      </c>
      <c r="E3" s="4" t="s">
        <v>90</v>
      </c>
      <c r="F3" s="4" t="s">
        <v>6</v>
      </c>
      <c r="G3" s="4" t="s">
        <v>91</v>
      </c>
      <c r="H3" s="4" t="s">
        <v>92</v>
      </c>
      <c r="I3" s="4">
        <v>10</v>
      </c>
      <c r="J3" s="7">
        <v>45892</v>
      </c>
      <c r="K3" s="7" cm="1">
        <f t="array" ref="K3">IFERROR(J3+_xlfn.XLOOKUP(F3,LIST_FreqKey,LIST_FreqDays),"")</f>
        <v>0</v>
      </c>
      <c r="L3" s="4" t="s">
        <v>22</v>
      </c>
      <c r="M3" s="4"/>
      <c r="N3" s="4" t="s">
        <v>27</v>
      </c>
      <c r="O3" s="4" t="s">
        <v>34</v>
      </c>
      <c r="P3" s="4"/>
      <c r="Q3" s="4">
        <f>IF(L3="Done",1,0)</f>
        <v>0</v>
      </c>
    </row>
    <row r="4" spans="1:17">
      <c r="A4" s="6" t="s">
        <v>66</v>
      </c>
      <c r="B4" s="4" t="s">
        <v>93</v>
      </c>
      <c r="C4" s="4" t="s">
        <v>94</v>
      </c>
      <c r="D4" s="4" t="s">
        <v>42</v>
      </c>
      <c r="E4" s="4" t="s">
        <v>95</v>
      </c>
      <c r="F4" s="4" t="s">
        <v>9</v>
      </c>
      <c r="G4" s="4" t="s">
        <v>96</v>
      </c>
      <c r="H4" s="4" t="s">
        <v>97</v>
      </c>
      <c r="I4" s="4">
        <v>20</v>
      </c>
      <c r="J4" s="7">
        <v>45885</v>
      </c>
      <c r="K4" s="7" cm="1">
        <f t="array" ref="K4">IFERROR(J4+_xlfn.XLOOKUP(F4,LIST_FreqKey,LIST_FreqDays),"")</f>
        <v>0</v>
      </c>
      <c r="L4" s="4" t="s">
        <v>20</v>
      </c>
      <c r="M4" s="4"/>
      <c r="N4" s="4" t="s">
        <v>29</v>
      </c>
      <c r="O4" s="4" t="s">
        <v>32</v>
      </c>
      <c r="P4" s="4" t="s">
        <v>98</v>
      </c>
      <c r="Q4" s="4">
        <f>IF(L4="Done",1,0)</f>
        <v>0</v>
      </c>
    </row>
    <row r="5" spans="1:17">
      <c r="A5" s="6" t="s">
        <v>66</v>
      </c>
      <c r="B5" s="4" t="s">
        <v>99</v>
      </c>
      <c r="C5" s="4" t="s">
        <v>100</v>
      </c>
      <c r="D5" s="4" t="s">
        <v>44</v>
      </c>
      <c r="E5" s="4" t="s">
        <v>101</v>
      </c>
      <c r="F5" s="4" t="s">
        <v>11</v>
      </c>
      <c r="G5" s="4" t="s">
        <v>102</v>
      </c>
      <c r="H5" s="4" t="s">
        <v>103</v>
      </c>
      <c r="I5" s="4">
        <v>15</v>
      </c>
      <c r="J5" s="7">
        <v>45868</v>
      </c>
      <c r="K5" s="7" cm="1">
        <f t="array" ref="K5">IFERROR(J5+_xlfn.XLOOKUP(F5,LIST_FreqKey,LIST_FreqDays),"")</f>
        <v>0</v>
      </c>
      <c r="L5" s="4" t="s">
        <v>18</v>
      </c>
      <c r="M5" s="4"/>
      <c r="N5" s="4" t="s">
        <v>27</v>
      </c>
      <c r="O5" s="4" t="s">
        <v>32</v>
      </c>
      <c r="P5" s="4" t="s">
        <v>104</v>
      </c>
      <c r="Q5" s="4">
        <f>IF(L5="Done",1,0)</f>
        <v>0</v>
      </c>
    </row>
    <row r="6" spans="1:17">
      <c r="A6" s="6" t="s">
        <v>66</v>
      </c>
      <c r="B6" s="4" t="s">
        <v>105</v>
      </c>
      <c r="C6" s="4" t="s">
        <v>106</v>
      </c>
      <c r="D6" s="4" t="s">
        <v>40</v>
      </c>
      <c r="E6" s="4" t="s">
        <v>107</v>
      </c>
      <c r="F6" s="4" t="s">
        <v>11</v>
      </c>
      <c r="G6" s="4" t="s">
        <v>108</v>
      </c>
      <c r="H6" s="4" t="s">
        <v>109</v>
      </c>
      <c r="I6" s="4">
        <v>12</v>
      </c>
      <c r="J6" s="7">
        <v>45870</v>
      </c>
      <c r="K6" s="7" cm="1">
        <f t="array" ref="K6">IFERROR(J6+_xlfn.XLOOKUP(F6,LIST_FreqKey,LIST_FreqDays),"")</f>
        <v>0</v>
      </c>
      <c r="L6" s="4" t="s">
        <v>20</v>
      </c>
      <c r="M6" s="4"/>
      <c r="N6" s="4" t="s">
        <v>25</v>
      </c>
      <c r="O6" s="4" t="s">
        <v>34</v>
      </c>
      <c r="P6" s="4"/>
      <c r="Q6" s="4">
        <f>IF(L6="Done",1,0)</f>
        <v>0</v>
      </c>
    </row>
    <row r="7" spans="1:17">
      <c r="A7" s="6" t="s">
        <v>66</v>
      </c>
      <c r="B7" s="4" t="s">
        <v>110</v>
      </c>
      <c r="C7" s="4" t="s">
        <v>111</v>
      </c>
      <c r="D7" s="4" t="s">
        <v>42</v>
      </c>
      <c r="E7" s="4" t="s">
        <v>112</v>
      </c>
      <c r="F7" s="4" t="s">
        <v>9</v>
      </c>
      <c r="G7" s="4" t="s">
        <v>113</v>
      </c>
      <c r="H7" s="4" t="s">
        <v>114</v>
      </c>
      <c r="I7" s="4">
        <v>25</v>
      </c>
      <c r="J7" s="7">
        <v>45889</v>
      </c>
      <c r="K7" s="7" cm="1">
        <f t="array" ref="K7">IFERROR(J7+_xlfn.XLOOKUP(F7,LIST_FreqKey,LIST_FreqDays),"")</f>
        <v>0</v>
      </c>
      <c r="L7" s="4" t="s">
        <v>18</v>
      </c>
      <c r="M7" s="4"/>
      <c r="N7" s="4" t="s">
        <v>27</v>
      </c>
      <c r="O7" s="4" t="s">
        <v>34</v>
      </c>
      <c r="P7" s="4"/>
      <c r="Q7" s="4">
        <f>IF(L7="Done",1,0)</f>
        <v>0</v>
      </c>
    </row>
    <row r="8" spans="1:17">
      <c r="A8" s="6" t="s">
        <v>66</v>
      </c>
      <c r="B8" s="4" t="s">
        <v>115</v>
      </c>
      <c r="C8" s="4" t="s">
        <v>116</v>
      </c>
      <c r="D8" s="4" t="s">
        <v>48</v>
      </c>
      <c r="E8" s="4" t="s">
        <v>117</v>
      </c>
      <c r="F8" s="4" t="s">
        <v>9</v>
      </c>
      <c r="G8" s="4" t="s">
        <v>118</v>
      </c>
      <c r="H8" s="4" t="s">
        <v>119</v>
      </c>
      <c r="I8" s="4">
        <v>30</v>
      </c>
      <c r="J8" s="7">
        <v>45884</v>
      </c>
      <c r="K8" s="7" cm="1">
        <f t="array" ref="K8">IFERROR(J8+_xlfn.XLOOKUP(F8,LIST_FreqKey,LIST_FreqDays),"")</f>
        <v>0</v>
      </c>
      <c r="L8" s="4" t="s">
        <v>18</v>
      </c>
      <c r="M8" s="4"/>
      <c r="N8" s="4" t="s">
        <v>29</v>
      </c>
      <c r="O8" s="4" t="s">
        <v>32</v>
      </c>
      <c r="P8" s="4" t="s">
        <v>120</v>
      </c>
      <c r="Q8" s="4">
        <f>IF(L8="Done",1,0)</f>
        <v>0</v>
      </c>
    </row>
    <row r="9" spans="1:17">
      <c r="A9" s="6" t="s">
        <v>66</v>
      </c>
      <c r="B9" s="4" t="s">
        <v>121</v>
      </c>
      <c r="C9" s="4" t="s">
        <v>122</v>
      </c>
      <c r="D9" s="4" t="s">
        <v>44</v>
      </c>
      <c r="E9" s="4" t="s">
        <v>123</v>
      </c>
      <c r="F9" s="4" t="s">
        <v>11</v>
      </c>
      <c r="G9" s="4" t="s">
        <v>124</v>
      </c>
      <c r="H9" s="4" t="s">
        <v>125</v>
      </c>
      <c r="I9" s="4">
        <v>40</v>
      </c>
      <c r="J9" s="7">
        <v>45848</v>
      </c>
      <c r="K9" s="7" cm="1">
        <f t="array" ref="K9">IFERROR(J9+_xlfn.XLOOKUP(F9,LIST_FreqKey,LIST_FreqDays),"")</f>
        <v>0</v>
      </c>
      <c r="L9" s="4" t="s">
        <v>18</v>
      </c>
      <c r="M9" s="4"/>
      <c r="N9" s="4" t="s">
        <v>29</v>
      </c>
      <c r="O9" s="4" t="s">
        <v>34</v>
      </c>
      <c r="P9" s="4"/>
      <c r="Q9" s="4">
        <f>IF(L9="Done",1,0)</f>
        <v>0</v>
      </c>
    </row>
    <row r="10" spans="1:17">
      <c r="A10" s="6" t="s">
        <v>66</v>
      </c>
      <c r="B10" s="4" t="s">
        <v>88</v>
      </c>
      <c r="C10" s="4" t="s">
        <v>126</v>
      </c>
      <c r="D10" s="4" t="s">
        <v>44</v>
      </c>
      <c r="E10" s="4" t="s">
        <v>127</v>
      </c>
      <c r="F10" s="4" t="s">
        <v>6</v>
      </c>
      <c r="G10" s="4" t="s">
        <v>128</v>
      </c>
      <c r="H10" s="4" t="s">
        <v>129</v>
      </c>
      <c r="I10" s="4">
        <v>8</v>
      </c>
      <c r="J10" s="7">
        <v>45891</v>
      </c>
      <c r="K10" s="7" cm="1">
        <f t="array" ref="K10">IFERROR(J10+_xlfn.XLOOKUP(F10,LIST_FreqKey,LIST_FreqDays),"")</f>
        <v>0</v>
      </c>
      <c r="L10" s="4" t="s">
        <v>20</v>
      </c>
      <c r="M10" s="4"/>
      <c r="N10" s="4" t="s">
        <v>27</v>
      </c>
      <c r="O10" s="4" t="s">
        <v>34</v>
      </c>
      <c r="P10" s="4"/>
      <c r="Q10" s="4">
        <f>IF(L10="Done",1,0)</f>
        <v>0</v>
      </c>
    </row>
    <row r="11" spans="1:17">
      <c r="A11" s="6" t="s">
        <v>66</v>
      </c>
      <c r="B11" s="4" t="s">
        <v>130</v>
      </c>
      <c r="C11" s="4" t="s">
        <v>131</v>
      </c>
      <c r="D11" s="4" t="s">
        <v>48</v>
      </c>
      <c r="E11" s="4" t="s">
        <v>132</v>
      </c>
      <c r="F11" s="4" t="s">
        <v>6</v>
      </c>
      <c r="G11" s="4" t="s">
        <v>133</v>
      </c>
      <c r="H11" s="4" t="s">
        <v>134</v>
      </c>
      <c r="I11" s="4">
        <v>12</v>
      </c>
      <c r="J11" s="7">
        <v>45892</v>
      </c>
      <c r="K11" s="7" cm="1">
        <f t="array" ref="K11">IFERROR(J11+_xlfn.XLOOKUP(F11,LIST_FreqKey,LIST_FreqDays),"")</f>
        <v>0</v>
      </c>
      <c r="L11" s="4" t="s">
        <v>22</v>
      </c>
      <c r="M11" s="4"/>
      <c r="N11" s="4" t="s">
        <v>29</v>
      </c>
      <c r="O11" s="4" t="s">
        <v>34</v>
      </c>
      <c r="P11" s="4"/>
      <c r="Q11" s="4">
        <f>IF(L11="Done",1,0)</f>
        <v>0</v>
      </c>
    </row>
    <row r="12" spans="1:17">
      <c r="A12" s="6" t="s">
        <v>66</v>
      </c>
      <c r="B12" s="4" t="s">
        <v>135</v>
      </c>
      <c r="C12" s="4" t="s">
        <v>136</v>
      </c>
      <c r="D12" s="4" t="s">
        <v>42</v>
      </c>
      <c r="E12" s="4" t="s">
        <v>137</v>
      </c>
      <c r="F12" s="4" t="s">
        <v>13</v>
      </c>
      <c r="G12" s="4" t="s">
        <v>138</v>
      </c>
      <c r="H12" s="4" t="s">
        <v>139</v>
      </c>
      <c r="I12" s="4">
        <v>35</v>
      </c>
      <c r="J12" s="7">
        <v>45809</v>
      </c>
      <c r="K12" s="7" cm="1">
        <f t="array" ref="K12">IFERROR(J12+_xlfn.XLOOKUP(F12,LIST_FreqKey,LIST_FreqDays),"")</f>
        <v>0</v>
      </c>
      <c r="L12" s="4" t="s">
        <v>18</v>
      </c>
      <c r="M12" s="4"/>
      <c r="N12" s="4" t="s">
        <v>29</v>
      </c>
      <c r="O12" s="4" t="s">
        <v>32</v>
      </c>
      <c r="P12" s="4" t="s">
        <v>140</v>
      </c>
      <c r="Q12" s="4">
        <f>IF(L12="Done",1,0)</f>
        <v>0</v>
      </c>
    </row>
    <row r="13" spans="1:17">
      <c r="K13" s="7" cm="1">
        <f t="array" ref="K13">IFERROR(J13+_xlfn.XLOOKUP(F13,LIST_FreqKey,LIST_FreqDays),"")</f>
        <v>0</v>
      </c>
      <c r="Q13" s="4">
        <f>IF(L13="Done",1,0)</f>
        <v>0</v>
      </c>
    </row>
    <row r="14" spans="1:17">
      <c r="K14" s="7" cm="1">
        <f t="array" ref="K14">IFERROR(J14+_xlfn.XLOOKUP(F14,LIST_FreqKey,LIST_FreqDays),"")</f>
        <v>0</v>
      </c>
      <c r="Q14" s="4">
        <f>IF(L14="Done",1,0)</f>
        <v>0</v>
      </c>
    </row>
    <row r="15" spans="1:17">
      <c r="K15" s="7" cm="1">
        <f t="array" ref="K15">IFERROR(J15+_xlfn.XLOOKUP(F15,LIST_FreqKey,LIST_FreqDays),"")</f>
        <v>0</v>
      </c>
      <c r="Q15" s="4">
        <f>IF(L15="Done",1,0)</f>
        <v>0</v>
      </c>
    </row>
    <row r="16" spans="1:17">
      <c r="K16" s="7" cm="1">
        <f t="array" ref="K16">IFERROR(J16+_xlfn.XLOOKUP(F16,LIST_FreqKey,LIST_FreqDays),"")</f>
        <v>0</v>
      </c>
      <c r="Q16" s="4">
        <f>IF(L16="Done",1,0)</f>
        <v>0</v>
      </c>
    </row>
    <row r="17" spans="11:17">
      <c r="K17" s="7" cm="1">
        <f t="array" ref="K17">IFERROR(J17+_xlfn.XLOOKUP(F17,LIST_FreqKey,LIST_FreqDays),"")</f>
        <v>0</v>
      </c>
      <c r="Q17" s="4">
        <f>IF(L17="Done",1,0)</f>
        <v>0</v>
      </c>
    </row>
    <row r="18" spans="11:17">
      <c r="K18" s="7" cm="1">
        <f t="array" ref="K18">IFERROR(J18+_xlfn.XLOOKUP(F18,LIST_FreqKey,LIST_FreqDays),"")</f>
        <v>0</v>
      </c>
      <c r="Q18" s="4">
        <f>IF(L18="Done",1,0)</f>
        <v>0</v>
      </c>
    </row>
    <row r="19" spans="11:17">
      <c r="K19" s="7" cm="1">
        <f t="array" ref="K19">IFERROR(J19+_xlfn.XLOOKUP(F19,LIST_FreqKey,LIST_FreqDays),"")</f>
        <v>0</v>
      </c>
      <c r="Q19" s="4">
        <f>IF(L19="Done",1,0)</f>
        <v>0</v>
      </c>
    </row>
    <row r="20" spans="11:17">
      <c r="K20" s="7" cm="1">
        <f t="array" ref="K20">IFERROR(J20+_xlfn.XLOOKUP(F20,LIST_FreqKey,LIST_FreqDays),"")</f>
        <v>0</v>
      </c>
      <c r="Q20" s="4">
        <f>IF(L20="Done",1,0)</f>
        <v>0</v>
      </c>
    </row>
    <row r="21" spans="11:17">
      <c r="K21" s="7" cm="1">
        <f t="array" ref="K21">IFERROR(J21+_xlfn.XLOOKUP(F21,LIST_FreqKey,LIST_FreqDays),"")</f>
        <v>0</v>
      </c>
      <c r="Q21" s="4">
        <f>IF(L21="Done",1,0)</f>
        <v>0</v>
      </c>
    </row>
    <row r="22" spans="11:17">
      <c r="K22" s="7" cm="1">
        <f t="array" ref="K22">IFERROR(J22+_xlfn.XLOOKUP(F22,LIST_FreqKey,LIST_FreqDays),"")</f>
        <v>0</v>
      </c>
      <c r="Q22" s="4">
        <f>IF(L22="Done",1,0)</f>
        <v>0</v>
      </c>
    </row>
    <row r="23" spans="11:17">
      <c r="K23" s="7" cm="1">
        <f t="array" ref="K23">IFERROR(J23+_xlfn.XLOOKUP(F23,LIST_FreqKey,LIST_FreqDays),"")</f>
        <v>0</v>
      </c>
      <c r="Q23" s="4">
        <f>IF(L23="Done",1,0)</f>
        <v>0</v>
      </c>
    </row>
    <row r="24" spans="11:17">
      <c r="K24" s="7" cm="1">
        <f t="array" ref="K24">IFERROR(J24+_xlfn.XLOOKUP(F24,LIST_FreqKey,LIST_FreqDays),"")</f>
        <v>0</v>
      </c>
      <c r="Q24" s="4">
        <f>IF(L24="Done",1,0)</f>
        <v>0</v>
      </c>
    </row>
    <row r="25" spans="11:17">
      <c r="K25" s="7" cm="1">
        <f t="array" ref="K25">IFERROR(J25+_xlfn.XLOOKUP(F25,LIST_FreqKey,LIST_FreqDays),"")</f>
        <v>0</v>
      </c>
      <c r="Q25" s="4">
        <f>IF(L25="Done",1,0)</f>
        <v>0</v>
      </c>
    </row>
    <row r="26" spans="11:17">
      <c r="K26" s="7" cm="1">
        <f t="array" ref="K26">IFERROR(J26+_xlfn.XLOOKUP(F26,LIST_FreqKey,LIST_FreqDays),"")</f>
        <v>0</v>
      </c>
      <c r="Q26" s="4">
        <f>IF(L26="Done",1,0)</f>
        <v>0</v>
      </c>
    </row>
    <row r="27" spans="11:17">
      <c r="K27" s="7" cm="1">
        <f t="array" ref="K27">IFERROR(J27+_xlfn.XLOOKUP(F27,LIST_FreqKey,LIST_FreqDays),"")</f>
        <v>0</v>
      </c>
      <c r="Q27" s="4">
        <f>IF(L27="Done",1,0)</f>
        <v>0</v>
      </c>
    </row>
    <row r="28" spans="11:17">
      <c r="K28" s="7" cm="1">
        <f t="array" ref="K28">IFERROR(J28+_xlfn.XLOOKUP(F28,LIST_FreqKey,LIST_FreqDays),"")</f>
        <v>0</v>
      </c>
      <c r="Q28" s="4">
        <f>IF(L28="Done",1,0)</f>
        <v>0</v>
      </c>
    </row>
    <row r="29" spans="11:17">
      <c r="K29" s="7" cm="1">
        <f t="array" ref="K29">IFERROR(J29+_xlfn.XLOOKUP(F29,LIST_FreqKey,LIST_FreqDays),"")</f>
        <v>0</v>
      </c>
      <c r="Q29" s="4">
        <f>IF(L29="Done",1,0)</f>
        <v>0</v>
      </c>
    </row>
    <row r="30" spans="11:17">
      <c r="K30" s="7" cm="1">
        <f t="array" ref="K30">IFERROR(J30+_xlfn.XLOOKUP(F30,LIST_FreqKey,LIST_FreqDays),"")</f>
        <v>0</v>
      </c>
      <c r="Q30" s="4">
        <f>IF(L30="Done",1,0)</f>
        <v>0</v>
      </c>
    </row>
    <row r="31" spans="11:17">
      <c r="K31" s="7" cm="1">
        <f t="array" ref="K31">IFERROR(J31+_xlfn.XLOOKUP(F31,LIST_FreqKey,LIST_FreqDays),"")</f>
        <v>0</v>
      </c>
      <c r="Q31" s="4">
        <f>IF(L31="Done",1,0)</f>
        <v>0</v>
      </c>
    </row>
    <row r="32" spans="11:17">
      <c r="K32" s="7" cm="1">
        <f t="array" ref="K32">IFERROR(J32+_xlfn.XLOOKUP(F32,LIST_FreqKey,LIST_FreqDays),"")</f>
        <v>0</v>
      </c>
      <c r="Q32" s="4">
        <f>IF(L32="Done",1,0)</f>
        <v>0</v>
      </c>
    </row>
    <row r="33" spans="11:17">
      <c r="K33" s="7" cm="1">
        <f t="array" ref="K33">IFERROR(J33+_xlfn.XLOOKUP(F33,LIST_FreqKey,LIST_FreqDays),"")</f>
        <v>0</v>
      </c>
      <c r="Q33" s="4">
        <f>IF(L33="Done",1,0)</f>
        <v>0</v>
      </c>
    </row>
    <row r="34" spans="11:17">
      <c r="K34" s="7" cm="1">
        <f t="array" ref="K34">IFERROR(J34+_xlfn.XLOOKUP(F34,LIST_FreqKey,LIST_FreqDays),"")</f>
        <v>0</v>
      </c>
      <c r="Q34" s="4">
        <f>IF(L34="Done",1,0)</f>
        <v>0</v>
      </c>
    </row>
    <row r="35" spans="11:17">
      <c r="K35" s="7" cm="1">
        <f t="array" ref="K35">IFERROR(J35+_xlfn.XLOOKUP(F35,LIST_FreqKey,LIST_FreqDays),"")</f>
        <v>0</v>
      </c>
      <c r="Q35" s="4">
        <f>IF(L35="Done",1,0)</f>
        <v>0</v>
      </c>
    </row>
    <row r="36" spans="11:17">
      <c r="K36" s="7" cm="1">
        <f t="array" ref="K36">IFERROR(J36+_xlfn.XLOOKUP(F36,LIST_FreqKey,LIST_FreqDays),"")</f>
        <v>0</v>
      </c>
      <c r="Q36" s="4">
        <f>IF(L36="Done",1,0)</f>
        <v>0</v>
      </c>
    </row>
    <row r="37" spans="11:17">
      <c r="K37" s="7" cm="1">
        <f t="array" ref="K37">IFERROR(J37+_xlfn.XLOOKUP(F37,LIST_FreqKey,LIST_FreqDays),"")</f>
        <v>0</v>
      </c>
      <c r="Q37" s="4">
        <f>IF(L37="Done",1,0)</f>
        <v>0</v>
      </c>
    </row>
    <row r="38" spans="11:17">
      <c r="K38" s="7" cm="1">
        <f t="array" ref="K38">IFERROR(J38+_xlfn.XLOOKUP(F38,LIST_FreqKey,LIST_FreqDays),"")</f>
        <v>0</v>
      </c>
      <c r="Q38" s="4">
        <f>IF(L38="Done",1,0)</f>
        <v>0</v>
      </c>
    </row>
    <row r="39" spans="11:17">
      <c r="K39" s="7" cm="1">
        <f t="array" ref="K39">IFERROR(J39+_xlfn.XLOOKUP(F39,LIST_FreqKey,LIST_FreqDays),"")</f>
        <v>0</v>
      </c>
      <c r="Q39" s="4">
        <f>IF(L39="Done",1,0)</f>
        <v>0</v>
      </c>
    </row>
    <row r="40" spans="11:17">
      <c r="K40" s="7" cm="1">
        <f t="array" ref="K40">IFERROR(J40+_xlfn.XLOOKUP(F40,LIST_FreqKey,LIST_FreqDays),"")</f>
        <v>0</v>
      </c>
      <c r="Q40" s="4">
        <f>IF(L40="Done",1,0)</f>
        <v>0</v>
      </c>
    </row>
    <row r="41" spans="11:17">
      <c r="K41" s="7" cm="1">
        <f t="array" ref="K41">IFERROR(J41+_xlfn.XLOOKUP(F41,LIST_FreqKey,LIST_FreqDays),"")</f>
        <v>0</v>
      </c>
      <c r="Q41" s="4">
        <f>IF(L41="Done",1,0)</f>
        <v>0</v>
      </c>
    </row>
    <row r="42" spans="11:17">
      <c r="K42" s="7" cm="1">
        <f t="array" ref="K42">IFERROR(J42+_xlfn.XLOOKUP(F42,LIST_FreqKey,LIST_FreqDays),"")</f>
        <v>0</v>
      </c>
      <c r="Q42" s="4">
        <f>IF(L42="Done",1,0)</f>
        <v>0</v>
      </c>
    </row>
    <row r="43" spans="11:17">
      <c r="K43" s="7" cm="1">
        <f t="array" ref="K43">IFERROR(J43+_xlfn.XLOOKUP(F43,LIST_FreqKey,LIST_FreqDays),"")</f>
        <v>0</v>
      </c>
      <c r="Q43" s="4">
        <f>IF(L43="Done",1,0)</f>
        <v>0</v>
      </c>
    </row>
    <row r="44" spans="11:17">
      <c r="K44" s="7" cm="1">
        <f t="array" ref="K44">IFERROR(J44+_xlfn.XLOOKUP(F44,LIST_FreqKey,LIST_FreqDays),"")</f>
        <v>0</v>
      </c>
      <c r="Q44" s="4">
        <f>IF(L44="Done",1,0)</f>
        <v>0</v>
      </c>
    </row>
    <row r="45" spans="11:17">
      <c r="K45" s="7" cm="1">
        <f t="array" ref="K45">IFERROR(J45+_xlfn.XLOOKUP(F45,LIST_FreqKey,LIST_FreqDays),"")</f>
        <v>0</v>
      </c>
      <c r="Q45" s="4">
        <f>IF(L45="Done",1,0)</f>
        <v>0</v>
      </c>
    </row>
    <row r="46" spans="11:17">
      <c r="K46" s="7" cm="1">
        <f t="array" ref="K46">IFERROR(J46+_xlfn.XLOOKUP(F46,LIST_FreqKey,LIST_FreqDays),"")</f>
        <v>0</v>
      </c>
      <c r="Q46" s="4">
        <f>IF(L46="Done",1,0)</f>
        <v>0</v>
      </c>
    </row>
    <row r="47" spans="11:17">
      <c r="K47" s="7" cm="1">
        <f t="array" ref="K47">IFERROR(J47+_xlfn.XLOOKUP(F47,LIST_FreqKey,LIST_FreqDays),"")</f>
        <v>0</v>
      </c>
      <c r="Q47" s="4">
        <f>IF(L47="Done",1,0)</f>
        <v>0</v>
      </c>
    </row>
    <row r="48" spans="11:17">
      <c r="K48" s="7" cm="1">
        <f t="array" ref="K48">IFERROR(J48+_xlfn.XLOOKUP(F48,LIST_FreqKey,LIST_FreqDays),"")</f>
        <v>0</v>
      </c>
      <c r="Q48" s="4">
        <f>IF(L48="Done",1,0)</f>
        <v>0</v>
      </c>
    </row>
    <row r="49" spans="11:17">
      <c r="K49" s="7" cm="1">
        <f t="array" ref="K49">IFERROR(J49+_xlfn.XLOOKUP(F49,LIST_FreqKey,LIST_FreqDays),"")</f>
        <v>0</v>
      </c>
      <c r="Q49" s="4">
        <f>IF(L49="Done",1,0)</f>
        <v>0</v>
      </c>
    </row>
    <row r="50" spans="11:17">
      <c r="K50" s="7" cm="1">
        <f t="array" ref="K50">IFERROR(J50+_xlfn.XLOOKUP(F50,LIST_FreqKey,LIST_FreqDays),"")</f>
        <v>0</v>
      </c>
      <c r="Q50" s="4">
        <f>IF(L50="Done",1,0)</f>
        <v>0</v>
      </c>
    </row>
    <row r="51" spans="11:17">
      <c r="K51" s="7" cm="1">
        <f t="array" ref="K51">IFERROR(J51+_xlfn.XLOOKUP(F51,LIST_FreqKey,LIST_FreqDays),"")</f>
        <v>0</v>
      </c>
      <c r="Q51" s="4">
        <f>IF(L51="Done",1,0)</f>
        <v>0</v>
      </c>
    </row>
    <row r="52" spans="11:17">
      <c r="K52" s="7" cm="1">
        <f t="array" ref="K52">IFERROR(J52+_xlfn.XLOOKUP(F52,LIST_FreqKey,LIST_FreqDays),"")</f>
        <v>0</v>
      </c>
      <c r="Q52" s="4">
        <f>IF(L52="Done",1,0)</f>
        <v>0</v>
      </c>
    </row>
    <row r="53" spans="11:17">
      <c r="K53" s="7" cm="1">
        <f t="array" ref="K53">IFERROR(J53+_xlfn.XLOOKUP(F53,LIST_FreqKey,LIST_FreqDays),"")</f>
        <v>0</v>
      </c>
      <c r="Q53" s="4">
        <f>IF(L53="Done",1,0)</f>
        <v>0</v>
      </c>
    </row>
    <row r="54" spans="11:17">
      <c r="K54" s="7" cm="1">
        <f t="array" ref="K54">IFERROR(J54+_xlfn.XLOOKUP(F54,LIST_FreqKey,LIST_FreqDays),"")</f>
        <v>0</v>
      </c>
      <c r="Q54" s="4">
        <f>IF(L54="Done",1,0)</f>
        <v>0</v>
      </c>
    </row>
    <row r="55" spans="11:17">
      <c r="K55" s="7" cm="1">
        <f t="array" ref="K55">IFERROR(J55+_xlfn.XLOOKUP(F55,LIST_FreqKey,LIST_FreqDays),"")</f>
        <v>0</v>
      </c>
      <c r="Q55" s="4">
        <f>IF(L55="Done",1,0)</f>
        <v>0</v>
      </c>
    </row>
    <row r="56" spans="11:17">
      <c r="K56" s="7" cm="1">
        <f t="array" ref="K56">IFERROR(J56+_xlfn.XLOOKUP(F56,LIST_FreqKey,LIST_FreqDays),"")</f>
        <v>0</v>
      </c>
      <c r="Q56" s="4">
        <f>IF(L56="Done",1,0)</f>
        <v>0</v>
      </c>
    </row>
    <row r="57" spans="11:17">
      <c r="K57" s="7" cm="1">
        <f t="array" ref="K57">IFERROR(J57+_xlfn.XLOOKUP(F57,LIST_FreqKey,LIST_FreqDays),"")</f>
        <v>0</v>
      </c>
      <c r="Q57" s="4">
        <f>IF(L57="Done",1,0)</f>
        <v>0</v>
      </c>
    </row>
    <row r="58" spans="11:17">
      <c r="K58" s="7" cm="1">
        <f t="array" ref="K58">IFERROR(J58+_xlfn.XLOOKUP(F58,LIST_FreqKey,LIST_FreqDays),"")</f>
        <v>0</v>
      </c>
      <c r="Q58" s="4">
        <f>IF(L58="Done",1,0)</f>
        <v>0</v>
      </c>
    </row>
    <row r="59" spans="11:17">
      <c r="K59" s="7" cm="1">
        <f t="array" ref="K59">IFERROR(J59+_xlfn.XLOOKUP(F59,LIST_FreqKey,LIST_FreqDays),"")</f>
        <v>0</v>
      </c>
      <c r="Q59" s="4">
        <f>IF(L59="Done",1,0)</f>
        <v>0</v>
      </c>
    </row>
    <row r="60" spans="11:17">
      <c r="K60" s="7" cm="1">
        <f t="array" ref="K60">IFERROR(J60+_xlfn.XLOOKUP(F60,LIST_FreqKey,LIST_FreqDays),"")</f>
        <v>0</v>
      </c>
      <c r="Q60" s="4">
        <f>IF(L60="Done",1,0)</f>
        <v>0</v>
      </c>
    </row>
    <row r="61" spans="11:17">
      <c r="K61" s="7" cm="1">
        <f t="array" ref="K61">IFERROR(J61+_xlfn.XLOOKUP(F61,LIST_FreqKey,LIST_FreqDays),"")</f>
        <v>0</v>
      </c>
      <c r="Q61" s="4">
        <f>IF(L61="Done",1,0)</f>
        <v>0</v>
      </c>
    </row>
    <row r="62" spans="11:17">
      <c r="K62" s="7" cm="1">
        <f t="array" ref="K62">IFERROR(J62+_xlfn.XLOOKUP(F62,LIST_FreqKey,LIST_FreqDays),"")</f>
        <v>0</v>
      </c>
      <c r="Q62" s="4">
        <f>IF(L62="Done",1,0)</f>
        <v>0</v>
      </c>
    </row>
    <row r="63" spans="11:17">
      <c r="K63" s="7" cm="1">
        <f t="array" ref="K63">IFERROR(J63+_xlfn.XLOOKUP(F63,LIST_FreqKey,LIST_FreqDays),"")</f>
        <v>0</v>
      </c>
      <c r="Q63" s="4">
        <f>IF(L63="Done",1,0)</f>
        <v>0</v>
      </c>
    </row>
    <row r="64" spans="11:17">
      <c r="K64" s="7" cm="1">
        <f t="array" ref="K64">IFERROR(J64+_xlfn.XLOOKUP(F64,LIST_FreqKey,LIST_FreqDays),"")</f>
        <v>0</v>
      </c>
      <c r="Q64" s="4">
        <f>IF(L64="Done",1,0)</f>
        <v>0</v>
      </c>
    </row>
    <row r="65" spans="11:17">
      <c r="K65" s="7" cm="1">
        <f t="array" ref="K65">IFERROR(J65+_xlfn.XLOOKUP(F65,LIST_FreqKey,LIST_FreqDays),"")</f>
        <v>0</v>
      </c>
      <c r="Q65" s="4">
        <f>IF(L65="Done",1,0)</f>
        <v>0</v>
      </c>
    </row>
    <row r="66" spans="11:17">
      <c r="K66" s="7" cm="1">
        <f t="array" ref="K66">IFERROR(J66+_xlfn.XLOOKUP(F66,LIST_FreqKey,LIST_FreqDays),"")</f>
        <v>0</v>
      </c>
      <c r="Q66" s="4">
        <f>IF(L66="Done",1,0)</f>
        <v>0</v>
      </c>
    </row>
    <row r="67" spans="11:17">
      <c r="K67" s="7" cm="1">
        <f t="array" ref="K67">IFERROR(J67+_xlfn.XLOOKUP(F67,LIST_FreqKey,LIST_FreqDays),"")</f>
        <v>0</v>
      </c>
      <c r="Q67" s="4">
        <f>IF(L67="Done",1,0)</f>
        <v>0</v>
      </c>
    </row>
    <row r="68" spans="11:17">
      <c r="K68" s="7" cm="1">
        <f t="array" ref="K68">IFERROR(J68+_xlfn.XLOOKUP(F68,LIST_FreqKey,LIST_FreqDays),"")</f>
        <v>0</v>
      </c>
      <c r="Q68" s="4">
        <f>IF(L68="Done",1,0)</f>
        <v>0</v>
      </c>
    </row>
    <row r="69" spans="11:17">
      <c r="K69" s="7" cm="1">
        <f t="array" ref="K69">IFERROR(J69+_xlfn.XLOOKUP(F69,LIST_FreqKey,LIST_FreqDays),"")</f>
        <v>0</v>
      </c>
      <c r="Q69" s="4">
        <f>IF(L69="Done",1,0)</f>
        <v>0</v>
      </c>
    </row>
    <row r="70" spans="11:17">
      <c r="K70" s="7" cm="1">
        <f t="array" ref="K70">IFERROR(J70+_xlfn.XLOOKUP(F70,LIST_FreqKey,LIST_FreqDays),"")</f>
        <v>0</v>
      </c>
      <c r="Q70" s="4">
        <f>IF(L70="Done",1,0)</f>
        <v>0</v>
      </c>
    </row>
    <row r="71" spans="11:17">
      <c r="K71" s="7" cm="1">
        <f t="array" ref="K71">IFERROR(J71+_xlfn.XLOOKUP(F71,LIST_FreqKey,LIST_FreqDays),"")</f>
        <v>0</v>
      </c>
      <c r="Q71" s="4">
        <f>IF(L71="Done",1,0)</f>
        <v>0</v>
      </c>
    </row>
    <row r="72" spans="11:17">
      <c r="K72" s="7" cm="1">
        <f t="array" ref="K72">IFERROR(J72+_xlfn.XLOOKUP(F72,LIST_FreqKey,LIST_FreqDays),"")</f>
        <v>0</v>
      </c>
      <c r="Q72" s="4">
        <f>IF(L72="Done",1,0)</f>
        <v>0</v>
      </c>
    </row>
    <row r="73" spans="11:17">
      <c r="K73" s="7" cm="1">
        <f t="array" ref="K73">IFERROR(J73+_xlfn.XLOOKUP(F73,LIST_FreqKey,LIST_FreqDays),"")</f>
        <v>0</v>
      </c>
      <c r="Q73" s="4">
        <f>IF(L73="Done",1,0)</f>
        <v>0</v>
      </c>
    </row>
    <row r="74" spans="11:17">
      <c r="K74" s="7" cm="1">
        <f t="array" ref="K74">IFERROR(J74+_xlfn.XLOOKUP(F74,LIST_FreqKey,LIST_FreqDays),"")</f>
        <v>0</v>
      </c>
      <c r="Q74" s="4">
        <f>IF(L74="Done",1,0)</f>
        <v>0</v>
      </c>
    </row>
    <row r="75" spans="11:17">
      <c r="K75" s="7" cm="1">
        <f t="array" ref="K75">IFERROR(J75+_xlfn.XLOOKUP(F75,LIST_FreqKey,LIST_FreqDays),"")</f>
        <v>0</v>
      </c>
      <c r="Q75" s="4">
        <f>IF(L75="Done",1,0)</f>
        <v>0</v>
      </c>
    </row>
    <row r="76" spans="11:17">
      <c r="K76" s="7" cm="1">
        <f t="array" ref="K76">IFERROR(J76+_xlfn.XLOOKUP(F76,LIST_FreqKey,LIST_FreqDays),"")</f>
        <v>0</v>
      </c>
      <c r="Q76" s="4">
        <f>IF(L76="Done",1,0)</f>
        <v>0</v>
      </c>
    </row>
    <row r="77" spans="11:17">
      <c r="K77" s="7" cm="1">
        <f t="array" ref="K77">IFERROR(J77+_xlfn.XLOOKUP(F77,LIST_FreqKey,LIST_FreqDays),"")</f>
        <v>0</v>
      </c>
      <c r="Q77" s="4">
        <f>IF(L77="Done",1,0)</f>
        <v>0</v>
      </c>
    </row>
    <row r="78" spans="11:17">
      <c r="K78" s="7" cm="1">
        <f t="array" ref="K78">IFERROR(J78+_xlfn.XLOOKUP(F78,LIST_FreqKey,LIST_FreqDays),"")</f>
        <v>0</v>
      </c>
      <c r="Q78" s="4">
        <f>IF(L78="Done",1,0)</f>
        <v>0</v>
      </c>
    </row>
    <row r="79" spans="11:17">
      <c r="K79" s="7" cm="1">
        <f t="array" ref="K79">IFERROR(J79+_xlfn.XLOOKUP(F79,LIST_FreqKey,LIST_FreqDays),"")</f>
        <v>0</v>
      </c>
      <c r="Q79" s="4">
        <f>IF(L79="Done",1,0)</f>
        <v>0</v>
      </c>
    </row>
    <row r="80" spans="11:17">
      <c r="K80" s="7" cm="1">
        <f t="array" ref="K80">IFERROR(J80+_xlfn.XLOOKUP(F80,LIST_FreqKey,LIST_FreqDays),"")</f>
        <v>0</v>
      </c>
      <c r="Q80" s="4">
        <f>IF(L80="Done",1,0)</f>
        <v>0</v>
      </c>
    </row>
    <row r="81" spans="11:17">
      <c r="K81" s="7" cm="1">
        <f t="array" ref="K81">IFERROR(J81+_xlfn.XLOOKUP(F81,LIST_FreqKey,LIST_FreqDays),"")</f>
        <v>0</v>
      </c>
      <c r="Q81" s="4">
        <f>IF(L81="Done",1,0)</f>
        <v>0</v>
      </c>
    </row>
    <row r="82" spans="11:17">
      <c r="K82" s="7" cm="1">
        <f t="array" ref="K82">IFERROR(J82+_xlfn.XLOOKUP(F82,LIST_FreqKey,LIST_FreqDays),"")</f>
        <v>0</v>
      </c>
      <c r="Q82" s="4">
        <f>IF(L82="Done",1,0)</f>
        <v>0</v>
      </c>
    </row>
    <row r="83" spans="11:17">
      <c r="K83" s="7" cm="1">
        <f t="array" ref="K83">IFERROR(J83+_xlfn.XLOOKUP(F83,LIST_FreqKey,LIST_FreqDays),"")</f>
        <v>0</v>
      </c>
      <c r="Q83" s="4">
        <f>IF(L83="Done",1,0)</f>
        <v>0</v>
      </c>
    </row>
    <row r="84" spans="11:17">
      <c r="K84" s="7" cm="1">
        <f t="array" ref="K84">IFERROR(J84+_xlfn.XLOOKUP(F84,LIST_FreqKey,LIST_FreqDays),"")</f>
        <v>0</v>
      </c>
      <c r="Q84" s="4">
        <f>IF(L84="Done",1,0)</f>
        <v>0</v>
      </c>
    </row>
    <row r="85" spans="11:17">
      <c r="K85" s="7" cm="1">
        <f t="array" ref="K85">IFERROR(J85+_xlfn.XLOOKUP(F85,LIST_FreqKey,LIST_FreqDays),"")</f>
        <v>0</v>
      </c>
      <c r="Q85" s="4">
        <f>IF(L85="Done",1,0)</f>
        <v>0</v>
      </c>
    </row>
    <row r="86" spans="11:17">
      <c r="K86" s="7" cm="1">
        <f t="array" ref="K86">IFERROR(J86+_xlfn.XLOOKUP(F86,LIST_FreqKey,LIST_FreqDays),"")</f>
        <v>0</v>
      </c>
      <c r="Q86" s="4">
        <f>IF(L86="Done",1,0)</f>
        <v>0</v>
      </c>
    </row>
    <row r="87" spans="11:17">
      <c r="K87" s="7" cm="1">
        <f t="array" ref="K87">IFERROR(J87+_xlfn.XLOOKUP(F87,LIST_FreqKey,LIST_FreqDays),"")</f>
        <v>0</v>
      </c>
      <c r="Q87" s="4">
        <f>IF(L87="Done",1,0)</f>
        <v>0</v>
      </c>
    </row>
    <row r="88" spans="11:17">
      <c r="K88" s="7" cm="1">
        <f t="array" ref="K88">IFERROR(J88+_xlfn.XLOOKUP(F88,LIST_FreqKey,LIST_FreqDays),"")</f>
        <v>0</v>
      </c>
      <c r="Q88" s="4">
        <f>IF(L88="Done",1,0)</f>
        <v>0</v>
      </c>
    </row>
    <row r="89" spans="11:17">
      <c r="K89" s="7" cm="1">
        <f t="array" ref="K89">IFERROR(J89+_xlfn.XLOOKUP(F89,LIST_FreqKey,LIST_FreqDays),"")</f>
        <v>0</v>
      </c>
      <c r="Q89" s="4">
        <f>IF(L89="Done",1,0)</f>
        <v>0</v>
      </c>
    </row>
    <row r="90" spans="11:17">
      <c r="K90" s="7" cm="1">
        <f t="array" ref="K90">IFERROR(J90+_xlfn.XLOOKUP(F90,LIST_FreqKey,LIST_FreqDays),"")</f>
        <v>0</v>
      </c>
      <c r="Q90" s="4">
        <f>IF(L90="Done",1,0)</f>
        <v>0</v>
      </c>
    </row>
    <row r="91" spans="11:17">
      <c r="K91" s="7" cm="1">
        <f t="array" ref="K91">IFERROR(J91+_xlfn.XLOOKUP(F91,LIST_FreqKey,LIST_FreqDays),"")</f>
        <v>0</v>
      </c>
      <c r="Q91" s="4">
        <f>IF(L91="Done",1,0)</f>
        <v>0</v>
      </c>
    </row>
    <row r="92" spans="11:17">
      <c r="K92" s="7" cm="1">
        <f t="array" ref="K92">IFERROR(J92+_xlfn.XLOOKUP(F92,LIST_FreqKey,LIST_FreqDays),"")</f>
        <v>0</v>
      </c>
      <c r="Q92" s="4">
        <f>IF(L92="Done",1,0)</f>
        <v>0</v>
      </c>
    </row>
    <row r="93" spans="11:17">
      <c r="K93" s="7" cm="1">
        <f t="array" ref="K93">IFERROR(J93+_xlfn.XLOOKUP(F93,LIST_FreqKey,LIST_FreqDays),"")</f>
        <v>0</v>
      </c>
      <c r="Q93" s="4">
        <f>IF(L93="Done",1,0)</f>
        <v>0</v>
      </c>
    </row>
    <row r="94" spans="11:17">
      <c r="K94" s="7" cm="1">
        <f t="array" ref="K94">IFERROR(J94+_xlfn.XLOOKUP(F94,LIST_FreqKey,LIST_FreqDays),"")</f>
        <v>0</v>
      </c>
      <c r="Q94" s="4">
        <f>IF(L94="Done",1,0)</f>
        <v>0</v>
      </c>
    </row>
    <row r="95" spans="11:17">
      <c r="K95" s="7" cm="1">
        <f t="array" ref="K95">IFERROR(J95+_xlfn.XLOOKUP(F95,LIST_FreqKey,LIST_FreqDays),"")</f>
        <v>0</v>
      </c>
      <c r="Q95" s="4">
        <f>IF(L95="Done",1,0)</f>
        <v>0</v>
      </c>
    </row>
    <row r="96" spans="11:17">
      <c r="K96" s="7" cm="1">
        <f t="array" ref="K96">IFERROR(J96+_xlfn.XLOOKUP(F96,LIST_FreqKey,LIST_FreqDays),"")</f>
        <v>0</v>
      </c>
      <c r="Q96" s="4">
        <f>IF(L96="Done",1,0)</f>
        <v>0</v>
      </c>
    </row>
    <row r="97" spans="11:17">
      <c r="K97" s="7" cm="1">
        <f t="array" ref="K97">IFERROR(J97+_xlfn.XLOOKUP(F97,LIST_FreqKey,LIST_FreqDays),"")</f>
        <v>0</v>
      </c>
      <c r="Q97" s="4">
        <f>IF(L97="Done",1,0)</f>
        <v>0</v>
      </c>
    </row>
    <row r="98" spans="11:17">
      <c r="K98" s="7" cm="1">
        <f t="array" ref="K98">IFERROR(J98+_xlfn.XLOOKUP(F98,LIST_FreqKey,LIST_FreqDays),"")</f>
        <v>0</v>
      </c>
      <c r="Q98" s="4">
        <f>IF(L98="Done",1,0)</f>
        <v>0</v>
      </c>
    </row>
    <row r="99" spans="11:17">
      <c r="K99" s="7" cm="1">
        <f t="array" ref="K99">IFERROR(J99+_xlfn.XLOOKUP(F99,LIST_FreqKey,LIST_FreqDays),"")</f>
        <v>0</v>
      </c>
      <c r="Q99" s="4">
        <f>IF(L99="Done",1,0)</f>
        <v>0</v>
      </c>
    </row>
    <row r="100" spans="11:17">
      <c r="K100" s="7" cm="1">
        <f t="array" ref="K100">IFERROR(J100+_xlfn.XLOOKUP(F100,LIST_FreqKey,LIST_FreqDays),"")</f>
        <v>0</v>
      </c>
      <c r="Q100" s="4">
        <f>IF(L100="Done",1,0)</f>
        <v>0</v>
      </c>
    </row>
    <row r="101" spans="11:17">
      <c r="K101" s="7" cm="1">
        <f t="array" ref="K101">IFERROR(J101+_xlfn.XLOOKUP(F101,LIST_FreqKey,LIST_FreqDays),"")</f>
        <v>0</v>
      </c>
      <c r="Q101" s="4">
        <f>IF(L101="Done",1,0)</f>
        <v>0</v>
      </c>
    </row>
    <row r="102" spans="11:17">
      <c r="K102" s="7" cm="1">
        <f t="array" ref="K102">IFERROR(J102+_xlfn.XLOOKUP(F102,LIST_FreqKey,LIST_FreqDays),"")</f>
        <v>0</v>
      </c>
      <c r="Q102" s="4">
        <f>IF(L102="Done",1,0)</f>
        <v>0</v>
      </c>
    </row>
    <row r="103" spans="11:17">
      <c r="K103" s="7" cm="1">
        <f t="array" ref="K103">IFERROR(J103+_xlfn.XLOOKUP(F103,LIST_FreqKey,LIST_FreqDays),"")</f>
        <v>0</v>
      </c>
      <c r="Q103" s="4">
        <f>IF(L103="Done",1,0)</f>
        <v>0</v>
      </c>
    </row>
    <row r="104" spans="11:17">
      <c r="K104" s="7" cm="1">
        <f t="array" ref="K104">IFERROR(J104+_xlfn.XLOOKUP(F104,LIST_FreqKey,LIST_FreqDays),"")</f>
        <v>0</v>
      </c>
      <c r="Q104" s="4">
        <f>IF(L104="Done",1,0)</f>
        <v>0</v>
      </c>
    </row>
    <row r="105" spans="11:17">
      <c r="K105" s="7" cm="1">
        <f t="array" ref="K105">IFERROR(J105+_xlfn.XLOOKUP(F105,LIST_FreqKey,LIST_FreqDays),"")</f>
        <v>0</v>
      </c>
      <c r="Q105" s="4">
        <f>IF(L105="Done",1,0)</f>
        <v>0</v>
      </c>
    </row>
    <row r="106" spans="11:17">
      <c r="K106" s="7" cm="1">
        <f t="array" ref="K106">IFERROR(J106+_xlfn.XLOOKUP(F106,LIST_FreqKey,LIST_FreqDays),"")</f>
        <v>0</v>
      </c>
      <c r="Q106" s="4">
        <f>IF(L106="Done",1,0)</f>
        <v>0</v>
      </c>
    </row>
    <row r="107" spans="11:17">
      <c r="K107" s="7" cm="1">
        <f t="array" ref="K107">IFERROR(J107+_xlfn.XLOOKUP(F107,LIST_FreqKey,LIST_FreqDays),"")</f>
        <v>0</v>
      </c>
      <c r="Q107" s="4">
        <f>IF(L107="Done",1,0)</f>
        <v>0</v>
      </c>
    </row>
    <row r="108" spans="11:17">
      <c r="K108" s="7" cm="1">
        <f t="array" ref="K108">IFERROR(J108+_xlfn.XLOOKUP(F108,LIST_FreqKey,LIST_FreqDays),"")</f>
        <v>0</v>
      </c>
      <c r="Q108" s="4">
        <f>IF(L108="Done",1,0)</f>
        <v>0</v>
      </c>
    </row>
    <row r="109" spans="11:17">
      <c r="K109" s="7" cm="1">
        <f t="array" ref="K109">IFERROR(J109+_xlfn.XLOOKUP(F109,LIST_FreqKey,LIST_FreqDays),"")</f>
        <v>0</v>
      </c>
      <c r="Q109" s="4">
        <f>IF(L109="Done",1,0)</f>
        <v>0</v>
      </c>
    </row>
    <row r="110" spans="11:17">
      <c r="K110" s="7" cm="1">
        <f t="array" ref="K110">IFERROR(J110+_xlfn.XLOOKUP(F110,LIST_FreqKey,LIST_FreqDays),"")</f>
        <v>0</v>
      </c>
      <c r="Q110" s="4">
        <f>IF(L110="Done",1,0)</f>
        <v>0</v>
      </c>
    </row>
    <row r="111" spans="11:17">
      <c r="K111" s="7" cm="1">
        <f t="array" ref="K111">IFERROR(J111+_xlfn.XLOOKUP(F111,LIST_FreqKey,LIST_FreqDays),"")</f>
        <v>0</v>
      </c>
      <c r="Q111" s="4">
        <f>IF(L111="Done",1,0)</f>
        <v>0</v>
      </c>
    </row>
    <row r="112" spans="11:17">
      <c r="K112" s="7" cm="1">
        <f t="array" ref="K112">IFERROR(J112+_xlfn.XLOOKUP(F112,LIST_FreqKey,LIST_FreqDays),"")</f>
        <v>0</v>
      </c>
      <c r="Q112" s="4">
        <f>IF(L112="Done",1,0)</f>
        <v>0</v>
      </c>
    </row>
    <row r="113" spans="11:17">
      <c r="K113" s="7" cm="1">
        <f t="array" ref="K113">IFERROR(J113+_xlfn.XLOOKUP(F113,LIST_FreqKey,LIST_FreqDays),"")</f>
        <v>0</v>
      </c>
      <c r="Q113" s="4">
        <f>IF(L113="Done",1,0)</f>
        <v>0</v>
      </c>
    </row>
    <row r="114" spans="11:17">
      <c r="K114" s="7" cm="1">
        <f t="array" ref="K114">IFERROR(J114+_xlfn.XLOOKUP(F114,LIST_FreqKey,LIST_FreqDays),"")</f>
        <v>0</v>
      </c>
      <c r="Q114" s="4">
        <f>IF(L114="Done",1,0)</f>
        <v>0</v>
      </c>
    </row>
    <row r="115" spans="11:17">
      <c r="K115" s="7" cm="1">
        <f t="array" ref="K115">IFERROR(J115+_xlfn.XLOOKUP(F115,LIST_FreqKey,LIST_FreqDays),"")</f>
        <v>0</v>
      </c>
      <c r="Q115" s="4">
        <f>IF(L115="Done",1,0)</f>
        <v>0</v>
      </c>
    </row>
    <row r="116" spans="11:17">
      <c r="K116" s="7" cm="1">
        <f t="array" ref="K116">IFERROR(J116+_xlfn.XLOOKUP(F116,LIST_FreqKey,LIST_FreqDays),"")</f>
        <v>0</v>
      </c>
      <c r="Q116" s="4">
        <f>IF(L116="Done",1,0)</f>
        <v>0</v>
      </c>
    </row>
    <row r="117" spans="11:17">
      <c r="K117" s="7" cm="1">
        <f t="array" ref="K117">IFERROR(J117+_xlfn.XLOOKUP(F117,LIST_FreqKey,LIST_FreqDays),"")</f>
        <v>0</v>
      </c>
      <c r="Q117" s="4">
        <f>IF(L117="Done",1,0)</f>
        <v>0</v>
      </c>
    </row>
    <row r="118" spans="11:17">
      <c r="K118" s="7" cm="1">
        <f t="array" ref="K118">IFERROR(J118+_xlfn.XLOOKUP(F118,LIST_FreqKey,LIST_FreqDays),"")</f>
        <v>0</v>
      </c>
      <c r="Q118" s="4">
        <f>IF(L118="Done",1,0)</f>
        <v>0</v>
      </c>
    </row>
    <row r="119" spans="11:17">
      <c r="K119" s="7" cm="1">
        <f t="array" ref="K119">IFERROR(J119+_xlfn.XLOOKUP(F119,LIST_FreqKey,LIST_FreqDays),"")</f>
        <v>0</v>
      </c>
      <c r="Q119" s="4">
        <f>IF(L119="Done",1,0)</f>
        <v>0</v>
      </c>
    </row>
    <row r="120" spans="11:17">
      <c r="K120" s="7" cm="1">
        <f t="array" ref="K120">IFERROR(J120+_xlfn.XLOOKUP(F120,LIST_FreqKey,LIST_FreqDays),"")</f>
        <v>0</v>
      </c>
      <c r="Q120" s="4">
        <f>IF(L120="Done",1,0)</f>
        <v>0</v>
      </c>
    </row>
    <row r="121" spans="11:17">
      <c r="K121" s="7" cm="1">
        <f t="array" ref="K121">IFERROR(J121+_xlfn.XLOOKUP(F121,LIST_FreqKey,LIST_FreqDays),"")</f>
        <v>0</v>
      </c>
      <c r="Q121" s="4">
        <f>IF(L121="Done",1,0)</f>
        <v>0</v>
      </c>
    </row>
    <row r="122" spans="11:17">
      <c r="K122" s="7" cm="1">
        <f t="array" ref="K122">IFERROR(J122+_xlfn.XLOOKUP(F122,LIST_FreqKey,LIST_FreqDays),"")</f>
        <v>0</v>
      </c>
      <c r="Q122" s="4">
        <f>IF(L122="Done",1,0)</f>
        <v>0</v>
      </c>
    </row>
    <row r="123" spans="11:17">
      <c r="K123" s="7" cm="1">
        <f t="array" ref="K123">IFERROR(J123+_xlfn.XLOOKUP(F123,LIST_FreqKey,LIST_FreqDays),"")</f>
        <v>0</v>
      </c>
      <c r="Q123" s="4">
        <f>IF(L123="Done",1,0)</f>
        <v>0</v>
      </c>
    </row>
    <row r="124" spans="11:17">
      <c r="K124" s="7" cm="1">
        <f t="array" ref="K124">IFERROR(J124+_xlfn.XLOOKUP(F124,LIST_FreqKey,LIST_FreqDays),"")</f>
        <v>0</v>
      </c>
      <c r="Q124" s="4">
        <f>IF(L124="Done",1,0)</f>
        <v>0</v>
      </c>
    </row>
    <row r="125" spans="11:17">
      <c r="K125" s="7" cm="1">
        <f t="array" ref="K125">IFERROR(J125+_xlfn.XLOOKUP(F125,LIST_FreqKey,LIST_FreqDays),"")</f>
        <v>0</v>
      </c>
      <c r="Q125" s="4">
        <f>IF(L125="Done",1,0)</f>
        <v>0</v>
      </c>
    </row>
    <row r="126" spans="11:17">
      <c r="K126" s="7" cm="1">
        <f t="array" ref="K126">IFERROR(J126+_xlfn.XLOOKUP(F126,LIST_FreqKey,LIST_FreqDays),"")</f>
        <v>0</v>
      </c>
      <c r="Q126" s="4">
        <f>IF(L126="Done",1,0)</f>
        <v>0</v>
      </c>
    </row>
    <row r="127" spans="11:17">
      <c r="K127" s="7" cm="1">
        <f t="array" ref="K127">IFERROR(J127+_xlfn.XLOOKUP(F127,LIST_FreqKey,LIST_FreqDays),"")</f>
        <v>0</v>
      </c>
      <c r="Q127" s="4">
        <f>IF(L127="Done",1,0)</f>
        <v>0</v>
      </c>
    </row>
    <row r="128" spans="11:17">
      <c r="K128" s="7" cm="1">
        <f t="array" ref="K128">IFERROR(J128+_xlfn.XLOOKUP(F128,LIST_FreqKey,LIST_FreqDays),"")</f>
        <v>0</v>
      </c>
      <c r="Q128" s="4">
        <f>IF(L128="Done",1,0)</f>
        <v>0</v>
      </c>
    </row>
    <row r="129" spans="11:17">
      <c r="K129" s="7" cm="1">
        <f t="array" ref="K129">IFERROR(J129+_xlfn.XLOOKUP(F129,LIST_FreqKey,LIST_FreqDays),"")</f>
        <v>0</v>
      </c>
      <c r="Q129" s="4">
        <f>IF(L129="Done",1,0)</f>
        <v>0</v>
      </c>
    </row>
    <row r="130" spans="11:17">
      <c r="K130" s="7" cm="1">
        <f t="array" ref="K130">IFERROR(J130+_xlfn.XLOOKUP(F130,LIST_FreqKey,LIST_FreqDays),"")</f>
        <v>0</v>
      </c>
      <c r="Q130" s="4">
        <f>IF(L130="Done",1,0)</f>
        <v>0</v>
      </c>
    </row>
    <row r="131" spans="11:17">
      <c r="K131" s="7" cm="1">
        <f t="array" ref="K131">IFERROR(J131+_xlfn.XLOOKUP(F131,LIST_FreqKey,LIST_FreqDays),"")</f>
        <v>0</v>
      </c>
      <c r="Q131" s="4">
        <f>IF(L131="Done",1,0)</f>
        <v>0</v>
      </c>
    </row>
    <row r="132" spans="11:17">
      <c r="K132" s="7" cm="1">
        <f t="array" ref="K132">IFERROR(J132+_xlfn.XLOOKUP(F132,LIST_FreqKey,LIST_FreqDays),"")</f>
        <v>0</v>
      </c>
      <c r="Q132" s="4">
        <f>IF(L132="Done",1,0)</f>
        <v>0</v>
      </c>
    </row>
    <row r="133" spans="11:17">
      <c r="K133" s="7" cm="1">
        <f t="array" ref="K133">IFERROR(J133+_xlfn.XLOOKUP(F133,LIST_FreqKey,LIST_FreqDays),"")</f>
        <v>0</v>
      </c>
      <c r="Q133" s="4">
        <f>IF(L133="Done",1,0)</f>
        <v>0</v>
      </c>
    </row>
    <row r="134" spans="11:17">
      <c r="K134" s="7" cm="1">
        <f t="array" ref="K134">IFERROR(J134+_xlfn.XLOOKUP(F134,LIST_FreqKey,LIST_FreqDays),"")</f>
        <v>0</v>
      </c>
      <c r="Q134" s="4">
        <f>IF(L134="Done",1,0)</f>
        <v>0</v>
      </c>
    </row>
    <row r="135" spans="11:17">
      <c r="K135" s="7" cm="1">
        <f t="array" ref="K135">IFERROR(J135+_xlfn.XLOOKUP(F135,LIST_FreqKey,LIST_FreqDays),"")</f>
        <v>0</v>
      </c>
      <c r="Q135" s="4">
        <f>IF(L135="Done",1,0)</f>
        <v>0</v>
      </c>
    </row>
    <row r="136" spans="11:17">
      <c r="K136" s="7" cm="1">
        <f t="array" ref="K136">IFERROR(J136+_xlfn.XLOOKUP(F136,LIST_FreqKey,LIST_FreqDays),"")</f>
        <v>0</v>
      </c>
      <c r="Q136" s="4">
        <f>IF(L136="Done",1,0)</f>
        <v>0</v>
      </c>
    </row>
    <row r="137" spans="11:17">
      <c r="K137" s="7" cm="1">
        <f t="array" ref="K137">IFERROR(J137+_xlfn.XLOOKUP(F137,LIST_FreqKey,LIST_FreqDays),"")</f>
        <v>0</v>
      </c>
      <c r="Q137" s="4">
        <f>IF(L137="Done",1,0)</f>
        <v>0</v>
      </c>
    </row>
    <row r="138" spans="11:17">
      <c r="K138" s="7" cm="1">
        <f t="array" ref="K138">IFERROR(J138+_xlfn.XLOOKUP(F138,LIST_FreqKey,LIST_FreqDays),"")</f>
        <v>0</v>
      </c>
      <c r="Q138" s="4">
        <f>IF(L138="Done",1,0)</f>
        <v>0</v>
      </c>
    </row>
    <row r="139" spans="11:17">
      <c r="K139" s="7" cm="1">
        <f t="array" ref="K139">IFERROR(J139+_xlfn.XLOOKUP(F139,LIST_FreqKey,LIST_FreqDays),"")</f>
        <v>0</v>
      </c>
      <c r="Q139" s="4">
        <f>IF(L139="Done",1,0)</f>
        <v>0</v>
      </c>
    </row>
    <row r="140" spans="11:17">
      <c r="K140" s="7" cm="1">
        <f t="array" ref="K140">IFERROR(J140+_xlfn.XLOOKUP(F140,LIST_FreqKey,LIST_FreqDays),"")</f>
        <v>0</v>
      </c>
      <c r="Q140" s="4">
        <f>IF(L140="Done",1,0)</f>
        <v>0</v>
      </c>
    </row>
    <row r="141" spans="11:17">
      <c r="K141" s="7" cm="1">
        <f t="array" ref="K141">IFERROR(J141+_xlfn.XLOOKUP(F141,LIST_FreqKey,LIST_FreqDays),"")</f>
        <v>0</v>
      </c>
      <c r="Q141" s="4">
        <f>IF(L141="Done",1,0)</f>
        <v>0</v>
      </c>
    </row>
    <row r="142" spans="11:17">
      <c r="K142" s="7" cm="1">
        <f t="array" ref="K142">IFERROR(J142+_xlfn.XLOOKUP(F142,LIST_FreqKey,LIST_FreqDays),"")</f>
        <v>0</v>
      </c>
      <c r="Q142" s="4">
        <f>IF(L142="Done",1,0)</f>
        <v>0</v>
      </c>
    </row>
    <row r="143" spans="11:17">
      <c r="K143" s="7" cm="1">
        <f t="array" ref="K143">IFERROR(J143+_xlfn.XLOOKUP(F143,LIST_FreqKey,LIST_FreqDays),"")</f>
        <v>0</v>
      </c>
      <c r="Q143" s="4">
        <f>IF(L143="Done",1,0)</f>
        <v>0</v>
      </c>
    </row>
    <row r="144" spans="11:17">
      <c r="K144" s="7" cm="1">
        <f t="array" ref="K144">IFERROR(J144+_xlfn.XLOOKUP(F144,LIST_FreqKey,LIST_FreqDays),"")</f>
        <v>0</v>
      </c>
      <c r="Q144" s="4">
        <f>IF(L144="Done",1,0)</f>
        <v>0</v>
      </c>
    </row>
    <row r="145" spans="11:17">
      <c r="K145" s="7" cm="1">
        <f t="array" ref="K145">IFERROR(J145+_xlfn.XLOOKUP(F145,LIST_FreqKey,LIST_FreqDays),"")</f>
        <v>0</v>
      </c>
      <c r="Q145" s="4">
        <f>IF(L145="Done",1,0)</f>
        <v>0</v>
      </c>
    </row>
    <row r="146" spans="11:17">
      <c r="K146" s="7" cm="1">
        <f t="array" ref="K146">IFERROR(J146+_xlfn.XLOOKUP(F146,LIST_FreqKey,LIST_FreqDays),"")</f>
        <v>0</v>
      </c>
      <c r="Q146" s="4">
        <f>IF(L146="Done",1,0)</f>
        <v>0</v>
      </c>
    </row>
    <row r="147" spans="11:17">
      <c r="K147" s="7" cm="1">
        <f t="array" ref="K147">IFERROR(J147+_xlfn.XLOOKUP(F147,LIST_FreqKey,LIST_FreqDays),"")</f>
        <v>0</v>
      </c>
      <c r="Q147" s="4">
        <f>IF(L147="Done",1,0)</f>
        <v>0</v>
      </c>
    </row>
    <row r="148" spans="11:17">
      <c r="K148" s="7" cm="1">
        <f t="array" ref="K148">IFERROR(J148+_xlfn.XLOOKUP(F148,LIST_FreqKey,LIST_FreqDays),"")</f>
        <v>0</v>
      </c>
      <c r="Q148" s="4">
        <f>IF(L148="Done",1,0)</f>
        <v>0</v>
      </c>
    </row>
    <row r="149" spans="11:17">
      <c r="K149" s="7" cm="1">
        <f t="array" ref="K149">IFERROR(J149+_xlfn.XLOOKUP(F149,LIST_FreqKey,LIST_FreqDays),"")</f>
        <v>0</v>
      </c>
      <c r="Q149" s="4">
        <f>IF(L149="Done",1,0)</f>
        <v>0</v>
      </c>
    </row>
    <row r="150" spans="11:17">
      <c r="K150" s="7" cm="1">
        <f t="array" ref="K150">IFERROR(J150+_xlfn.XLOOKUP(F150,LIST_FreqKey,LIST_FreqDays),"")</f>
        <v>0</v>
      </c>
      <c r="Q150" s="4">
        <f>IF(L150="Done",1,0)</f>
        <v>0</v>
      </c>
    </row>
    <row r="151" spans="11:17">
      <c r="K151" s="7" cm="1">
        <f t="array" ref="K151">IFERROR(J151+_xlfn.XLOOKUP(F151,LIST_FreqKey,LIST_FreqDays),"")</f>
        <v>0</v>
      </c>
      <c r="Q151" s="4">
        <f>IF(L151="Done",1,0)</f>
        <v>0</v>
      </c>
    </row>
    <row r="152" spans="11:17">
      <c r="K152" s="7" cm="1">
        <f t="array" ref="K152">IFERROR(J152+_xlfn.XLOOKUP(F152,LIST_FreqKey,LIST_FreqDays),"")</f>
        <v>0</v>
      </c>
      <c r="Q152" s="4">
        <f>IF(L152="Done",1,0)</f>
        <v>0</v>
      </c>
    </row>
  </sheetData>
  <mergeCells count="1">
    <mergeCell ref="A1:Q1"/>
  </mergeCells>
  <conditionalFormatting sqref="K3:K153">
    <cfRule type="expression" dxfId="2" priority="4">
      <formula>AND($L3&lt;&gt;"Done",$K3&lt;TODAY())</formula>
    </cfRule>
    <cfRule type="expression" dxfId="1" priority="5">
      <formula>AND($L3&lt;&gt;"Done",$K3&gt;=TODAY(),$K3&lt;=TODAY()+7)</formula>
    </cfRule>
  </conditionalFormatting>
  <conditionalFormatting sqref="L3:L153">
    <cfRule type="expression" dxfId="0" priority="1">
      <formula>$L3="Done"</formula>
    </cfRule>
    <cfRule type="expression" dxfId="1" priority="2">
      <formula>$L3="In Progress"</formula>
    </cfRule>
    <cfRule type="expression" dxfId="2" priority="3">
      <formula>$L3="Not Started"</formula>
    </cfRule>
  </conditionalFormatting>
  <dataValidations count="900">
    <dataValidation type="list" allowBlank="1" showInputMessage="1" showErrorMessage="1" sqref="A3">
      <formula1>LIST_Check</formula1>
    </dataValidation>
    <dataValidation type="list" allowBlank="1" showInputMessage="1" showErrorMessage="1" sqref="D3">
      <formula1>LIST_TPM_Pillar</formula1>
    </dataValidation>
    <dataValidation type="list" allowBlank="1" showInputMessage="1" showErrorMessage="1" sqref="F3">
      <formula1>LIST_Frequency</formula1>
    </dataValidation>
    <dataValidation type="list" allowBlank="1" showInputMessage="1" showErrorMessage="1" sqref="L3">
      <formula1>LIST_Status</formula1>
    </dataValidation>
    <dataValidation type="list" allowBlank="1" showInputMessage="1" showErrorMessage="1" sqref="N3">
      <formula1>LIST_Priority</formula1>
    </dataValidation>
    <dataValidation type="list" allowBlank="1" showInputMessage="1" showErrorMessage="1" sqref="O3">
      <formula1>LIST_YesNo</formula1>
    </dataValidation>
    <dataValidation type="list" allowBlank="1" showInputMessage="1" showErrorMessage="1" sqref="A4">
      <formula1>LIST_Check</formula1>
    </dataValidation>
    <dataValidation type="list" allowBlank="1" showInputMessage="1" showErrorMessage="1" sqref="D4">
      <formula1>LIST_TPM_Pillar</formula1>
    </dataValidation>
    <dataValidation type="list" allowBlank="1" showInputMessage="1" showErrorMessage="1" sqref="F4">
      <formula1>LIST_Frequency</formula1>
    </dataValidation>
    <dataValidation type="list" allowBlank="1" showInputMessage="1" showErrorMessage="1" sqref="L4">
      <formula1>LIST_Status</formula1>
    </dataValidation>
    <dataValidation type="list" allowBlank="1" showInputMessage="1" showErrorMessage="1" sqref="N4">
      <formula1>LIST_Priority</formula1>
    </dataValidation>
    <dataValidation type="list" allowBlank="1" showInputMessage="1" showErrorMessage="1" sqref="O4">
      <formula1>LIST_YesNo</formula1>
    </dataValidation>
    <dataValidation type="list" allowBlank="1" showInputMessage="1" showErrorMessage="1" sqref="A5">
      <formula1>LIST_Check</formula1>
    </dataValidation>
    <dataValidation type="list" allowBlank="1" showInputMessage="1" showErrorMessage="1" sqref="D5">
      <formula1>LIST_TPM_Pillar</formula1>
    </dataValidation>
    <dataValidation type="list" allowBlank="1" showInputMessage="1" showErrorMessage="1" sqref="F5">
      <formula1>LIST_Frequency</formula1>
    </dataValidation>
    <dataValidation type="list" allowBlank="1" showInputMessage="1" showErrorMessage="1" sqref="L5">
      <formula1>LIST_Status</formula1>
    </dataValidation>
    <dataValidation type="list" allowBlank="1" showInputMessage="1" showErrorMessage="1" sqref="N5">
      <formula1>LIST_Priority</formula1>
    </dataValidation>
    <dataValidation type="list" allowBlank="1" showInputMessage="1" showErrorMessage="1" sqref="O5">
      <formula1>LIST_YesNo</formula1>
    </dataValidation>
    <dataValidation type="list" allowBlank="1" showInputMessage="1" showErrorMessage="1" sqref="A6">
      <formula1>LIST_Check</formula1>
    </dataValidation>
    <dataValidation type="list" allowBlank="1" showInputMessage="1" showErrorMessage="1" sqref="D6">
      <formula1>LIST_TPM_Pillar</formula1>
    </dataValidation>
    <dataValidation type="list" allowBlank="1" showInputMessage="1" showErrorMessage="1" sqref="F6">
      <formula1>LIST_Frequency</formula1>
    </dataValidation>
    <dataValidation type="list" allowBlank="1" showInputMessage="1" showErrorMessage="1" sqref="L6">
      <formula1>LIST_Status</formula1>
    </dataValidation>
    <dataValidation type="list" allowBlank="1" showInputMessage="1" showErrorMessage="1" sqref="N6">
      <formula1>LIST_Priority</formula1>
    </dataValidation>
    <dataValidation type="list" allowBlank="1" showInputMessage="1" showErrorMessage="1" sqref="O6">
      <formula1>LIST_YesNo</formula1>
    </dataValidation>
    <dataValidation type="list" allowBlank="1" showInputMessage="1" showErrorMessage="1" sqref="A7">
      <formula1>LIST_Check</formula1>
    </dataValidation>
    <dataValidation type="list" allowBlank="1" showInputMessage="1" showErrorMessage="1" sqref="D7">
      <formula1>LIST_TPM_Pillar</formula1>
    </dataValidation>
    <dataValidation type="list" allowBlank="1" showInputMessage="1" showErrorMessage="1" sqref="F7">
      <formula1>LIST_Frequency</formula1>
    </dataValidation>
    <dataValidation type="list" allowBlank="1" showInputMessage="1" showErrorMessage="1" sqref="L7">
      <formula1>LIST_Status</formula1>
    </dataValidation>
    <dataValidation type="list" allowBlank="1" showInputMessage="1" showErrorMessage="1" sqref="N7">
      <formula1>LIST_Priority</formula1>
    </dataValidation>
    <dataValidation type="list" allowBlank="1" showInputMessage="1" showErrorMessage="1" sqref="O7">
      <formula1>LIST_YesNo</formula1>
    </dataValidation>
    <dataValidation type="list" allowBlank="1" showInputMessage="1" showErrorMessage="1" sqref="A8">
      <formula1>LIST_Check</formula1>
    </dataValidation>
    <dataValidation type="list" allowBlank="1" showInputMessage="1" showErrorMessage="1" sqref="D8">
      <formula1>LIST_TPM_Pillar</formula1>
    </dataValidation>
    <dataValidation type="list" allowBlank="1" showInputMessage="1" showErrorMessage="1" sqref="F8">
      <formula1>LIST_Frequency</formula1>
    </dataValidation>
    <dataValidation type="list" allowBlank="1" showInputMessage="1" showErrorMessage="1" sqref="L8">
      <formula1>LIST_Status</formula1>
    </dataValidation>
    <dataValidation type="list" allowBlank="1" showInputMessage="1" showErrorMessage="1" sqref="N8">
      <formula1>LIST_Priority</formula1>
    </dataValidation>
    <dataValidation type="list" allowBlank="1" showInputMessage="1" showErrorMessage="1" sqref="O8">
      <formula1>LIST_YesNo</formula1>
    </dataValidation>
    <dataValidation type="list" allowBlank="1" showInputMessage="1" showErrorMessage="1" sqref="A9">
      <formula1>LIST_Check</formula1>
    </dataValidation>
    <dataValidation type="list" allowBlank="1" showInputMessage="1" showErrorMessage="1" sqref="D9">
      <formula1>LIST_TPM_Pillar</formula1>
    </dataValidation>
    <dataValidation type="list" allowBlank="1" showInputMessage="1" showErrorMessage="1" sqref="F9">
      <formula1>LIST_Frequency</formula1>
    </dataValidation>
    <dataValidation type="list" allowBlank="1" showInputMessage="1" showErrorMessage="1" sqref="L9">
      <formula1>LIST_Status</formula1>
    </dataValidation>
    <dataValidation type="list" allowBlank="1" showInputMessage="1" showErrorMessage="1" sqref="N9">
      <formula1>LIST_Priority</formula1>
    </dataValidation>
    <dataValidation type="list" allowBlank="1" showInputMessage="1" showErrorMessage="1" sqref="O9">
      <formula1>LIST_YesNo</formula1>
    </dataValidation>
    <dataValidation type="list" allowBlank="1" showInputMessage="1" showErrorMessage="1" sqref="A10">
      <formula1>LIST_Check</formula1>
    </dataValidation>
    <dataValidation type="list" allowBlank="1" showInputMessage="1" showErrorMessage="1" sqref="D10">
      <formula1>LIST_TPM_Pillar</formula1>
    </dataValidation>
    <dataValidation type="list" allowBlank="1" showInputMessage="1" showErrorMessage="1" sqref="F10">
      <formula1>LIST_Frequency</formula1>
    </dataValidation>
    <dataValidation type="list" allowBlank="1" showInputMessage="1" showErrorMessage="1" sqref="L10">
      <formula1>LIST_Status</formula1>
    </dataValidation>
    <dataValidation type="list" allowBlank="1" showInputMessage="1" showErrorMessage="1" sqref="N10">
      <formula1>LIST_Priority</formula1>
    </dataValidation>
    <dataValidation type="list" allowBlank="1" showInputMessage="1" showErrorMessage="1" sqref="O10">
      <formula1>LIST_YesNo</formula1>
    </dataValidation>
    <dataValidation type="list" allowBlank="1" showInputMessage="1" showErrorMessage="1" sqref="A11">
      <formula1>LIST_Check</formula1>
    </dataValidation>
    <dataValidation type="list" allowBlank="1" showInputMessage="1" showErrorMessage="1" sqref="D11">
      <formula1>LIST_TPM_Pillar</formula1>
    </dataValidation>
    <dataValidation type="list" allowBlank="1" showInputMessage="1" showErrorMessage="1" sqref="F11">
      <formula1>LIST_Frequency</formula1>
    </dataValidation>
    <dataValidation type="list" allowBlank="1" showInputMessage="1" showErrorMessage="1" sqref="L11">
      <formula1>LIST_Status</formula1>
    </dataValidation>
    <dataValidation type="list" allowBlank="1" showInputMessage="1" showErrorMessage="1" sqref="N11">
      <formula1>LIST_Priority</formula1>
    </dataValidation>
    <dataValidation type="list" allowBlank="1" showInputMessage="1" showErrorMessage="1" sqref="O11">
      <formula1>LIST_YesNo</formula1>
    </dataValidation>
    <dataValidation type="list" allowBlank="1" showInputMessage="1" showErrorMessage="1" sqref="A12">
      <formula1>LIST_Check</formula1>
    </dataValidation>
    <dataValidation type="list" allowBlank="1" showInputMessage="1" showErrorMessage="1" sqref="D12">
      <formula1>LIST_TPM_Pillar</formula1>
    </dataValidation>
    <dataValidation type="list" allowBlank="1" showInputMessage="1" showErrorMessage="1" sqref="F12">
      <formula1>LIST_Frequency</formula1>
    </dataValidation>
    <dataValidation type="list" allowBlank="1" showInputMessage="1" showErrorMessage="1" sqref="L12">
      <formula1>LIST_Status</formula1>
    </dataValidation>
    <dataValidation type="list" allowBlank="1" showInputMessage="1" showErrorMessage="1" sqref="N12">
      <formula1>LIST_Priority</formula1>
    </dataValidation>
    <dataValidation type="list" allowBlank="1" showInputMessage="1" showErrorMessage="1" sqref="O12">
      <formula1>LIST_YesNo</formula1>
    </dataValidation>
    <dataValidation type="list" allowBlank="1" showInputMessage="1" showErrorMessage="1" sqref="A13">
      <formula1>LIST_Check</formula1>
    </dataValidation>
    <dataValidation type="list" allowBlank="1" showInputMessage="1" showErrorMessage="1" sqref="D13">
      <formula1>LIST_TPM_Pillar</formula1>
    </dataValidation>
    <dataValidation type="list" allowBlank="1" showInputMessage="1" showErrorMessage="1" sqref="F13">
      <formula1>LIST_Frequency</formula1>
    </dataValidation>
    <dataValidation type="list" allowBlank="1" showInputMessage="1" showErrorMessage="1" sqref="L13">
      <formula1>LIST_Status</formula1>
    </dataValidation>
    <dataValidation type="list" allowBlank="1" showInputMessage="1" showErrorMessage="1" sqref="N13">
      <formula1>LIST_Priority</formula1>
    </dataValidation>
    <dataValidation type="list" allowBlank="1" showInputMessage="1" showErrorMessage="1" sqref="O13">
      <formula1>LIST_YesNo</formula1>
    </dataValidation>
    <dataValidation type="list" allowBlank="1" showInputMessage="1" showErrorMessage="1" sqref="A14">
      <formula1>LIST_Check</formula1>
    </dataValidation>
    <dataValidation type="list" allowBlank="1" showInputMessage="1" showErrorMessage="1" sqref="D14">
      <formula1>LIST_TPM_Pillar</formula1>
    </dataValidation>
    <dataValidation type="list" allowBlank="1" showInputMessage="1" showErrorMessage="1" sqref="F14">
      <formula1>LIST_Frequency</formula1>
    </dataValidation>
    <dataValidation type="list" allowBlank="1" showInputMessage="1" showErrorMessage="1" sqref="L14">
      <formula1>LIST_Status</formula1>
    </dataValidation>
    <dataValidation type="list" allowBlank="1" showInputMessage="1" showErrorMessage="1" sqref="N14">
      <formula1>LIST_Priority</formula1>
    </dataValidation>
    <dataValidation type="list" allowBlank="1" showInputMessage="1" showErrorMessage="1" sqref="O14">
      <formula1>LIST_YesNo</formula1>
    </dataValidation>
    <dataValidation type="list" allowBlank="1" showInputMessage="1" showErrorMessage="1" sqref="A15">
      <formula1>LIST_Check</formula1>
    </dataValidation>
    <dataValidation type="list" allowBlank="1" showInputMessage="1" showErrorMessage="1" sqref="D15">
      <formula1>LIST_TPM_Pillar</formula1>
    </dataValidation>
    <dataValidation type="list" allowBlank="1" showInputMessage="1" showErrorMessage="1" sqref="F15">
      <formula1>LIST_Frequency</formula1>
    </dataValidation>
    <dataValidation type="list" allowBlank="1" showInputMessage="1" showErrorMessage="1" sqref="L15">
      <formula1>LIST_Status</formula1>
    </dataValidation>
    <dataValidation type="list" allowBlank="1" showInputMessage="1" showErrorMessage="1" sqref="N15">
      <formula1>LIST_Priority</formula1>
    </dataValidation>
    <dataValidation type="list" allowBlank="1" showInputMessage="1" showErrorMessage="1" sqref="O15">
      <formula1>LIST_YesNo</formula1>
    </dataValidation>
    <dataValidation type="list" allowBlank="1" showInputMessage="1" showErrorMessage="1" sqref="A16">
      <formula1>LIST_Check</formula1>
    </dataValidation>
    <dataValidation type="list" allowBlank="1" showInputMessage="1" showErrorMessage="1" sqref="D16">
      <formula1>LIST_TPM_Pillar</formula1>
    </dataValidation>
    <dataValidation type="list" allowBlank="1" showInputMessage="1" showErrorMessage="1" sqref="F16">
      <formula1>LIST_Frequency</formula1>
    </dataValidation>
    <dataValidation type="list" allowBlank="1" showInputMessage="1" showErrorMessage="1" sqref="L16">
      <formula1>LIST_Status</formula1>
    </dataValidation>
    <dataValidation type="list" allowBlank="1" showInputMessage="1" showErrorMessage="1" sqref="N16">
      <formula1>LIST_Priority</formula1>
    </dataValidation>
    <dataValidation type="list" allowBlank="1" showInputMessage="1" showErrorMessage="1" sqref="O16">
      <formula1>LIST_YesNo</formula1>
    </dataValidation>
    <dataValidation type="list" allowBlank="1" showInputMessage="1" showErrorMessage="1" sqref="A17">
      <formula1>LIST_Check</formula1>
    </dataValidation>
    <dataValidation type="list" allowBlank="1" showInputMessage="1" showErrorMessage="1" sqref="D17">
      <formula1>LIST_TPM_Pillar</formula1>
    </dataValidation>
    <dataValidation type="list" allowBlank="1" showInputMessage="1" showErrorMessage="1" sqref="F17">
      <formula1>LIST_Frequency</formula1>
    </dataValidation>
    <dataValidation type="list" allowBlank="1" showInputMessage="1" showErrorMessage="1" sqref="L17">
      <formula1>LIST_Status</formula1>
    </dataValidation>
    <dataValidation type="list" allowBlank="1" showInputMessage="1" showErrorMessage="1" sqref="N17">
      <formula1>LIST_Priority</formula1>
    </dataValidation>
    <dataValidation type="list" allowBlank="1" showInputMessage="1" showErrorMessage="1" sqref="O17">
      <formula1>LIST_YesNo</formula1>
    </dataValidation>
    <dataValidation type="list" allowBlank="1" showInputMessage="1" showErrorMessage="1" sqref="A18">
      <formula1>LIST_Check</formula1>
    </dataValidation>
    <dataValidation type="list" allowBlank="1" showInputMessage="1" showErrorMessage="1" sqref="D18">
      <formula1>LIST_TPM_Pillar</formula1>
    </dataValidation>
    <dataValidation type="list" allowBlank="1" showInputMessage="1" showErrorMessage="1" sqref="F18">
      <formula1>LIST_Frequency</formula1>
    </dataValidation>
    <dataValidation type="list" allowBlank="1" showInputMessage="1" showErrorMessage="1" sqref="L18">
      <formula1>LIST_Status</formula1>
    </dataValidation>
    <dataValidation type="list" allowBlank="1" showInputMessage="1" showErrorMessage="1" sqref="N18">
      <formula1>LIST_Priority</formula1>
    </dataValidation>
    <dataValidation type="list" allowBlank="1" showInputMessage="1" showErrorMessage="1" sqref="O18">
      <formula1>LIST_YesNo</formula1>
    </dataValidation>
    <dataValidation type="list" allowBlank="1" showInputMessage="1" showErrorMessage="1" sqref="A19">
      <formula1>LIST_Check</formula1>
    </dataValidation>
    <dataValidation type="list" allowBlank="1" showInputMessage="1" showErrorMessage="1" sqref="D19">
      <formula1>LIST_TPM_Pillar</formula1>
    </dataValidation>
    <dataValidation type="list" allowBlank="1" showInputMessage="1" showErrorMessage="1" sqref="F19">
      <formula1>LIST_Frequency</formula1>
    </dataValidation>
    <dataValidation type="list" allowBlank="1" showInputMessage="1" showErrorMessage="1" sqref="L19">
      <formula1>LIST_Status</formula1>
    </dataValidation>
    <dataValidation type="list" allowBlank="1" showInputMessage="1" showErrorMessage="1" sqref="N19">
      <formula1>LIST_Priority</formula1>
    </dataValidation>
    <dataValidation type="list" allowBlank="1" showInputMessage="1" showErrorMessage="1" sqref="O19">
      <formula1>LIST_YesNo</formula1>
    </dataValidation>
    <dataValidation type="list" allowBlank="1" showInputMessage="1" showErrorMessage="1" sqref="A20">
      <formula1>LIST_Check</formula1>
    </dataValidation>
    <dataValidation type="list" allowBlank="1" showInputMessage="1" showErrorMessage="1" sqref="D20">
      <formula1>LIST_TPM_Pillar</formula1>
    </dataValidation>
    <dataValidation type="list" allowBlank="1" showInputMessage="1" showErrorMessage="1" sqref="F20">
      <formula1>LIST_Frequency</formula1>
    </dataValidation>
    <dataValidation type="list" allowBlank="1" showInputMessage="1" showErrorMessage="1" sqref="L20">
      <formula1>LIST_Status</formula1>
    </dataValidation>
    <dataValidation type="list" allowBlank="1" showInputMessage="1" showErrorMessage="1" sqref="N20">
      <formula1>LIST_Priority</formula1>
    </dataValidation>
    <dataValidation type="list" allowBlank="1" showInputMessage="1" showErrorMessage="1" sqref="O20">
      <formula1>LIST_YesNo</formula1>
    </dataValidation>
    <dataValidation type="list" allowBlank="1" showInputMessage="1" showErrorMessage="1" sqref="A21">
      <formula1>LIST_Check</formula1>
    </dataValidation>
    <dataValidation type="list" allowBlank="1" showInputMessage="1" showErrorMessage="1" sqref="D21">
      <formula1>LIST_TPM_Pillar</formula1>
    </dataValidation>
    <dataValidation type="list" allowBlank="1" showInputMessage="1" showErrorMessage="1" sqref="F21">
      <formula1>LIST_Frequency</formula1>
    </dataValidation>
    <dataValidation type="list" allowBlank="1" showInputMessage="1" showErrorMessage="1" sqref="L21">
      <formula1>LIST_Status</formula1>
    </dataValidation>
    <dataValidation type="list" allowBlank="1" showInputMessage="1" showErrorMessage="1" sqref="N21">
      <formula1>LIST_Priority</formula1>
    </dataValidation>
    <dataValidation type="list" allowBlank="1" showInputMessage="1" showErrorMessage="1" sqref="O21">
      <formula1>LIST_YesNo</formula1>
    </dataValidation>
    <dataValidation type="list" allowBlank="1" showInputMessage="1" showErrorMessage="1" sqref="A22">
      <formula1>LIST_Check</formula1>
    </dataValidation>
    <dataValidation type="list" allowBlank="1" showInputMessage="1" showErrorMessage="1" sqref="D22">
      <formula1>LIST_TPM_Pillar</formula1>
    </dataValidation>
    <dataValidation type="list" allowBlank="1" showInputMessage="1" showErrorMessage="1" sqref="F22">
      <formula1>LIST_Frequency</formula1>
    </dataValidation>
    <dataValidation type="list" allowBlank="1" showInputMessage="1" showErrorMessage="1" sqref="L22">
      <formula1>LIST_Status</formula1>
    </dataValidation>
    <dataValidation type="list" allowBlank="1" showInputMessage="1" showErrorMessage="1" sqref="N22">
      <formula1>LIST_Priority</formula1>
    </dataValidation>
    <dataValidation type="list" allowBlank="1" showInputMessage="1" showErrorMessage="1" sqref="O22">
      <formula1>LIST_YesNo</formula1>
    </dataValidation>
    <dataValidation type="list" allowBlank="1" showInputMessage="1" showErrorMessage="1" sqref="A23">
      <formula1>LIST_Check</formula1>
    </dataValidation>
    <dataValidation type="list" allowBlank="1" showInputMessage="1" showErrorMessage="1" sqref="D23">
      <formula1>LIST_TPM_Pillar</formula1>
    </dataValidation>
    <dataValidation type="list" allowBlank="1" showInputMessage="1" showErrorMessage="1" sqref="F23">
      <formula1>LIST_Frequency</formula1>
    </dataValidation>
    <dataValidation type="list" allowBlank="1" showInputMessage="1" showErrorMessage="1" sqref="L23">
      <formula1>LIST_Status</formula1>
    </dataValidation>
    <dataValidation type="list" allowBlank="1" showInputMessage="1" showErrorMessage="1" sqref="N23">
      <formula1>LIST_Priority</formula1>
    </dataValidation>
    <dataValidation type="list" allowBlank="1" showInputMessage="1" showErrorMessage="1" sqref="O23">
      <formula1>LIST_YesNo</formula1>
    </dataValidation>
    <dataValidation type="list" allowBlank="1" showInputMessage="1" showErrorMessage="1" sqref="A24">
      <formula1>LIST_Check</formula1>
    </dataValidation>
    <dataValidation type="list" allowBlank="1" showInputMessage="1" showErrorMessage="1" sqref="D24">
      <formula1>LIST_TPM_Pillar</formula1>
    </dataValidation>
    <dataValidation type="list" allowBlank="1" showInputMessage="1" showErrorMessage="1" sqref="F24">
      <formula1>LIST_Frequency</formula1>
    </dataValidation>
    <dataValidation type="list" allowBlank="1" showInputMessage="1" showErrorMessage="1" sqref="L24">
      <formula1>LIST_Status</formula1>
    </dataValidation>
    <dataValidation type="list" allowBlank="1" showInputMessage="1" showErrorMessage="1" sqref="N24">
      <formula1>LIST_Priority</formula1>
    </dataValidation>
    <dataValidation type="list" allowBlank="1" showInputMessage="1" showErrorMessage="1" sqref="O24">
      <formula1>LIST_YesNo</formula1>
    </dataValidation>
    <dataValidation type="list" allowBlank="1" showInputMessage="1" showErrorMessage="1" sqref="A25">
      <formula1>LIST_Check</formula1>
    </dataValidation>
    <dataValidation type="list" allowBlank="1" showInputMessage="1" showErrorMessage="1" sqref="D25">
      <formula1>LIST_TPM_Pillar</formula1>
    </dataValidation>
    <dataValidation type="list" allowBlank="1" showInputMessage="1" showErrorMessage="1" sqref="F25">
      <formula1>LIST_Frequency</formula1>
    </dataValidation>
    <dataValidation type="list" allowBlank="1" showInputMessage="1" showErrorMessage="1" sqref="L25">
      <formula1>LIST_Status</formula1>
    </dataValidation>
    <dataValidation type="list" allowBlank="1" showInputMessage="1" showErrorMessage="1" sqref="N25">
      <formula1>LIST_Priority</formula1>
    </dataValidation>
    <dataValidation type="list" allowBlank="1" showInputMessage="1" showErrorMessage="1" sqref="O25">
      <formula1>LIST_YesNo</formula1>
    </dataValidation>
    <dataValidation type="list" allowBlank="1" showInputMessage="1" showErrorMessage="1" sqref="A26">
      <formula1>LIST_Check</formula1>
    </dataValidation>
    <dataValidation type="list" allowBlank="1" showInputMessage="1" showErrorMessage="1" sqref="D26">
      <formula1>LIST_TPM_Pillar</formula1>
    </dataValidation>
    <dataValidation type="list" allowBlank="1" showInputMessage="1" showErrorMessage="1" sqref="F26">
      <formula1>LIST_Frequency</formula1>
    </dataValidation>
    <dataValidation type="list" allowBlank="1" showInputMessage="1" showErrorMessage="1" sqref="L26">
      <formula1>LIST_Status</formula1>
    </dataValidation>
    <dataValidation type="list" allowBlank="1" showInputMessage="1" showErrorMessage="1" sqref="N26">
      <formula1>LIST_Priority</formula1>
    </dataValidation>
    <dataValidation type="list" allowBlank="1" showInputMessage="1" showErrorMessage="1" sqref="O26">
      <formula1>LIST_YesNo</formula1>
    </dataValidation>
    <dataValidation type="list" allowBlank="1" showInputMessage="1" showErrorMessage="1" sqref="A27">
      <formula1>LIST_Check</formula1>
    </dataValidation>
    <dataValidation type="list" allowBlank="1" showInputMessage="1" showErrorMessage="1" sqref="D27">
      <formula1>LIST_TPM_Pillar</formula1>
    </dataValidation>
    <dataValidation type="list" allowBlank="1" showInputMessage="1" showErrorMessage="1" sqref="F27">
      <formula1>LIST_Frequency</formula1>
    </dataValidation>
    <dataValidation type="list" allowBlank="1" showInputMessage="1" showErrorMessage="1" sqref="L27">
      <formula1>LIST_Status</formula1>
    </dataValidation>
    <dataValidation type="list" allowBlank="1" showInputMessage="1" showErrorMessage="1" sqref="N27">
      <formula1>LIST_Priority</formula1>
    </dataValidation>
    <dataValidation type="list" allowBlank="1" showInputMessage="1" showErrorMessage="1" sqref="O27">
      <formula1>LIST_YesNo</formula1>
    </dataValidation>
    <dataValidation type="list" allowBlank="1" showInputMessage="1" showErrorMessage="1" sqref="A28">
      <formula1>LIST_Check</formula1>
    </dataValidation>
    <dataValidation type="list" allowBlank="1" showInputMessage="1" showErrorMessage="1" sqref="D28">
      <formula1>LIST_TPM_Pillar</formula1>
    </dataValidation>
    <dataValidation type="list" allowBlank="1" showInputMessage="1" showErrorMessage="1" sqref="F28">
      <formula1>LIST_Frequency</formula1>
    </dataValidation>
    <dataValidation type="list" allowBlank="1" showInputMessage="1" showErrorMessage="1" sqref="L28">
      <formula1>LIST_Status</formula1>
    </dataValidation>
    <dataValidation type="list" allowBlank="1" showInputMessage="1" showErrorMessage="1" sqref="N28">
      <formula1>LIST_Priority</formula1>
    </dataValidation>
    <dataValidation type="list" allowBlank="1" showInputMessage="1" showErrorMessage="1" sqref="O28">
      <formula1>LIST_YesNo</formula1>
    </dataValidation>
    <dataValidation type="list" allowBlank="1" showInputMessage="1" showErrorMessage="1" sqref="A29">
      <formula1>LIST_Check</formula1>
    </dataValidation>
    <dataValidation type="list" allowBlank="1" showInputMessage="1" showErrorMessage="1" sqref="D29">
      <formula1>LIST_TPM_Pillar</formula1>
    </dataValidation>
    <dataValidation type="list" allowBlank="1" showInputMessage="1" showErrorMessage="1" sqref="F29">
      <formula1>LIST_Frequency</formula1>
    </dataValidation>
    <dataValidation type="list" allowBlank="1" showInputMessage="1" showErrorMessage="1" sqref="L29">
      <formula1>LIST_Status</formula1>
    </dataValidation>
    <dataValidation type="list" allowBlank="1" showInputMessage="1" showErrorMessage="1" sqref="N29">
      <formula1>LIST_Priority</formula1>
    </dataValidation>
    <dataValidation type="list" allowBlank="1" showInputMessage="1" showErrorMessage="1" sqref="O29">
      <formula1>LIST_YesNo</formula1>
    </dataValidation>
    <dataValidation type="list" allowBlank="1" showInputMessage="1" showErrorMessage="1" sqref="A30">
      <formula1>LIST_Check</formula1>
    </dataValidation>
    <dataValidation type="list" allowBlank="1" showInputMessage="1" showErrorMessage="1" sqref="D30">
      <formula1>LIST_TPM_Pillar</formula1>
    </dataValidation>
    <dataValidation type="list" allowBlank="1" showInputMessage="1" showErrorMessage="1" sqref="F30">
      <formula1>LIST_Frequency</formula1>
    </dataValidation>
    <dataValidation type="list" allowBlank="1" showInputMessage="1" showErrorMessage="1" sqref="L30">
      <formula1>LIST_Status</formula1>
    </dataValidation>
    <dataValidation type="list" allowBlank="1" showInputMessage="1" showErrorMessage="1" sqref="N30">
      <formula1>LIST_Priority</formula1>
    </dataValidation>
    <dataValidation type="list" allowBlank="1" showInputMessage="1" showErrorMessage="1" sqref="O30">
      <formula1>LIST_YesNo</formula1>
    </dataValidation>
    <dataValidation type="list" allowBlank="1" showInputMessage="1" showErrorMessage="1" sqref="A31">
      <formula1>LIST_Check</formula1>
    </dataValidation>
    <dataValidation type="list" allowBlank="1" showInputMessage="1" showErrorMessage="1" sqref="D31">
      <formula1>LIST_TPM_Pillar</formula1>
    </dataValidation>
    <dataValidation type="list" allowBlank="1" showInputMessage="1" showErrorMessage="1" sqref="F31">
      <formula1>LIST_Frequency</formula1>
    </dataValidation>
    <dataValidation type="list" allowBlank="1" showInputMessage="1" showErrorMessage="1" sqref="L31">
      <formula1>LIST_Status</formula1>
    </dataValidation>
    <dataValidation type="list" allowBlank="1" showInputMessage="1" showErrorMessage="1" sqref="N31">
      <formula1>LIST_Priority</formula1>
    </dataValidation>
    <dataValidation type="list" allowBlank="1" showInputMessage="1" showErrorMessage="1" sqref="O31">
      <formula1>LIST_YesNo</formula1>
    </dataValidation>
    <dataValidation type="list" allowBlank="1" showInputMessage="1" showErrorMessage="1" sqref="A32">
      <formula1>LIST_Check</formula1>
    </dataValidation>
    <dataValidation type="list" allowBlank="1" showInputMessage="1" showErrorMessage="1" sqref="D32">
      <formula1>LIST_TPM_Pillar</formula1>
    </dataValidation>
    <dataValidation type="list" allowBlank="1" showInputMessage="1" showErrorMessage="1" sqref="F32">
      <formula1>LIST_Frequency</formula1>
    </dataValidation>
    <dataValidation type="list" allowBlank="1" showInputMessage="1" showErrorMessage="1" sqref="L32">
      <formula1>LIST_Status</formula1>
    </dataValidation>
    <dataValidation type="list" allowBlank="1" showInputMessage="1" showErrorMessage="1" sqref="N32">
      <formula1>LIST_Priority</formula1>
    </dataValidation>
    <dataValidation type="list" allowBlank="1" showInputMessage="1" showErrorMessage="1" sqref="O32">
      <formula1>LIST_YesNo</formula1>
    </dataValidation>
    <dataValidation type="list" allowBlank="1" showInputMessage="1" showErrorMessage="1" sqref="A33">
      <formula1>LIST_Check</formula1>
    </dataValidation>
    <dataValidation type="list" allowBlank="1" showInputMessage="1" showErrorMessage="1" sqref="D33">
      <formula1>LIST_TPM_Pillar</formula1>
    </dataValidation>
    <dataValidation type="list" allowBlank="1" showInputMessage="1" showErrorMessage="1" sqref="F33">
      <formula1>LIST_Frequency</formula1>
    </dataValidation>
    <dataValidation type="list" allowBlank="1" showInputMessage="1" showErrorMessage="1" sqref="L33">
      <formula1>LIST_Status</formula1>
    </dataValidation>
    <dataValidation type="list" allowBlank="1" showInputMessage="1" showErrorMessage="1" sqref="N33">
      <formula1>LIST_Priority</formula1>
    </dataValidation>
    <dataValidation type="list" allowBlank="1" showInputMessage="1" showErrorMessage="1" sqref="O33">
      <formula1>LIST_YesNo</formula1>
    </dataValidation>
    <dataValidation type="list" allowBlank="1" showInputMessage="1" showErrorMessage="1" sqref="A34">
      <formula1>LIST_Check</formula1>
    </dataValidation>
    <dataValidation type="list" allowBlank="1" showInputMessage="1" showErrorMessage="1" sqref="D34">
      <formula1>LIST_TPM_Pillar</formula1>
    </dataValidation>
    <dataValidation type="list" allowBlank="1" showInputMessage="1" showErrorMessage="1" sqref="F34">
      <formula1>LIST_Frequency</formula1>
    </dataValidation>
    <dataValidation type="list" allowBlank="1" showInputMessage="1" showErrorMessage="1" sqref="L34">
      <formula1>LIST_Status</formula1>
    </dataValidation>
    <dataValidation type="list" allowBlank="1" showInputMessage="1" showErrorMessage="1" sqref="N34">
      <formula1>LIST_Priority</formula1>
    </dataValidation>
    <dataValidation type="list" allowBlank="1" showInputMessage="1" showErrorMessage="1" sqref="O34">
      <formula1>LIST_YesNo</formula1>
    </dataValidation>
    <dataValidation type="list" allowBlank="1" showInputMessage="1" showErrorMessage="1" sqref="A35">
      <formula1>LIST_Check</formula1>
    </dataValidation>
    <dataValidation type="list" allowBlank="1" showInputMessage="1" showErrorMessage="1" sqref="D35">
      <formula1>LIST_TPM_Pillar</formula1>
    </dataValidation>
    <dataValidation type="list" allowBlank="1" showInputMessage="1" showErrorMessage="1" sqref="F35">
      <formula1>LIST_Frequency</formula1>
    </dataValidation>
    <dataValidation type="list" allowBlank="1" showInputMessage="1" showErrorMessage="1" sqref="L35">
      <formula1>LIST_Status</formula1>
    </dataValidation>
    <dataValidation type="list" allowBlank="1" showInputMessage="1" showErrorMessage="1" sqref="N35">
      <formula1>LIST_Priority</formula1>
    </dataValidation>
    <dataValidation type="list" allowBlank="1" showInputMessage="1" showErrorMessage="1" sqref="O35">
      <formula1>LIST_YesNo</formula1>
    </dataValidation>
    <dataValidation type="list" allowBlank="1" showInputMessage="1" showErrorMessage="1" sqref="A36">
      <formula1>LIST_Check</formula1>
    </dataValidation>
    <dataValidation type="list" allowBlank="1" showInputMessage="1" showErrorMessage="1" sqref="D36">
      <formula1>LIST_TPM_Pillar</formula1>
    </dataValidation>
    <dataValidation type="list" allowBlank="1" showInputMessage="1" showErrorMessage="1" sqref="F36">
      <formula1>LIST_Frequency</formula1>
    </dataValidation>
    <dataValidation type="list" allowBlank="1" showInputMessage="1" showErrorMessage="1" sqref="L36">
      <formula1>LIST_Status</formula1>
    </dataValidation>
    <dataValidation type="list" allowBlank="1" showInputMessage="1" showErrorMessage="1" sqref="N36">
      <formula1>LIST_Priority</formula1>
    </dataValidation>
    <dataValidation type="list" allowBlank="1" showInputMessage="1" showErrorMessage="1" sqref="O36">
      <formula1>LIST_YesNo</formula1>
    </dataValidation>
    <dataValidation type="list" allowBlank="1" showInputMessage="1" showErrorMessage="1" sqref="A37">
      <formula1>LIST_Check</formula1>
    </dataValidation>
    <dataValidation type="list" allowBlank="1" showInputMessage="1" showErrorMessage="1" sqref="D37">
      <formula1>LIST_TPM_Pillar</formula1>
    </dataValidation>
    <dataValidation type="list" allowBlank="1" showInputMessage="1" showErrorMessage="1" sqref="F37">
      <formula1>LIST_Frequency</formula1>
    </dataValidation>
    <dataValidation type="list" allowBlank="1" showInputMessage="1" showErrorMessage="1" sqref="L37">
      <formula1>LIST_Status</formula1>
    </dataValidation>
    <dataValidation type="list" allowBlank="1" showInputMessage="1" showErrorMessage="1" sqref="N37">
      <formula1>LIST_Priority</formula1>
    </dataValidation>
    <dataValidation type="list" allowBlank="1" showInputMessage="1" showErrorMessage="1" sqref="O37">
      <formula1>LIST_YesNo</formula1>
    </dataValidation>
    <dataValidation type="list" allowBlank="1" showInputMessage="1" showErrorMessage="1" sqref="A38">
      <formula1>LIST_Check</formula1>
    </dataValidation>
    <dataValidation type="list" allowBlank="1" showInputMessage="1" showErrorMessage="1" sqref="D38">
      <formula1>LIST_TPM_Pillar</formula1>
    </dataValidation>
    <dataValidation type="list" allowBlank="1" showInputMessage="1" showErrorMessage="1" sqref="F38">
      <formula1>LIST_Frequency</formula1>
    </dataValidation>
    <dataValidation type="list" allowBlank="1" showInputMessage="1" showErrorMessage="1" sqref="L38">
      <formula1>LIST_Status</formula1>
    </dataValidation>
    <dataValidation type="list" allowBlank="1" showInputMessage="1" showErrorMessage="1" sqref="N38">
      <formula1>LIST_Priority</formula1>
    </dataValidation>
    <dataValidation type="list" allowBlank="1" showInputMessage="1" showErrorMessage="1" sqref="O38">
      <formula1>LIST_YesNo</formula1>
    </dataValidation>
    <dataValidation type="list" allowBlank="1" showInputMessage="1" showErrorMessage="1" sqref="A39">
      <formula1>LIST_Check</formula1>
    </dataValidation>
    <dataValidation type="list" allowBlank="1" showInputMessage="1" showErrorMessage="1" sqref="D39">
      <formula1>LIST_TPM_Pillar</formula1>
    </dataValidation>
    <dataValidation type="list" allowBlank="1" showInputMessage="1" showErrorMessage="1" sqref="F39">
      <formula1>LIST_Frequency</formula1>
    </dataValidation>
    <dataValidation type="list" allowBlank="1" showInputMessage="1" showErrorMessage="1" sqref="L39">
      <formula1>LIST_Status</formula1>
    </dataValidation>
    <dataValidation type="list" allowBlank="1" showInputMessage="1" showErrorMessage="1" sqref="N39">
      <formula1>LIST_Priority</formula1>
    </dataValidation>
    <dataValidation type="list" allowBlank="1" showInputMessage="1" showErrorMessage="1" sqref="O39">
      <formula1>LIST_YesNo</formula1>
    </dataValidation>
    <dataValidation type="list" allowBlank="1" showInputMessage="1" showErrorMessage="1" sqref="A40">
      <formula1>LIST_Check</formula1>
    </dataValidation>
    <dataValidation type="list" allowBlank="1" showInputMessage="1" showErrorMessage="1" sqref="D40">
      <formula1>LIST_TPM_Pillar</formula1>
    </dataValidation>
    <dataValidation type="list" allowBlank="1" showInputMessage="1" showErrorMessage="1" sqref="F40">
      <formula1>LIST_Frequency</formula1>
    </dataValidation>
    <dataValidation type="list" allowBlank="1" showInputMessage="1" showErrorMessage="1" sqref="L40">
      <formula1>LIST_Status</formula1>
    </dataValidation>
    <dataValidation type="list" allowBlank="1" showInputMessage="1" showErrorMessage="1" sqref="N40">
      <formula1>LIST_Priority</formula1>
    </dataValidation>
    <dataValidation type="list" allowBlank="1" showInputMessage="1" showErrorMessage="1" sqref="O40">
      <formula1>LIST_YesNo</formula1>
    </dataValidation>
    <dataValidation type="list" allowBlank="1" showInputMessage="1" showErrorMessage="1" sqref="A41">
      <formula1>LIST_Check</formula1>
    </dataValidation>
    <dataValidation type="list" allowBlank="1" showInputMessage="1" showErrorMessage="1" sqref="D41">
      <formula1>LIST_TPM_Pillar</formula1>
    </dataValidation>
    <dataValidation type="list" allowBlank="1" showInputMessage="1" showErrorMessage="1" sqref="F41">
      <formula1>LIST_Frequency</formula1>
    </dataValidation>
    <dataValidation type="list" allowBlank="1" showInputMessage="1" showErrorMessage="1" sqref="L41">
      <formula1>LIST_Status</formula1>
    </dataValidation>
    <dataValidation type="list" allowBlank="1" showInputMessage="1" showErrorMessage="1" sqref="N41">
      <formula1>LIST_Priority</formula1>
    </dataValidation>
    <dataValidation type="list" allowBlank="1" showInputMessage="1" showErrorMessage="1" sqref="O41">
      <formula1>LIST_YesNo</formula1>
    </dataValidation>
    <dataValidation type="list" allowBlank="1" showInputMessage="1" showErrorMessage="1" sqref="A42">
      <formula1>LIST_Check</formula1>
    </dataValidation>
    <dataValidation type="list" allowBlank="1" showInputMessage="1" showErrorMessage="1" sqref="D42">
      <formula1>LIST_TPM_Pillar</formula1>
    </dataValidation>
    <dataValidation type="list" allowBlank="1" showInputMessage="1" showErrorMessage="1" sqref="F42">
      <formula1>LIST_Frequency</formula1>
    </dataValidation>
    <dataValidation type="list" allowBlank="1" showInputMessage="1" showErrorMessage="1" sqref="L42">
      <formula1>LIST_Status</formula1>
    </dataValidation>
    <dataValidation type="list" allowBlank="1" showInputMessage="1" showErrorMessage="1" sqref="N42">
      <formula1>LIST_Priority</formula1>
    </dataValidation>
    <dataValidation type="list" allowBlank="1" showInputMessage="1" showErrorMessage="1" sqref="O42">
      <formula1>LIST_YesNo</formula1>
    </dataValidation>
    <dataValidation type="list" allowBlank="1" showInputMessage="1" showErrorMessage="1" sqref="A43">
      <formula1>LIST_Check</formula1>
    </dataValidation>
    <dataValidation type="list" allowBlank="1" showInputMessage="1" showErrorMessage="1" sqref="D43">
      <formula1>LIST_TPM_Pillar</formula1>
    </dataValidation>
    <dataValidation type="list" allowBlank="1" showInputMessage="1" showErrorMessage="1" sqref="F43">
      <formula1>LIST_Frequency</formula1>
    </dataValidation>
    <dataValidation type="list" allowBlank="1" showInputMessage="1" showErrorMessage="1" sqref="L43">
      <formula1>LIST_Status</formula1>
    </dataValidation>
    <dataValidation type="list" allowBlank="1" showInputMessage="1" showErrorMessage="1" sqref="N43">
      <formula1>LIST_Priority</formula1>
    </dataValidation>
    <dataValidation type="list" allowBlank="1" showInputMessage="1" showErrorMessage="1" sqref="O43">
      <formula1>LIST_YesNo</formula1>
    </dataValidation>
    <dataValidation type="list" allowBlank="1" showInputMessage="1" showErrorMessage="1" sqref="A44">
      <formula1>LIST_Check</formula1>
    </dataValidation>
    <dataValidation type="list" allowBlank="1" showInputMessage="1" showErrorMessage="1" sqref="D44">
      <formula1>LIST_TPM_Pillar</formula1>
    </dataValidation>
    <dataValidation type="list" allowBlank="1" showInputMessage="1" showErrorMessage="1" sqref="F44">
      <formula1>LIST_Frequency</formula1>
    </dataValidation>
    <dataValidation type="list" allowBlank="1" showInputMessage="1" showErrorMessage="1" sqref="L44">
      <formula1>LIST_Status</formula1>
    </dataValidation>
    <dataValidation type="list" allowBlank="1" showInputMessage="1" showErrorMessage="1" sqref="N44">
      <formula1>LIST_Priority</formula1>
    </dataValidation>
    <dataValidation type="list" allowBlank="1" showInputMessage="1" showErrorMessage="1" sqref="O44">
      <formula1>LIST_YesNo</formula1>
    </dataValidation>
    <dataValidation type="list" allowBlank="1" showInputMessage="1" showErrorMessage="1" sqref="A45">
      <formula1>LIST_Check</formula1>
    </dataValidation>
    <dataValidation type="list" allowBlank="1" showInputMessage="1" showErrorMessage="1" sqref="D45">
      <formula1>LIST_TPM_Pillar</formula1>
    </dataValidation>
    <dataValidation type="list" allowBlank="1" showInputMessage="1" showErrorMessage="1" sqref="F45">
      <formula1>LIST_Frequency</formula1>
    </dataValidation>
    <dataValidation type="list" allowBlank="1" showInputMessage="1" showErrorMessage="1" sqref="L45">
      <formula1>LIST_Status</formula1>
    </dataValidation>
    <dataValidation type="list" allowBlank="1" showInputMessage="1" showErrorMessage="1" sqref="N45">
      <formula1>LIST_Priority</formula1>
    </dataValidation>
    <dataValidation type="list" allowBlank="1" showInputMessage="1" showErrorMessage="1" sqref="O45">
      <formula1>LIST_YesNo</formula1>
    </dataValidation>
    <dataValidation type="list" allowBlank="1" showInputMessage="1" showErrorMessage="1" sqref="A46">
      <formula1>LIST_Check</formula1>
    </dataValidation>
    <dataValidation type="list" allowBlank="1" showInputMessage="1" showErrorMessage="1" sqref="D46">
      <formula1>LIST_TPM_Pillar</formula1>
    </dataValidation>
    <dataValidation type="list" allowBlank="1" showInputMessage="1" showErrorMessage="1" sqref="F46">
      <formula1>LIST_Frequency</formula1>
    </dataValidation>
    <dataValidation type="list" allowBlank="1" showInputMessage="1" showErrorMessage="1" sqref="L46">
      <formula1>LIST_Status</formula1>
    </dataValidation>
    <dataValidation type="list" allowBlank="1" showInputMessage="1" showErrorMessage="1" sqref="N46">
      <formula1>LIST_Priority</formula1>
    </dataValidation>
    <dataValidation type="list" allowBlank="1" showInputMessage="1" showErrorMessage="1" sqref="O46">
      <formula1>LIST_YesNo</formula1>
    </dataValidation>
    <dataValidation type="list" allowBlank="1" showInputMessage="1" showErrorMessage="1" sqref="A47">
      <formula1>LIST_Check</formula1>
    </dataValidation>
    <dataValidation type="list" allowBlank="1" showInputMessage="1" showErrorMessage="1" sqref="D47">
      <formula1>LIST_TPM_Pillar</formula1>
    </dataValidation>
    <dataValidation type="list" allowBlank="1" showInputMessage="1" showErrorMessage="1" sqref="F47">
      <formula1>LIST_Frequency</formula1>
    </dataValidation>
    <dataValidation type="list" allowBlank="1" showInputMessage="1" showErrorMessage="1" sqref="L47">
      <formula1>LIST_Status</formula1>
    </dataValidation>
    <dataValidation type="list" allowBlank="1" showInputMessage="1" showErrorMessage="1" sqref="N47">
      <formula1>LIST_Priority</formula1>
    </dataValidation>
    <dataValidation type="list" allowBlank="1" showInputMessage="1" showErrorMessage="1" sqref="O47">
      <formula1>LIST_YesNo</formula1>
    </dataValidation>
    <dataValidation type="list" allowBlank="1" showInputMessage="1" showErrorMessage="1" sqref="A48">
      <formula1>LIST_Check</formula1>
    </dataValidation>
    <dataValidation type="list" allowBlank="1" showInputMessage="1" showErrorMessage="1" sqref="D48">
      <formula1>LIST_TPM_Pillar</formula1>
    </dataValidation>
    <dataValidation type="list" allowBlank="1" showInputMessage="1" showErrorMessage="1" sqref="F48">
      <formula1>LIST_Frequency</formula1>
    </dataValidation>
    <dataValidation type="list" allowBlank="1" showInputMessage="1" showErrorMessage="1" sqref="L48">
      <formula1>LIST_Status</formula1>
    </dataValidation>
    <dataValidation type="list" allowBlank="1" showInputMessage="1" showErrorMessage="1" sqref="N48">
      <formula1>LIST_Priority</formula1>
    </dataValidation>
    <dataValidation type="list" allowBlank="1" showInputMessage="1" showErrorMessage="1" sqref="O48">
      <formula1>LIST_YesNo</formula1>
    </dataValidation>
    <dataValidation type="list" allowBlank="1" showInputMessage="1" showErrorMessage="1" sqref="A49">
      <formula1>LIST_Check</formula1>
    </dataValidation>
    <dataValidation type="list" allowBlank="1" showInputMessage="1" showErrorMessage="1" sqref="D49">
      <formula1>LIST_TPM_Pillar</formula1>
    </dataValidation>
    <dataValidation type="list" allowBlank="1" showInputMessage="1" showErrorMessage="1" sqref="F49">
      <formula1>LIST_Frequency</formula1>
    </dataValidation>
    <dataValidation type="list" allowBlank="1" showInputMessage="1" showErrorMessage="1" sqref="L49">
      <formula1>LIST_Status</formula1>
    </dataValidation>
    <dataValidation type="list" allowBlank="1" showInputMessage="1" showErrorMessage="1" sqref="N49">
      <formula1>LIST_Priority</formula1>
    </dataValidation>
    <dataValidation type="list" allowBlank="1" showInputMessage="1" showErrorMessage="1" sqref="O49">
      <formula1>LIST_YesNo</formula1>
    </dataValidation>
    <dataValidation type="list" allowBlank="1" showInputMessage="1" showErrorMessage="1" sqref="A50">
      <formula1>LIST_Check</formula1>
    </dataValidation>
    <dataValidation type="list" allowBlank="1" showInputMessage="1" showErrorMessage="1" sqref="D50">
      <formula1>LIST_TPM_Pillar</formula1>
    </dataValidation>
    <dataValidation type="list" allowBlank="1" showInputMessage="1" showErrorMessage="1" sqref="F50">
      <formula1>LIST_Frequency</formula1>
    </dataValidation>
    <dataValidation type="list" allowBlank="1" showInputMessage="1" showErrorMessage="1" sqref="L50">
      <formula1>LIST_Status</formula1>
    </dataValidation>
    <dataValidation type="list" allowBlank="1" showInputMessage="1" showErrorMessage="1" sqref="N50">
      <formula1>LIST_Priority</formula1>
    </dataValidation>
    <dataValidation type="list" allowBlank="1" showInputMessage="1" showErrorMessage="1" sqref="O50">
      <formula1>LIST_YesNo</formula1>
    </dataValidation>
    <dataValidation type="list" allowBlank="1" showInputMessage="1" showErrorMessage="1" sqref="A51">
      <formula1>LIST_Check</formula1>
    </dataValidation>
    <dataValidation type="list" allowBlank="1" showInputMessage="1" showErrorMessage="1" sqref="D51">
      <formula1>LIST_TPM_Pillar</formula1>
    </dataValidation>
    <dataValidation type="list" allowBlank="1" showInputMessage="1" showErrorMessage="1" sqref="F51">
      <formula1>LIST_Frequency</formula1>
    </dataValidation>
    <dataValidation type="list" allowBlank="1" showInputMessage="1" showErrorMessage="1" sqref="L51">
      <formula1>LIST_Status</formula1>
    </dataValidation>
    <dataValidation type="list" allowBlank="1" showInputMessage="1" showErrorMessage="1" sqref="N51">
      <formula1>LIST_Priority</formula1>
    </dataValidation>
    <dataValidation type="list" allowBlank="1" showInputMessage="1" showErrorMessage="1" sqref="O51">
      <formula1>LIST_YesNo</formula1>
    </dataValidation>
    <dataValidation type="list" allowBlank="1" showInputMessage="1" showErrorMessage="1" sqref="A52">
      <formula1>LIST_Check</formula1>
    </dataValidation>
    <dataValidation type="list" allowBlank="1" showInputMessage="1" showErrorMessage="1" sqref="D52">
      <formula1>LIST_TPM_Pillar</formula1>
    </dataValidation>
    <dataValidation type="list" allowBlank="1" showInputMessage="1" showErrorMessage="1" sqref="F52">
      <formula1>LIST_Frequency</formula1>
    </dataValidation>
    <dataValidation type="list" allowBlank="1" showInputMessage="1" showErrorMessage="1" sqref="L52">
      <formula1>LIST_Status</formula1>
    </dataValidation>
    <dataValidation type="list" allowBlank="1" showInputMessage="1" showErrorMessage="1" sqref="N52">
      <formula1>LIST_Priority</formula1>
    </dataValidation>
    <dataValidation type="list" allowBlank="1" showInputMessage="1" showErrorMessage="1" sqref="O52">
      <formula1>LIST_YesNo</formula1>
    </dataValidation>
    <dataValidation type="list" allowBlank="1" showInputMessage="1" showErrorMessage="1" sqref="A53">
      <formula1>LIST_Check</formula1>
    </dataValidation>
    <dataValidation type="list" allowBlank="1" showInputMessage="1" showErrorMessage="1" sqref="D53">
      <formula1>LIST_TPM_Pillar</formula1>
    </dataValidation>
    <dataValidation type="list" allowBlank="1" showInputMessage="1" showErrorMessage="1" sqref="F53">
      <formula1>LIST_Frequency</formula1>
    </dataValidation>
    <dataValidation type="list" allowBlank="1" showInputMessage="1" showErrorMessage="1" sqref="L53">
      <formula1>LIST_Status</formula1>
    </dataValidation>
    <dataValidation type="list" allowBlank="1" showInputMessage="1" showErrorMessage="1" sqref="N53">
      <formula1>LIST_Priority</formula1>
    </dataValidation>
    <dataValidation type="list" allowBlank="1" showInputMessage="1" showErrorMessage="1" sqref="O53">
      <formula1>LIST_YesNo</formula1>
    </dataValidation>
    <dataValidation type="list" allowBlank="1" showInputMessage="1" showErrorMessage="1" sqref="A54">
      <formula1>LIST_Check</formula1>
    </dataValidation>
    <dataValidation type="list" allowBlank="1" showInputMessage="1" showErrorMessage="1" sqref="D54">
      <formula1>LIST_TPM_Pillar</formula1>
    </dataValidation>
    <dataValidation type="list" allowBlank="1" showInputMessage="1" showErrorMessage="1" sqref="F54">
      <formula1>LIST_Frequency</formula1>
    </dataValidation>
    <dataValidation type="list" allowBlank="1" showInputMessage="1" showErrorMessage="1" sqref="L54">
      <formula1>LIST_Status</formula1>
    </dataValidation>
    <dataValidation type="list" allowBlank="1" showInputMessage="1" showErrorMessage="1" sqref="N54">
      <formula1>LIST_Priority</formula1>
    </dataValidation>
    <dataValidation type="list" allowBlank="1" showInputMessage="1" showErrorMessage="1" sqref="O54">
      <formula1>LIST_YesNo</formula1>
    </dataValidation>
    <dataValidation type="list" allowBlank="1" showInputMessage="1" showErrorMessage="1" sqref="A55">
      <formula1>LIST_Check</formula1>
    </dataValidation>
    <dataValidation type="list" allowBlank="1" showInputMessage="1" showErrorMessage="1" sqref="D55">
      <formula1>LIST_TPM_Pillar</formula1>
    </dataValidation>
    <dataValidation type="list" allowBlank="1" showInputMessage="1" showErrorMessage="1" sqref="F55">
      <formula1>LIST_Frequency</formula1>
    </dataValidation>
    <dataValidation type="list" allowBlank="1" showInputMessage="1" showErrorMessage="1" sqref="L55">
      <formula1>LIST_Status</formula1>
    </dataValidation>
    <dataValidation type="list" allowBlank="1" showInputMessage="1" showErrorMessage="1" sqref="N55">
      <formula1>LIST_Priority</formula1>
    </dataValidation>
    <dataValidation type="list" allowBlank="1" showInputMessage="1" showErrorMessage="1" sqref="O55">
      <formula1>LIST_YesNo</formula1>
    </dataValidation>
    <dataValidation type="list" allowBlank="1" showInputMessage="1" showErrorMessage="1" sqref="A56">
      <formula1>LIST_Check</formula1>
    </dataValidation>
    <dataValidation type="list" allowBlank="1" showInputMessage="1" showErrorMessage="1" sqref="D56">
      <formula1>LIST_TPM_Pillar</formula1>
    </dataValidation>
    <dataValidation type="list" allowBlank="1" showInputMessage="1" showErrorMessage="1" sqref="F56">
      <formula1>LIST_Frequency</formula1>
    </dataValidation>
    <dataValidation type="list" allowBlank="1" showInputMessage="1" showErrorMessage="1" sqref="L56">
      <formula1>LIST_Status</formula1>
    </dataValidation>
    <dataValidation type="list" allowBlank="1" showInputMessage="1" showErrorMessage="1" sqref="N56">
      <formula1>LIST_Priority</formula1>
    </dataValidation>
    <dataValidation type="list" allowBlank="1" showInputMessage="1" showErrorMessage="1" sqref="O56">
      <formula1>LIST_YesNo</formula1>
    </dataValidation>
    <dataValidation type="list" allowBlank="1" showInputMessage="1" showErrorMessage="1" sqref="A57">
      <formula1>LIST_Check</formula1>
    </dataValidation>
    <dataValidation type="list" allowBlank="1" showInputMessage="1" showErrorMessage="1" sqref="D57">
      <formula1>LIST_TPM_Pillar</formula1>
    </dataValidation>
    <dataValidation type="list" allowBlank="1" showInputMessage="1" showErrorMessage="1" sqref="F57">
      <formula1>LIST_Frequency</formula1>
    </dataValidation>
    <dataValidation type="list" allowBlank="1" showInputMessage="1" showErrorMessage="1" sqref="L57">
      <formula1>LIST_Status</formula1>
    </dataValidation>
    <dataValidation type="list" allowBlank="1" showInputMessage="1" showErrorMessage="1" sqref="N57">
      <formula1>LIST_Priority</formula1>
    </dataValidation>
    <dataValidation type="list" allowBlank="1" showInputMessage="1" showErrorMessage="1" sqref="O57">
      <formula1>LIST_YesNo</formula1>
    </dataValidation>
    <dataValidation type="list" allowBlank="1" showInputMessage="1" showErrorMessage="1" sqref="A58">
      <formula1>LIST_Check</formula1>
    </dataValidation>
    <dataValidation type="list" allowBlank="1" showInputMessage="1" showErrorMessage="1" sqref="D58">
      <formula1>LIST_TPM_Pillar</formula1>
    </dataValidation>
    <dataValidation type="list" allowBlank="1" showInputMessage="1" showErrorMessage="1" sqref="F58">
      <formula1>LIST_Frequency</formula1>
    </dataValidation>
    <dataValidation type="list" allowBlank="1" showInputMessage="1" showErrorMessage="1" sqref="L58">
      <formula1>LIST_Status</formula1>
    </dataValidation>
    <dataValidation type="list" allowBlank="1" showInputMessage="1" showErrorMessage="1" sqref="N58">
      <formula1>LIST_Priority</formula1>
    </dataValidation>
    <dataValidation type="list" allowBlank="1" showInputMessage="1" showErrorMessage="1" sqref="O58">
      <formula1>LIST_YesNo</formula1>
    </dataValidation>
    <dataValidation type="list" allowBlank="1" showInputMessage="1" showErrorMessage="1" sqref="A59">
      <formula1>LIST_Check</formula1>
    </dataValidation>
    <dataValidation type="list" allowBlank="1" showInputMessage="1" showErrorMessage="1" sqref="D59">
      <formula1>LIST_TPM_Pillar</formula1>
    </dataValidation>
    <dataValidation type="list" allowBlank="1" showInputMessage="1" showErrorMessage="1" sqref="F59">
      <formula1>LIST_Frequency</formula1>
    </dataValidation>
    <dataValidation type="list" allowBlank="1" showInputMessage="1" showErrorMessage="1" sqref="L59">
      <formula1>LIST_Status</formula1>
    </dataValidation>
    <dataValidation type="list" allowBlank="1" showInputMessage="1" showErrorMessage="1" sqref="N59">
      <formula1>LIST_Priority</formula1>
    </dataValidation>
    <dataValidation type="list" allowBlank="1" showInputMessage="1" showErrorMessage="1" sqref="O59">
      <formula1>LIST_YesNo</formula1>
    </dataValidation>
    <dataValidation type="list" allowBlank="1" showInputMessage="1" showErrorMessage="1" sqref="A60">
      <formula1>LIST_Check</formula1>
    </dataValidation>
    <dataValidation type="list" allowBlank="1" showInputMessage="1" showErrorMessage="1" sqref="D60">
      <formula1>LIST_TPM_Pillar</formula1>
    </dataValidation>
    <dataValidation type="list" allowBlank="1" showInputMessage="1" showErrorMessage="1" sqref="F60">
      <formula1>LIST_Frequency</formula1>
    </dataValidation>
    <dataValidation type="list" allowBlank="1" showInputMessage="1" showErrorMessage="1" sqref="L60">
      <formula1>LIST_Status</formula1>
    </dataValidation>
    <dataValidation type="list" allowBlank="1" showInputMessage="1" showErrorMessage="1" sqref="N60">
      <formula1>LIST_Priority</formula1>
    </dataValidation>
    <dataValidation type="list" allowBlank="1" showInputMessage="1" showErrorMessage="1" sqref="O60">
      <formula1>LIST_YesNo</formula1>
    </dataValidation>
    <dataValidation type="list" allowBlank="1" showInputMessage="1" showErrorMessage="1" sqref="A61">
      <formula1>LIST_Check</formula1>
    </dataValidation>
    <dataValidation type="list" allowBlank="1" showInputMessage="1" showErrorMessage="1" sqref="D61">
      <formula1>LIST_TPM_Pillar</formula1>
    </dataValidation>
    <dataValidation type="list" allowBlank="1" showInputMessage="1" showErrorMessage="1" sqref="F61">
      <formula1>LIST_Frequency</formula1>
    </dataValidation>
    <dataValidation type="list" allowBlank="1" showInputMessage="1" showErrorMessage="1" sqref="L61">
      <formula1>LIST_Status</formula1>
    </dataValidation>
    <dataValidation type="list" allowBlank="1" showInputMessage="1" showErrorMessage="1" sqref="N61">
      <formula1>LIST_Priority</formula1>
    </dataValidation>
    <dataValidation type="list" allowBlank="1" showInputMessage="1" showErrorMessage="1" sqref="O61">
      <formula1>LIST_YesNo</formula1>
    </dataValidation>
    <dataValidation type="list" allowBlank="1" showInputMessage="1" showErrorMessage="1" sqref="A62">
      <formula1>LIST_Check</formula1>
    </dataValidation>
    <dataValidation type="list" allowBlank="1" showInputMessage="1" showErrorMessage="1" sqref="D62">
      <formula1>LIST_TPM_Pillar</formula1>
    </dataValidation>
    <dataValidation type="list" allowBlank="1" showInputMessage="1" showErrorMessage="1" sqref="F62">
      <formula1>LIST_Frequency</formula1>
    </dataValidation>
    <dataValidation type="list" allowBlank="1" showInputMessage="1" showErrorMessage="1" sqref="L62">
      <formula1>LIST_Status</formula1>
    </dataValidation>
    <dataValidation type="list" allowBlank="1" showInputMessage="1" showErrorMessage="1" sqref="N62">
      <formula1>LIST_Priority</formula1>
    </dataValidation>
    <dataValidation type="list" allowBlank="1" showInputMessage="1" showErrorMessage="1" sqref="O62">
      <formula1>LIST_YesNo</formula1>
    </dataValidation>
    <dataValidation type="list" allowBlank="1" showInputMessage="1" showErrorMessage="1" sqref="A63">
      <formula1>LIST_Check</formula1>
    </dataValidation>
    <dataValidation type="list" allowBlank="1" showInputMessage="1" showErrorMessage="1" sqref="D63">
      <formula1>LIST_TPM_Pillar</formula1>
    </dataValidation>
    <dataValidation type="list" allowBlank="1" showInputMessage="1" showErrorMessage="1" sqref="F63">
      <formula1>LIST_Frequency</formula1>
    </dataValidation>
    <dataValidation type="list" allowBlank="1" showInputMessage="1" showErrorMessage="1" sqref="L63">
      <formula1>LIST_Status</formula1>
    </dataValidation>
    <dataValidation type="list" allowBlank="1" showInputMessage="1" showErrorMessage="1" sqref="N63">
      <formula1>LIST_Priority</formula1>
    </dataValidation>
    <dataValidation type="list" allowBlank="1" showInputMessage="1" showErrorMessage="1" sqref="O63">
      <formula1>LIST_YesNo</formula1>
    </dataValidation>
    <dataValidation type="list" allowBlank="1" showInputMessage="1" showErrorMessage="1" sqref="A64">
      <formula1>LIST_Check</formula1>
    </dataValidation>
    <dataValidation type="list" allowBlank="1" showInputMessage="1" showErrorMessage="1" sqref="D64">
      <formula1>LIST_TPM_Pillar</formula1>
    </dataValidation>
    <dataValidation type="list" allowBlank="1" showInputMessage="1" showErrorMessage="1" sqref="F64">
      <formula1>LIST_Frequency</formula1>
    </dataValidation>
    <dataValidation type="list" allowBlank="1" showInputMessage="1" showErrorMessage="1" sqref="L64">
      <formula1>LIST_Status</formula1>
    </dataValidation>
    <dataValidation type="list" allowBlank="1" showInputMessage="1" showErrorMessage="1" sqref="N64">
      <formula1>LIST_Priority</formula1>
    </dataValidation>
    <dataValidation type="list" allowBlank="1" showInputMessage="1" showErrorMessage="1" sqref="O64">
      <formula1>LIST_YesNo</formula1>
    </dataValidation>
    <dataValidation type="list" allowBlank="1" showInputMessage="1" showErrorMessage="1" sqref="A65">
      <formula1>LIST_Check</formula1>
    </dataValidation>
    <dataValidation type="list" allowBlank="1" showInputMessage="1" showErrorMessage="1" sqref="D65">
      <formula1>LIST_TPM_Pillar</formula1>
    </dataValidation>
    <dataValidation type="list" allowBlank="1" showInputMessage="1" showErrorMessage="1" sqref="F65">
      <formula1>LIST_Frequency</formula1>
    </dataValidation>
    <dataValidation type="list" allowBlank="1" showInputMessage="1" showErrorMessage="1" sqref="L65">
      <formula1>LIST_Status</formula1>
    </dataValidation>
    <dataValidation type="list" allowBlank="1" showInputMessage="1" showErrorMessage="1" sqref="N65">
      <formula1>LIST_Priority</formula1>
    </dataValidation>
    <dataValidation type="list" allowBlank="1" showInputMessage="1" showErrorMessage="1" sqref="O65">
      <formula1>LIST_YesNo</formula1>
    </dataValidation>
    <dataValidation type="list" allowBlank="1" showInputMessage="1" showErrorMessage="1" sqref="A66">
      <formula1>LIST_Check</formula1>
    </dataValidation>
    <dataValidation type="list" allowBlank="1" showInputMessage="1" showErrorMessage="1" sqref="D66">
      <formula1>LIST_TPM_Pillar</formula1>
    </dataValidation>
    <dataValidation type="list" allowBlank="1" showInputMessage="1" showErrorMessage="1" sqref="F66">
      <formula1>LIST_Frequency</formula1>
    </dataValidation>
    <dataValidation type="list" allowBlank="1" showInputMessage="1" showErrorMessage="1" sqref="L66">
      <formula1>LIST_Status</formula1>
    </dataValidation>
    <dataValidation type="list" allowBlank="1" showInputMessage="1" showErrorMessage="1" sqref="N66">
      <formula1>LIST_Priority</formula1>
    </dataValidation>
    <dataValidation type="list" allowBlank="1" showInputMessage="1" showErrorMessage="1" sqref="O66">
      <formula1>LIST_YesNo</formula1>
    </dataValidation>
    <dataValidation type="list" allowBlank="1" showInputMessage="1" showErrorMessage="1" sqref="A67">
      <formula1>LIST_Check</formula1>
    </dataValidation>
    <dataValidation type="list" allowBlank="1" showInputMessage="1" showErrorMessage="1" sqref="D67">
      <formula1>LIST_TPM_Pillar</formula1>
    </dataValidation>
    <dataValidation type="list" allowBlank="1" showInputMessage="1" showErrorMessage="1" sqref="F67">
      <formula1>LIST_Frequency</formula1>
    </dataValidation>
    <dataValidation type="list" allowBlank="1" showInputMessage="1" showErrorMessage="1" sqref="L67">
      <formula1>LIST_Status</formula1>
    </dataValidation>
    <dataValidation type="list" allowBlank="1" showInputMessage="1" showErrorMessage="1" sqref="N67">
      <formula1>LIST_Priority</formula1>
    </dataValidation>
    <dataValidation type="list" allowBlank="1" showInputMessage="1" showErrorMessage="1" sqref="O67">
      <formula1>LIST_YesNo</formula1>
    </dataValidation>
    <dataValidation type="list" allowBlank="1" showInputMessage="1" showErrorMessage="1" sqref="A68">
      <formula1>LIST_Check</formula1>
    </dataValidation>
    <dataValidation type="list" allowBlank="1" showInputMessage="1" showErrorMessage="1" sqref="D68">
      <formula1>LIST_TPM_Pillar</formula1>
    </dataValidation>
    <dataValidation type="list" allowBlank="1" showInputMessage="1" showErrorMessage="1" sqref="F68">
      <formula1>LIST_Frequency</formula1>
    </dataValidation>
    <dataValidation type="list" allowBlank="1" showInputMessage="1" showErrorMessage="1" sqref="L68">
      <formula1>LIST_Status</formula1>
    </dataValidation>
    <dataValidation type="list" allowBlank="1" showInputMessage="1" showErrorMessage="1" sqref="N68">
      <formula1>LIST_Priority</formula1>
    </dataValidation>
    <dataValidation type="list" allowBlank="1" showInputMessage="1" showErrorMessage="1" sqref="O68">
      <formula1>LIST_YesNo</formula1>
    </dataValidation>
    <dataValidation type="list" allowBlank="1" showInputMessage="1" showErrorMessage="1" sqref="A69">
      <formula1>LIST_Check</formula1>
    </dataValidation>
    <dataValidation type="list" allowBlank="1" showInputMessage="1" showErrorMessage="1" sqref="D69">
      <formula1>LIST_TPM_Pillar</formula1>
    </dataValidation>
    <dataValidation type="list" allowBlank="1" showInputMessage="1" showErrorMessage="1" sqref="F69">
      <formula1>LIST_Frequency</formula1>
    </dataValidation>
    <dataValidation type="list" allowBlank="1" showInputMessage="1" showErrorMessage="1" sqref="L69">
      <formula1>LIST_Status</formula1>
    </dataValidation>
    <dataValidation type="list" allowBlank="1" showInputMessage="1" showErrorMessage="1" sqref="N69">
      <formula1>LIST_Priority</formula1>
    </dataValidation>
    <dataValidation type="list" allowBlank="1" showInputMessage="1" showErrorMessage="1" sqref="O69">
      <formula1>LIST_YesNo</formula1>
    </dataValidation>
    <dataValidation type="list" allowBlank="1" showInputMessage="1" showErrorMessage="1" sqref="A70">
      <formula1>LIST_Check</formula1>
    </dataValidation>
    <dataValidation type="list" allowBlank="1" showInputMessage="1" showErrorMessage="1" sqref="D70">
      <formula1>LIST_TPM_Pillar</formula1>
    </dataValidation>
    <dataValidation type="list" allowBlank="1" showInputMessage="1" showErrorMessage="1" sqref="F70">
      <formula1>LIST_Frequency</formula1>
    </dataValidation>
    <dataValidation type="list" allowBlank="1" showInputMessage="1" showErrorMessage="1" sqref="L70">
      <formula1>LIST_Status</formula1>
    </dataValidation>
    <dataValidation type="list" allowBlank="1" showInputMessage="1" showErrorMessage="1" sqref="N70">
      <formula1>LIST_Priority</formula1>
    </dataValidation>
    <dataValidation type="list" allowBlank="1" showInputMessage="1" showErrorMessage="1" sqref="O70">
      <formula1>LIST_YesNo</formula1>
    </dataValidation>
    <dataValidation type="list" allowBlank="1" showInputMessage="1" showErrorMessage="1" sqref="A71">
      <formula1>LIST_Check</formula1>
    </dataValidation>
    <dataValidation type="list" allowBlank="1" showInputMessage="1" showErrorMessage="1" sqref="D71">
      <formula1>LIST_TPM_Pillar</formula1>
    </dataValidation>
    <dataValidation type="list" allowBlank="1" showInputMessage="1" showErrorMessage="1" sqref="F71">
      <formula1>LIST_Frequency</formula1>
    </dataValidation>
    <dataValidation type="list" allowBlank="1" showInputMessage="1" showErrorMessage="1" sqref="L71">
      <formula1>LIST_Status</formula1>
    </dataValidation>
    <dataValidation type="list" allowBlank="1" showInputMessage="1" showErrorMessage="1" sqref="N71">
      <formula1>LIST_Priority</formula1>
    </dataValidation>
    <dataValidation type="list" allowBlank="1" showInputMessage="1" showErrorMessage="1" sqref="O71">
      <formula1>LIST_YesNo</formula1>
    </dataValidation>
    <dataValidation type="list" allowBlank="1" showInputMessage="1" showErrorMessage="1" sqref="A72">
      <formula1>LIST_Check</formula1>
    </dataValidation>
    <dataValidation type="list" allowBlank="1" showInputMessage="1" showErrorMessage="1" sqref="D72">
      <formula1>LIST_TPM_Pillar</formula1>
    </dataValidation>
    <dataValidation type="list" allowBlank="1" showInputMessage="1" showErrorMessage="1" sqref="F72">
      <formula1>LIST_Frequency</formula1>
    </dataValidation>
    <dataValidation type="list" allowBlank="1" showInputMessage="1" showErrorMessage="1" sqref="L72">
      <formula1>LIST_Status</formula1>
    </dataValidation>
    <dataValidation type="list" allowBlank="1" showInputMessage="1" showErrorMessage="1" sqref="N72">
      <formula1>LIST_Priority</formula1>
    </dataValidation>
    <dataValidation type="list" allowBlank="1" showInputMessage="1" showErrorMessage="1" sqref="O72">
      <formula1>LIST_YesNo</formula1>
    </dataValidation>
    <dataValidation type="list" allowBlank="1" showInputMessage="1" showErrorMessage="1" sqref="A73">
      <formula1>LIST_Check</formula1>
    </dataValidation>
    <dataValidation type="list" allowBlank="1" showInputMessage="1" showErrorMessage="1" sqref="D73">
      <formula1>LIST_TPM_Pillar</formula1>
    </dataValidation>
    <dataValidation type="list" allowBlank="1" showInputMessage="1" showErrorMessage="1" sqref="F73">
      <formula1>LIST_Frequency</formula1>
    </dataValidation>
    <dataValidation type="list" allowBlank="1" showInputMessage="1" showErrorMessage="1" sqref="L73">
      <formula1>LIST_Status</formula1>
    </dataValidation>
    <dataValidation type="list" allowBlank="1" showInputMessage="1" showErrorMessage="1" sqref="N73">
      <formula1>LIST_Priority</formula1>
    </dataValidation>
    <dataValidation type="list" allowBlank="1" showInputMessage="1" showErrorMessage="1" sqref="O73">
      <formula1>LIST_YesNo</formula1>
    </dataValidation>
    <dataValidation type="list" allowBlank="1" showInputMessage="1" showErrorMessage="1" sqref="A74">
      <formula1>LIST_Check</formula1>
    </dataValidation>
    <dataValidation type="list" allowBlank="1" showInputMessage="1" showErrorMessage="1" sqref="D74">
      <formula1>LIST_TPM_Pillar</formula1>
    </dataValidation>
    <dataValidation type="list" allowBlank="1" showInputMessage="1" showErrorMessage="1" sqref="F74">
      <formula1>LIST_Frequency</formula1>
    </dataValidation>
    <dataValidation type="list" allowBlank="1" showInputMessage="1" showErrorMessage="1" sqref="L74">
      <formula1>LIST_Status</formula1>
    </dataValidation>
    <dataValidation type="list" allowBlank="1" showInputMessage="1" showErrorMessage="1" sqref="N74">
      <formula1>LIST_Priority</formula1>
    </dataValidation>
    <dataValidation type="list" allowBlank="1" showInputMessage="1" showErrorMessage="1" sqref="O74">
      <formula1>LIST_YesNo</formula1>
    </dataValidation>
    <dataValidation type="list" allowBlank="1" showInputMessage="1" showErrorMessage="1" sqref="A75">
      <formula1>LIST_Check</formula1>
    </dataValidation>
    <dataValidation type="list" allowBlank="1" showInputMessage="1" showErrorMessage="1" sqref="D75">
      <formula1>LIST_TPM_Pillar</formula1>
    </dataValidation>
    <dataValidation type="list" allowBlank="1" showInputMessage="1" showErrorMessage="1" sqref="F75">
      <formula1>LIST_Frequency</formula1>
    </dataValidation>
    <dataValidation type="list" allowBlank="1" showInputMessage="1" showErrorMessage="1" sqref="L75">
      <formula1>LIST_Status</formula1>
    </dataValidation>
    <dataValidation type="list" allowBlank="1" showInputMessage="1" showErrorMessage="1" sqref="N75">
      <formula1>LIST_Priority</formula1>
    </dataValidation>
    <dataValidation type="list" allowBlank="1" showInputMessage="1" showErrorMessage="1" sqref="O75">
      <formula1>LIST_YesNo</formula1>
    </dataValidation>
    <dataValidation type="list" allowBlank="1" showInputMessage="1" showErrorMessage="1" sqref="A76">
      <formula1>LIST_Check</formula1>
    </dataValidation>
    <dataValidation type="list" allowBlank="1" showInputMessage="1" showErrorMessage="1" sqref="D76">
      <formula1>LIST_TPM_Pillar</formula1>
    </dataValidation>
    <dataValidation type="list" allowBlank="1" showInputMessage="1" showErrorMessage="1" sqref="F76">
      <formula1>LIST_Frequency</formula1>
    </dataValidation>
    <dataValidation type="list" allowBlank="1" showInputMessage="1" showErrorMessage="1" sqref="L76">
      <formula1>LIST_Status</formula1>
    </dataValidation>
    <dataValidation type="list" allowBlank="1" showInputMessage="1" showErrorMessage="1" sqref="N76">
      <formula1>LIST_Priority</formula1>
    </dataValidation>
    <dataValidation type="list" allowBlank="1" showInputMessage="1" showErrorMessage="1" sqref="O76">
      <formula1>LIST_YesNo</formula1>
    </dataValidation>
    <dataValidation type="list" allowBlank="1" showInputMessage="1" showErrorMessage="1" sqref="A77">
      <formula1>LIST_Check</formula1>
    </dataValidation>
    <dataValidation type="list" allowBlank="1" showInputMessage="1" showErrorMessage="1" sqref="D77">
      <formula1>LIST_TPM_Pillar</formula1>
    </dataValidation>
    <dataValidation type="list" allowBlank="1" showInputMessage="1" showErrorMessage="1" sqref="F77">
      <formula1>LIST_Frequency</formula1>
    </dataValidation>
    <dataValidation type="list" allowBlank="1" showInputMessage="1" showErrorMessage="1" sqref="L77">
      <formula1>LIST_Status</formula1>
    </dataValidation>
    <dataValidation type="list" allowBlank="1" showInputMessage="1" showErrorMessage="1" sqref="N77">
      <formula1>LIST_Priority</formula1>
    </dataValidation>
    <dataValidation type="list" allowBlank="1" showInputMessage="1" showErrorMessage="1" sqref="O77">
      <formula1>LIST_YesNo</formula1>
    </dataValidation>
    <dataValidation type="list" allowBlank="1" showInputMessage="1" showErrorMessage="1" sqref="A78">
      <formula1>LIST_Check</formula1>
    </dataValidation>
    <dataValidation type="list" allowBlank="1" showInputMessage="1" showErrorMessage="1" sqref="D78">
      <formula1>LIST_TPM_Pillar</formula1>
    </dataValidation>
    <dataValidation type="list" allowBlank="1" showInputMessage="1" showErrorMessage="1" sqref="F78">
      <formula1>LIST_Frequency</formula1>
    </dataValidation>
    <dataValidation type="list" allowBlank="1" showInputMessage="1" showErrorMessage="1" sqref="L78">
      <formula1>LIST_Status</formula1>
    </dataValidation>
    <dataValidation type="list" allowBlank="1" showInputMessage="1" showErrorMessage="1" sqref="N78">
      <formula1>LIST_Priority</formula1>
    </dataValidation>
    <dataValidation type="list" allowBlank="1" showInputMessage="1" showErrorMessage="1" sqref="O78">
      <formula1>LIST_YesNo</formula1>
    </dataValidation>
    <dataValidation type="list" allowBlank="1" showInputMessage="1" showErrorMessage="1" sqref="A79">
      <formula1>LIST_Check</formula1>
    </dataValidation>
    <dataValidation type="list" allowBlank="1" showInputMessage="1" showErrorMessage="1" sqref="D79">
      <formula1>LIST_TPM_Pillar</formula1>
    </dataValidation>
    <dataValidation type="list" allowBlank="1" showInputMessage="1" showErrorMessage="1" sqref="F79">
      <formula1>LIST_Frequency</formula1>
    </dataValidation>
    <dataValidation type="list" allowBlank="1" showInputMessage="1" showErrorMessage="1" sqref="L79">
      <formula1>LIST_Status</formula1>
    </dataValidation>
    <dataValidation type="list" allowBlank="1" showInputMessage="1" showErrorMessage="1" sqref="N79">
      <formula1>LIST_Priority</formula1>
    </dataValidation>
    <dataValidation type="list" allowBlank="1" showInputMessage="1" showErrorMessage="1" sqref="O79">
      <formula1>LIST_YesNo</formula1>
    </dataValidation>
    <dataValidation type="list" allowBlank="1" showInputMessage="1" showErrorMessage="1" sqref="A80">
      <formula1>LIST_Check</formula1>
    </dataValidation>
    <dataValidation type="list" allowBlank="1" showInputMessage="1" showErrorMessage="1" sqref="D80">
      <formula1>LIST_TPM_Pillar</formula1>
    </dataValidation>
    <dataValidation type="list" allowBlank="1" showInputMessage="1" showErrorMessage="1" sqref="F80">
      <formula1>LIST_Frequency</formula1>
    </dataValidation>
    <dataValidation type="list" allowBlank="1" showInputMessage="1" showErrorMessage="1" sqref="L80">
      <formula1>LIST_Status</formula1>
    </dataValidation>
    <dataValidation type="list" allowBlank="1" showInputMessage="1" showErrorMessage="1" sqref="N80">
      <formula1>LIST_Priority</formula1>
    </dataValidation>
    <dataValidation type="list" allowBlank="1" showInputMessage="1" showErrorMessage="1" sqref="O80">
      <formula1>LIST_YesNo</formula1>
    </dataValidation>
    <dataValidation type="list" allowBlank="1" showInputMessage="1" showErrorMessage="1" sqref="A81">
      <formula1>LIST_Check</formula1>
    </dataValidation>
    <dataValidation type="list" allowBlank="1" showInputMessage="1" showErrorMessage="1" sqref="D81">
      <formula1>LIST_TPM_Pillar</formula1>
    </dataValidation>
    <dataValidation type="list" allowBlank="1" showInputMessage="1" showErrorMessage="1" sqref="F81">
      <formula1>LIST_Frequency</formula1>
    </dataValidation>
    <dataValidation type="list" allowBlank="1" showInputMessage="1" showErrorMessage="1" sqref="L81">
      <formula1>LIST_Status</formula1>
    </dataValidation>
    <dataValidation type="list" allowBlank="1" showInputMessage="1" showErrorMessage="1" sqref="N81">
      <formula1>LIST_Priority</formula1>
    </dataValidation>
    <dataValidation type="list" allowBlank="1" showInputMessage="1" showErrorMessage="1" sqref="O81">
      <formula1>LIST_YesNo</formula1>
    </dataValidation>
    <dataValidation type="list" allowBlank="1" showInputMessage="1" showErrorMessage="1" sqref="A82">
      <formula1>LIST_Check</formula1>
    </dataValidation>
    <dataValidation type="list" allowBlank="1" showInputMessage="1" showErrorMessage="1" sqref="D82">
      <formula1>LIST_TPM_Pillar</formula1>
    </dataValidation>
    <dataValidation type="list" allowBlank="1" showInputMessage="1" showErrorMessage="1" sqref="F82">
      <formula1>LIST_Frequency</formula1>
    </dataValidation>
    <dataValidation type="list" allowBlank="1" showInputMessage="1" showErrorMessage="1" sqref="L82">
      <formula1>LIST_Status</formula1>
    </dataValidation>
    <dataValidation type="list" allowBlank="1" showInputMessage="1" showErrorMessage="1" sqref="N82">
      <formula1>LIST_Priority</formula1>
    </dataValidation>
    <dataValidation type="list" allowBlank="1" showInputMessage="1" showErrorMessage="1" sqref="O82">
      <formula1>LIST_YesNo</formula1>
    </dataValidation>
    <dataValidation type="list" allowBlank="1" showInputMessage="1" showErrorMessage="1" sqref="A83">
      <formula1>LIST_Check</formula1>
    </dataValidation>
    <dataValidation type="list" allowBlank="1" showInputMessage="1" showErrorMessage="1" sqref="D83">
      <formula1>LIST_TPM_Pillar</formula1>
    </dataValidation>
    <dataValidation type="list" allowBlank="1" showInputMessage="1" showErrorMessage="1" sqref="F83">
      <formula1>LIST_Frequency</formula1>
    </dataValidation>
    <dataValidation type="list" allowBlank="1" showInputMessage="1" showErrorMessage="1" sqref="L83">
      <formula1>LIST_Status</formula1>
    </dataValidation>
    <dataValidation type="list" allowBlank="1" showInputMessage="1" showErrorMessage="1" sqref="N83">
      <formula1>LIST_Priority</formula1>
    </dataValidation>
    <dataValidation type="list" allowBlank="1" showInputMessage="1" showErrorMessage="1" sqref="O83">
      <formula1>LIST_YesNo</formula1>
    </dataValidation>
    <dataValidation type="list" allowBlank="1" showInputMessage="1" showErrorMessage="1" sqref="A84">
      <formula1>LIST_Check</formula1>
    </dataValidation>
    <dataValidation type="list" allowBlank="1" showInputMessage="1" showErrorMessage="1" sqref="D84">
      <formula1>LIST_TPM_Pillar</formula1>
    </dataValidation>
    <dataValidation type="list" allowBlank="1" showInputMessage="1" showErrorMessage="1" sqref="F84">
      <formula1>LIST_Frequency</formula1>
    </dataValidation>
    <dataValidation type="list" allowBlank="1" showInputMessage="1" showErrorMessage="1" sqref="L84">
      <formula1>LIST_Status</formula1>
    </dataValidation>
    <dataValidation type="list" allowBlank="1" showInputMessage="1" showErrorMessage="1" sqref="N84">
      <formula1>LIST_Priority</formula1>
    </dataValidation>
    <dataValidation type="list" allowBlank="1" showInputMessage="1" showErrorMessage="1" sqref="O84">
      <formula1>LIST_YesNo</formula1>
    </dataValidation>
    <dataValidation type="list" allowBlank="1" showInputMessage="1" showErrorMessage="1" sqref="A85">
      <formula1>LIST_Check</formula1>
    </dataValidation>
    <dataValidation type="list" allowBlank="1" showInputMessage="1" showErrorMessage="1" sqref="D85">
      <formula1>LIST_TPM_Pillar</formula1>
    </dataValidation>
    <dataValidation type="list" allowBlank="1" showInputMessage="1" showErrorMessage="1" sqref="F85">
      <formula1>LIST_Frequency</formula1>
    </dataValidation>
    <dataValidation type="list" allowBlank="1" showInputMessage="1" showErrorMessage="1" sqref="L85">
      <formula1>LIST_Status</formula1>
    </dataValidation>
    <dataValidation type="list" allowBlank="1" showInputMessage="1" showErrorMessage="1" sqref="N85">
      <formula1>LIST_Priority</formula1>
    </dataValidation>
    <dataValidation type="list" allowBlank="1" showInputMessage="1" showErrorMessage="1" sqref="O85">
      <formula1>LIST_YesNo</formula1>
    </dataValidation>
    <dataValidation type="list" allowBlank="1" showInputMessage="1" showErrorMessage="1" sqref="A86">
      <formula1>LIST_Check</formula1>
    </dataValidation>
    <dataValidation type="list" allowBlank="1" showInputMessage="1" showErrorMessage="1" sqref="D86">
      <formula1>LIST_TPM_Pillar</formula1>
    </dataValidation>
    <dataValidation type="list" allowBlank="1" showInputMessage="1" showErrorMessage="1" sqref="F86">
      <formula1>LIST_Frequency</formula1>
    </dataValidation>
    <dataValidation type="list" allowBlank="1" showInputMessage="1" showErrorMessage="1" sqref="L86">
      <formula1>LIST_Status</formula1>
    </dataValidation>
    <dataValidation type="list" allowBlank="1" showInputMessage="1" showErrorMessage="1" sqref="N86">
      <formula1>LIST_Priority</formula1>
    </dataValidation>
    <dataValidation type="list" allowBlank="1" showInputMessage="1" showErrorMessage="1" sqref="O86">
      <formula1>LIST_YesNo</formula1>
    </dataValidation>
    <dataValidation type="list" allowBlank="1" showInputMessage="1" showErrorMessage="1" sqref="A87">
      <formula1>LIST_Check</formula1>
    </dataValidation>
    <dataValidation type="list" allowBlank="1" showInputMessage="1" showErrorMessage="1" sqref="D87">
      <formula1>LIST_TPM_Pillar</formula1>
    </dataValidation>
    <dataValidation type="list" allowBlank="1" showInputMessage="1" showErrorMessage="1" sqref="F87">
      <formula1>LIST_Frequency</formula1>
    </dataValidation>
    <dataValidation type="list" allowBlank="1" showInputMessage="1" showErrorMessage="1" sqref="L87">
      <formula1>LIST_Status</formula1>
    </dataValidation>
    <dataValidation type="list" allowBlank="1" showInputMessage="1" showErrorMessage="1" sqref="N87">
      <formula1>LIST_Priority</formula1>
    </dataValidation>
    <dataValidation type="list" allowBlank="1" showInputMessage="1" showErrorMessage="1" sqref="O87">
      <formula1>LIST_YesNo</formula1>
    </dataValidation>
    <dataValidation type="list" allowBlank="1" showInputMessage="1" showErrorMessage="1" sqref="A88">
      <formula1>LIST_Check</formula1>
    </dataValidation>
    <dataValidation type="list" allowBlank="1" showInputMessage="1" showErrorMessage="1" sqref="D88">
      <formula1>LIST_TPM_Pillar</formula1>
    </dataValidation>
    <dataValidation type="list" allowBlank="1" showInputMessage="1" showErrorMessage="1" sqref="F88">
      <formula1>LIST_Frequency</formula1>
    </dataValidation>
    <dataValidation type="list" allowBlank="1" showInputMessage="1" showErrorMessage="1" sqref="L88">
      <formula1>LIST_Status</formula1>
    </dataValidation>
    <dataValidation type="list" allowBlank="1" showInputMessage="1" showErrorMessage="1" sqref="N88">
      <formula1>LIST_Priority</formula1>
    </dataValidation>
    <dataValidation type="list" allowBlank="1" showInputMessage="1" showErrorMessage="1" sqref="O88">
      <formula1>LIST_YesNo</formula1>
    </dataValidation>
    <dataValidation type="list" allowBlank="1" showInputMessage="1" showErrorMessage="1" sqref="A89">
      <formula1>LIST_Check</formula1>
    </dataValidation>
    <dataValidation type="list" allowBlank="1" showInputMessage="1" showErrorMessage="1" sqref="D89">
      <formula1>LIST_TPM_Pillar</formula1>
    </dataValidation>
    <dataValidation type="list" allowBlank="1" showInputMessage="1" showErrorMessage="1" sqref="F89">
      <formula1>LIST_Frequency</formula1>
    </dataValidation>
    <dataValidation type="list" allowBlank="1" showInputMessage="1" showErrorMessage="1" sqref="L89">
      <formula1>LIST_Status</formula1>
    </dataValidation>
    <dataValidation type="list" allowBlank="1" showInputMessage="1" showErrorMessage="1" sqref="N89">
      <formula1>LIST_Priority</formula1>
    </dataValidation>
    <dataValidation type="list" allowBlank="1" showInputMessage="1" showErrorMessage="1" sqref="O89">
      <formula1>LIST_YesNo</formula1>
    </dataValidation>
    <dataValidation type="list" allowBlank="1" showInputMessage="1" showErrorMessage="1" sqref="A90">
      <formula1>LIST_Check</formula1>
    </dataValidation>
    <dataValidation type="list" allowBlank="1" showInputMessage="1" showErrorMessage="1" sqref="D90">
      <formula1>LIST_TPM_Pillar</formula1>
    </dataValidation>
    <dataValidation type="list" allowBlank="1" showInputMessage="1" showErrorMessage="1" sqref="F90">
      <formula1>LIST_Frequency</formula1>
    </dataValidation>
    <dataValidation type="list" allowBlank="1" showInputMessage="1" showErrorMessage="1" sqref="L90">
      <formula1>LIST_Status</formula1>
    </dataValidation>
    <dataValidation type="list" allowBlank="1" showInputMessage="1" showErrorMessage="1" sqref="N90">
      <formula1>LIST_Priority</formula1>
    </dataValidation>
    <dataValidation type="list" allowBlank="1" showInputMessage="1" showErrorMessage="1" sqref="O90">
      <formula1>LIST_YesNo</formula1>
    </dataValidation>
    <dataValidation type="list" allowBlank="1" showInputMessage="1" showErrorMessage="1" sqref="A91">
      <formula1>LIST_Check</formula1>
    </dataValidation>
    <dataValidation type="list" allowBlank="1" showInputMessage="1" showErrorMessage="1" sqref="D91">
      <formula1>LIST_TPM_Pillar</formula1>
    </dataValidation>
    <dataValidation type="list" allowBlank="1" showInputMessage="1" showErrorMessage="1" sqref="F91">
      <formula1>LIST_Frequency</formula1>
    </dataValidation>
    <dataValidation type="list" allowBlank="1" showInputMessage="1" showErrorMessage="1" sqref="L91">
      <formula1>LIST_Status</formula1>
    </dataValidation>
    <dataValidation type="list" allowBlank="1" showInputMessage="1" showErrorMessage="1" sqref="N91">
      <formula1>LIST_Priority</formula1>
    </dataValidation>
    <dataValidation type="list" allowBlank="1" showInputMessage="1" showErrorMessage="1" sqref="O91">
      <formula1>LIST_YesNo</formula1>
    </dataValidation>
    <dataValidation type="list" allowBlank="1" showInputMessage="1" showErrorMessage="1" sqref="A92">
      <formula1>LIST_Check</formula1>
    </dataValidation>
    <dataValidation type="list" allowBlank="1" showInputMessage="1" showErrorMessage="1" sqref="D92">
      <formula1>LIST_TPM_Pillar</formula1>
    </dataValidation>
    <dataValidation type="list" allowBlank="1" showInputMessage="1" showErrorMessage="1" sqref="F92">
      <formula1>LIST_Frequency</formula1>
    </dataValidation>
    <dataValidation type="list" allowBlank="1" showInputMessage="1" showErrorMessage="1" sqref="L92">
      <formula1>LIST_Status</formula1>
    </dataValidation>
    <dataValidation type="list" allowBlank="1" showInputMessage="1" showErrorMessage="1" sqref="N92">
      <formula1>LIST_Priority</formula1>
    </dataValidation>
    <dataValidation type="list" allowBlank="1" showInputMessage="1" showErrorMessage="1" sqref="O92">
      <formula1>LIST_YesNo</formula1>
    </dataValidation>
    <dataValidation type="list" allowBlank="1" showInputMessage="1" showErrorMessage="1" sqref="A93">
      <formula1>LIST_Check</formula1>
    </dataValidation>
    <dataValidation type="list" allowBlank="1" showInputMessage="1" showErrorMessage="1" sqref="D93">
      <formula1>LIST_TPM_Pillar</formula1>
    </dataValidation>
    <dataValidation type="list" allowBlank="1" showInputMessage="1" showErrorMessage="1" sqref="F93">
      <formula1>LIST_Frequency</formula1>
    </dataValidation>
    <dataValidation type="list" allowBlank="1" showInputMessage="1" showErrorMessage="1" sqref="L93">
      <formula1>LIST_Status</formula1>
    </dataValidation>
    <dataValidation type="list" allowBlank="1" showInputMessage="1" showErrorMessage="1" sqref="N93">
      <formula1>LIST_Priority</formula1>
    </dataValidation>
    <dataValidation type="list" allowBlank="1" showInputMessage="1" showErrorMessage="1" sqref="O93">
      <formula1>LIST_YesNo</formula1>
    </dataValidation>
    <dataValidation type="list" allowBlank="1" showInputMessage="1" showErrorMessage="1" sqref="A94">
      <formula1>LIST_Check</formula1>
    </dataValidation>
    <dataValidation type="list" allowBlank="1" showInputMessage="1" showErrorMessage="1" sqref="D94">
      <formula1>LIST_TPM_Pillar</formula1>
    </dataValidation>
    <dataValidation type="list" allowBlank="1" showInputMessage="1" showErrorMessage="1" sqref="F94">
      <formula1>LIST_Frequency</formula1>
    </dataValidation>
    <dataValidation type="list" allowBlank="1" showInputMessage="1" showErrorMessage="1" sqref="L94">
      <formula1>LIST_Status</formula1>
    </dataValidation>
    <dataValidation type="list" allowBlank="1" showInputMessage="1" showErrorMessage="1" sqref="N94">
      <formula1>LIST_Priority</formula1>
    </dataValidation>
    <dataValidation type="list" allowBlank="1" showInputMessage="1" showErrorMessage="1" sqref="O94">
      <formula1>LIST_YesNo</formula1>
    </dataValidation>
    <dataValidation type="list" allowBlank="1" showInputMessage="1" showErrorMessage="1" sqref="A95">
      <formula1>LIST_Check</formula1>
    </dataValidation>
    <dataValidation type="list" allowBlank="1" showInputMessage="1" showErrorMessage="1" sqref="D95">
      <formula1>LIST_TPM_Pillar</formula1>
    </dataValidation>
    <dataValidation type="list" allowBlank="1" showInputMessage="1" showErrorMessage="1" sqref="F95">
      <formula1>LIST_Frequency</formula1>
    </dataValidation>
    <dataValidation type="list" allowBlank="1" showInputMessage="1" showErrorMessage="1" sqref="L95">
      <formula1>LIST_Status</formula1>
    </dataValidation>
    <dataValidation type="list" allowBlank="1" showInputMessage="1" showErrorMessage="1" sqref="N95">
      <formula1>LIST_Priority</formula1>
    </dataValidation>
    <dataValidation type="list" allowBlank="1" showInputMessage="1" showErrorMessage="1" sqref="O95">
      <formula1>LIST_YesNo</formula1>
    </dataValidation>
    <dataValidation type="list" allowBlank="1" showInputMessage="1" showErrorMessage="1" sqref="A96">
      <formula1>LIST_Check</formula1>
    </dataValidation>
    <dataValidation type="list" allowBlank="1" showInputMessage="1" showErrorMessage="1" sqref="D96">
      <formula1>LIST_TPM_Pillar</formula1>
    </dataValidation>
    <dataValidation type="list" allowBlank="1" showInputMessage="1" showErrorMessage="1" sqref="F96">
      <formula1>LIST_Frequency</formula1>
    </dataValidation>
    <dataValidation type="list" allowBlank="1" showInputMessage="1" showErrorMessage="1" sqref="L96">
      <formula1>LIST_Status</formula1>
    </dataValidation>
    <dataValidation type="list" allowBlank="1" showInputMessage="1" showErrorMessage="1" sqref="N96">
      <formula1>LIST_Priority</formula1>
    </dataValidation>
    <dataValidation type="list" allowBlank="1" showInputMessage="1" showErrorMessage="1" sqref="O96">
      <formula1>LIST_YesNo</formula1>
    </dataValidation>
    <dataValidation type="list" allowBlank="1" showInputMessage="1" showErrorMessage="1" sqref="A97">
      <formula1>LIST_Check</formula1>
    </dataValidation>
    <dataValidation type="list" allowBlank="1" showInputMessage="1" showErrorMessage="1" sqref="D97">
      <formula1>LIST_TPM_Pillar</formula1>
    </dataValidation>
    <dataValidation type="list" allowBlank="1" showInputMessage="1" showErrorMessage="1" sqref="F97">
      <formula1>LIST_Frequency</formula1>
    </dataValidation>
    <dataValidation type="list" allowBlank="1" showInputMessage="1" showErrorMessage="1" sqref="L97">
      <formula1>LIST_Status</formula1>
    </dataValidation>
    <dataValidation type="list" allowBlank="1" showInputMessage="1" showErrorMessage="1" sqref="N97">
      <formula1>LIST_Priority</formula1>
    </dataValidation>
    <dataValidation type="list" allowBlank="1" showInputMessage="1" showErrorMessage="1" sqref="O97">
      <formula1>LIST_YesNo</formula1>
    </dataValidation>
    <dataValidation type="list" allowBlank="1" showInputMessage="1" showErrorMessage="1" sqref="A98">
      <formula1>LIST_Check</formula1>
    </dataValidation>
    <dataValidation type="list" allowBlank="1" showInputMessage="1" showErrorMessage="1" sqref="D98">
      <formula1>LIST_TPM_Pillar</formula1>
    </dataValidation>
    <dataValidation type="list" allowBlank="1" showInputMessage="1" showErrorMessage="1" sqref="F98">
      <formula1>LIST_Frequency</formula1>
    </dataValidation>
    <dataValidation type="list" allowBlank="1" showInputMessage="1" showErrorMessage="1" sqref="L98">
      <formula1>LIST_Status</formula1>
    </dataValidation>
    <dataValidation type="list" allowBlank="1" showInputMessage="1" showErrorMessage="1" sqref="N98">
      <formula1>LIST_Priority</formula1>
    </dataValidation>
    <dataValidation type="list" allowBlank="1" showInputMessage="1" showErrorMessage="1" sqref="O98">
      <formula1>LIST_YesNo</formula1>
    </dataValidation>
    <dataValidation type="list" allowBlank="1" showInputMessage="1" showErrorMessage="1" sqref="A99">
      <formula1>LIST_Check</formula1>
    </dataValidation>
    <dataValidation type="list" allowBlank="1" showInputMessage="1" showErrorMessage="1" sqref="D99">
      <formula1>LIST_TPM_Pillar</formula1>
    </dataValidation>
    <dataValidation type="list" allowBlank="1" showInputMessage="1" showErrorMessage="1" sqref="F99">
      <formula1>LIST_Frequency</formula1>
    </dataValidation>
    <dataValidation type="list" allowBlank="1" showInputMessage="1" showErrorMessage="1" sqref="L99">
      <formula1>LIST_Status</formula1>
    </dataValidation>
    <dataValidation type="list" allowBlank="1" showInputMessage="1" showErrorMessage="1" sqref="N99">
      <formula1>LIST_Priority</formula1>
    </dataValidation>
    <dataValidation type="list" allowBlank="1" showInputMessage="1" showErrorMessage="1" sqref="O99">
      <formula1>LIST_YesNo</formula1>
    </dataValidation>
    <dataValidation type="list" allowBlank="1" showInputMessage="1" showErrorMessage="1" sqref="A100">
      <formula1>LIST_Check</formula1>
    </dataValidation>
    <dataValidation type="list" allowBlank="1" showInputMessage="1" showErrorMessage="1" sqref="D100">
      <formula1>LIST_TPM_Pillar</formula1>
    </dataValidation>
    <dataValidation type="list" allowBlank="1" showInputMessage="1" showErrorMessage="1" sqref="F100">
      <formula1>LIST_Frequency</formula1>
    </dataValidation>
    <dataValidation type="list" allowBlank="1" showInputMessage="1" showErrorMessage="1" sqref="L100">
      <formula1>LIST_Status</formula1>
    </dataValidation>
    <dataValidation type="list" allowBlank="1" showInputMessage="1" showErrorMessage="1" sqref="N100">
      <formula1>LIST_Priority</formula1>
    </dataValidation>
    <dataValidation type="list" allowBlank="1" showInputMessage="1" showErrorMessage="1" sqref="O100">
      <formula1>LIST_YesNo</formula1>
    </dataValidation>
    <dataValidation type="list" allowBlank="1" showInputMessage="1" showErrorMessage="1" sqref="A101">
      <formula1>LIST_Check</formula1>
    </dataValidation>
    <dataValidation type="list" allowBlank="1" showInputMessage="1" showErrorMessage="1" sqref="D101">
      <formula1>LIST_TPM_Pillar</formula1>
    </dataValidation>
    <dataValidation type="list" allowBlank="1" showInputMessage="1" showErrorMessage="1" sqref="F101">
      <formula1>LIST_Frequency</formula1>
    </dataValidation>
    <dataValidation type="list" allowBlank="1" showInputMessage="1" showErrorMessage="1" sqref="L101">
      <formula1>LIST_Status</formula1>
    </dataValidation>
    <dataValidation type="list" allowBlank="1" showInputMessage="1" showErrorMessage="1" sqref="N101">
      <formula1>LIST_Priority</formula1>
    </dataValidation>
    <dataValidation type="list" allowBlank="1" showInputMessage="1" showErrorMessage="1" sqref="O101">
      <formula1>LIST_YesNo</formula1>
    </dataValidation>
    <dataValidation type="list" allowBlank="1" showInputMessage="1" showErrorMessage="1" sqref="A102">
      <formula1>LIST_Check</formula1>
    </dataValidation>
    <dataValidation type="list" allowBlank="1" showInputMessage="1" showErrorMessage="1" sqref="D102">
      <formula1>LIST_TPM_Pillar</formula1>
    </dataValidation>
    <dataValidation type="list" allowBlank="1" showInputMessage="1" showErrorMessage="1" sqref="F102">
      <formula1>LIST_Frequency</formula1>
    </dataValidation>
    <dataValidation type="list" allowBlank="1" showInputMessage="1" showErrorMessage="1" sqref="L102">
      <formula1>LIST_Status</formula1>
    </dataValidation>
    <dataValidation type="list" allowBlank="1" showInputMessage="1" showErrorMessage="1" sqref="N102">
      <formula1>LIST_Priority</formula1>
    </dataValidation>
    <dataValidation type="list" allowBlank="1" showInputMessage="1" showErrorMessage="1" sqref="O102">
      <formula1>LIST_YesNo</formula1>
    </dataValidation>
    <dataValidation type="list" allowBlank="1" showInputMessage="1" showErrorMessage="1" sqref="A103">
      <formula1>LIST_Check</formula1>
    </dataValidation>
    <dataValidation type="list" allowBlank="1" showInputMessage="1" showErrorMessage="1" sqref="D103">
      <formula1>LIST_TPM_Pillar</formula1>
    </dataValidation>
    <dataValidation type="list" allowBlank="1" showInputMessage="1" showErrorMessage="1" sqref="F103">
      <formula1>LIST_Frequency</formula1>
    </dataValidation>
    <dataValidation type="list" allowBlank="1" showInputMessage="1" showErrorMessage="1" sqref="L103">
      <formula1>LIST_Status</formula1>
    </dataValidation>
    <dataValidation type="list" allowBlank="1" showInputMessage="1" showErrorMessage="1" sqref="N103">
      <formula1>LIST_Priority</formula1>
    </dataValidation>
    <dataValidation type="list" allowBlank="1" showInputMessage="1" showErrorMessage="1" sqref="O103">
      <formula1>LIST_YesNo</formula1>
    </dataValidation>
    <dataValidation type="list" allowBlank="1" showInputMessage="1" showErrorMessage="1" sqref="A104">
      <formula1>LIST_Check</formula1>
    </dataValidation>
    <dataValidation type="list" allowBlank="1" showInputMessage="1" showErrorMessage="1" sqref="D104">
      <formula1>LIST_TPM_Pillar</formula1>
    </dataValidation>
    <dataValidation type="list" allowBlank="1" showInputMessage="1" showErrorMessage="1" sqref="F104">
      <formula1>LIST_Frequency</formula1>
    </dataValidation>
    <dataValidation type="list" allowBlank="1" showInputMessage="1" showErrorMessage="1" sqref="L104">
      <formula1>LIST_Status</formula1>
    </dataValidation>
    <dataValidation type="list" allowBlank="1" showInputMessage="1" showErrorMessage="1" sqref="N104">
      <formula1>LIST_Priority</formula1>
    </dataValidation>
    <dataValidation type="list" allowBlank="1" showInputMessage="1" showErrorMessage="1" sqref="O104">
      <formula1>LIST_YesNo</formula1>
    </dataValidation>
    <dataValidation type="list" allowBlank="1" showInputMessage="1" showErrorMessage="1" sqref="A105">
      <formula1>LIST_Check</formula1>
    </dataValidation>
    <dataValidation type="list" allowBlank="1" showInputMessage="1" showErrorMessage="1" sqref="D105">
      <formula1>LIST_TPM_Pillar</formula1>
    </dataValidation>
    <dataValidation type="list" allowBlank="1" showInputMessage="1" showErrorMessage="1" sqref="F105">
      <formula1>LIST_Frequency</formula1>
    </dataValidation>
    <dataValidation type="list" allowBlank="1" showInputMessage="1" showErrorMessage="1" sqref="L105">
      <formula1>LIST_Status</formula1>
    </dataValidation>
    <dataValidation type="list" allowBlank="1" showInputMessage="1" showErrorMessage="1" sqref="N105">
      <formula1>LIST_Priority</formula1>
    </dataValidation>
    <dataValidation type="list" allowBlank="1" showInputMessage="1" showErrorMessage="1" sqref="O105">
      <formula1>LIST_YesNo</formula1>
    </dataValidation>
    <dataValidation type="list" allowBlank="1" showInputMessage="1" showErrorMessage="1" sqref="A106">
      <formula1>LIST_Check</formula1>
    </dataValidation>
    <dataValidation type="list" allowBlank="1" showInputMessage="1" showErrorMessage="1" sqref="D106">
      <formula1>LIST_TPM_Pillar</formula1>
    </dataValidation>
    <dataValidation type="list" allowBlank="1" showInputMessage="1" showErrorMessage="1" sqref="F106">
      <formula1>LIST_Frequency</formula1>
    </dataValidation>
    <dataValidation type="list" allowBlank="1" showInputMessage="1" showErrorMessage="1" sqref="L106">
      <formula1>LIST_Status</formula1>
    </dataValidation>
    <dataValidation type="list" allowBlank="1" showInputMessage="1" showErrorMessage="1" sqref="N106">
      <formula1>LIST_Priority</formula1>
    </dataValidation>
    <dataValidation type="list" allowBlank="1" showInputMessage="1" showErrorMessage="1" sqref="O106">
      <formula1>LIST_YesNo</formula1>
    </dataValidation>
    <dataValidation type="list" allowBlank="1" showInputMessage="1" showErrorMessage="1" sqref="A107">
      <formula1>LIST_Check</formula1>
    </dataValidation>
    <dataValidation type="list" allowBlank="1" showInputMessage="1" showErrorMessage="1" sqref="D107">
      <formula1>LIST_TPM_Pillar</formula1>
    </dataValidation>
    <dataValidation type="list" allowBlank="1" showInputMessage="1" showErrorMessage="1" sqref="F107">
      <formula1>LIST_Frequency</formula1>
    </dataValidation>
    <dataValidation type="list" allowBlank="1" showInputMessage="1" showErrorMessage="1" sqref="L107">
      <formula1>LIST_Status</formula1>
    </dataValidation>
    <dataValidation type="list" allowBlank="1" showInputMessage="1" showErrorMessage="1" sqref="N107">
      <formula1>LIST_Priority</formula1>
    </dataValidation>
    <dataValidation type="list" allowBlank="1" showInputMessage="1" showErrorMessage="1" sqref="O107">
      <formula1>LIST_YesNo</formula1>
    </dataValidation>
    <dataValidation type="list" allowBlank="1" showInputMessage="1" showErrorMessage="1" sqref="A108">
      <formula1>LIST_Check</formula1>
    </dataValidation>
    <dataValidation type="list" allowBlank="1" showInputMessage="1" showErrorMessage="1" sqref="D108">
      <formula1>LIST_TPM_Pillar</formula1>
    </dataValidation>
    <dataValidation type="list" allowBlank="1" showInputMessage="1" showErrorMessage="1" sqref="F108">
      <formula1>LIST_Frequency</formula1>
    </dataValidation>
    <dataValidation type="list" allowBlank="1" showInputMessage="1" showErrorMessage="1" sqref="L108">
      <formula1>LIST_Status</formula1>
    </dataValidation>
    <dataValidation type="list" allowBlank="1" showInputMessage="1" showErrorMessage="1" sqref="N108">
      <formula1>LIST_Priority</formula1>
    </dataValidation>
    <dataValidation type="list" allowBlank="1" showInputMessage="1" showErrorMessage="1" sqref="O108">
      <formula1>LIST_YesNo</formula1>
    </dataValidation>
    <dataValidation type="list" allowBlank="1" showInputMessage="1" showErrorMessage="1" sqref="A109">
      <formula1>LIST_Check</formula1>
    </dataValidation>
    <dataValidation type="list" allowBlank="1" showInputMessage="1" showErrorMessage="1" sqref="D109">
      <formula1>LIST_TPM_Pillar</formula1>
    </dataValidation>
    <dataValidation type="list" allowBlank="1" showInputMessage="1" showErrorMessage="1" sqref="F109">
      <formula1>LIST_Frequency</formula1>
    </dataValidation>
    <dataValidation type="list" allowBlank="1" showInputMessage="1" showErrorMessage="1" sqref="L109">
      <formula1>LIST_Status</formula1>
    </dataValidation>
    <dataValidation type="list" allowBlank="1" showInputMessage="1" showErrorMessage="1" sqref="N109">
      <formula1>LIST_Priority</formula1>
    </dataValidation>
    <dataValidation type="list" allowBlank="1" showInputMessage="1" showErrorMessage="1" sqref="O109">
      <formula1>LIST_YesNo</formula1>
    </dataValidation>
    <dataValidation type="list" allowBlank="1" showInputMessage="1" showErrorMessage="1" sqref="A110">
      <formula1>LIST_Check</formula1>
    </dataValidation>
    <dataValidation type="list" allowBlank="1" showInputMessage="1" showErrorMessage="1" sqref="D110">
      <formula1>LIST_TPM_Pillar</formula1>
    </dataValidation>
    <dataValidation type="list" allowBlank="1" showInputMessage="1" showErrorMessage="1" sqref="F110">
      <formula1>LIST_Frequency</formula1>
    </dataValidation>
    <dataValidation type="list" allowBlank="1" showInputMessage="1" showErrorMessage="1" sqref="L110">
      <formula1>LIST_Status</formula1>
    </dataValidation>
    <dataValidation type="list" allowBlank="1" showInputMessage="1" showErrorMessage="1" sqref="N110">
      <formula1>LIST_Priority</formula1>
    </dataValidation>
    <dataValidation type="list" allowBlank="1" showInputMessage="1" showErrorMessage="1" sqref="O110">
      <formula1>LIST_YesNo</formula1>
    </dataValidation>
    <dataValidation type="list" allowBlank="1" showInputMessage="1" showErrorMessage="1" sqref="A111">
      <formula1>LIST_Check</formula1>
    </dataValidation>
    <dataValidation type="list" allowBlank="1" showInputMessage="1" showErrorMessage="1" sqref="D111">
      <formula1>LIST_TPM_Pillar</formula1>
    </dataValidation>
    <dataValidation type="list" allowBlank="1" showInputMessage="1" showErrorMessage="1" sqref="F111">
      <formula1>LIST_Frequency</formula1>
    </dataValidation>
    <dataValidation type="list" allowBlank="1" showInputMessage="1" showErrorMessage="1" sqref="L111">
      <formula1>LIST_Status</formula1>
    </dataValidation>
    <dataValidation type="list" allowBlank="1" showInputMessage="1" showErrorMessage="1" sqref="N111">
      <formula1>LIST_Priority</formula1>
    </dataValidation>
    <dataValidation type="list" allowBlank="1" showInputMessage="1" showErrorMessage="1" sqref="O111">
      <formula1>LIST_YesNo</formula1>
    </dataValidation>
    <dataValidation type="list" allowBlank="1" showInputMessage="1" showErrorMessage="1" sqref="A112">
      <formula1>LIST_Check</formula1>
    </dataValidation>
    <dataValidation type="list" allowBlank="1" showInputMessage="1" showErrorMessage="1" sqref="D112">
      <formula1>LIST_TPM_Pillar</formula1>
    </dataValidation>
    <dataValidation type="list" allowBlank="1" showInputMessage="1" showErrorMessage="1" sqref="F112">
      <formula1>LIST_Frequency</formula1>
    </dataValidation>
    <dataValidation type="list" allowBlank="1" showInputMessage="1" showErrorMessage="1" sqref="L112">
      <formula1>LIST_Status</formula1>
    </dataValidation>
    <dataValidation type="list" allowBlank="1" showInputMessage="1" showErrorMessage="1" sqref="N112">
      <formula1>LIST_Priority</formula1>
    </dataValidation>
    <dataValidation type="list" allowBlank="1" showInputMessage="1" showErrorMessage="1" sqref="O112">
      <formula1>LIST_YesNo</formula1>
    </dataValidation>
    <dataValidation type="list" allowBlank="1" showInputMessage="1" showErrorMessage="1" sqref="A113">
      <formula1>LIST_Check</formula1>
    </dataValidation>
    <dataValidation type="list" allowBlank="1" showInputMessage="1" showErrorMessage="1" sqref="D113">
      <formula1>LIST_TPM_Pillar</formula1>
    </dataValidation>
    <dataValidation type="list" allowBlank="1" showInputMessage="1" showErrorMessage="1" sqref="F113">
      <formula1>LIST_Frequency</formula1>
    </dataValidation>
    <dataValidation type="list" allowBlank="1" showInputMessage="1" showErrorMessage="1" sqref="L113">
      <formula1>LIST_Status</formula1>
    </dataValidation>
    <dataValidation type="list" allowBlank="1" showInputMessage="1" showErrorMessage="1" sqref="N113">
      <formula1>LIST_Priority</formula1>
    </dataValidation>
    <dataValidation type="list" allowBlank="1" showInputMessage="1" showErrorMessage="1" sqref="O113">
      <formula1>LIST_YesNo</formula1>
    </dataValidation>
    <dataValidation type="list" allowBlank="1" showInputMessage="1" showErrorMessage="1" sqref="A114">
      <formula1>LIST_Check</formula1>
    </dataValidation>
    <dataValidation type="list" allowBlank="1" showInputMessage="1" showErrorMessage="1" sqref="D114">
      <formula1>LIST_TPM_Pillar</formula1>
    </dataValidation>
    <dataValidation type="list" allowBlank="1" showInputMessage="1" showErrorMessage="1" sqref="F114">
      <formula1>LIST_Frequency</formula1>
    </dataValidation>
    <dataValidation type="list" allowBlank="1" showInputMessage="1" showErrorMessage="1" sqref="L114">
      <formula1>LIST_Status</formula1>
    </dataValidation>
    <dataValidation type="list" allowBlank="1" showInputMessage="1" showErrorMessage="1" sqref="N114">
      <formula1>LIST_Priority</formula1>
    </dataValidation>
    <dataValidation type="list" allowBlank="1" showInputMessage="1" showErrorMessage="1" sqref="O114">
      <formula1>LIST_YesNo</formula1>
    </dataValidation>
    <dataValidation type="list" allowBlank="1" showInputMessage="1" showErrorMessage="1" sqref="A115">
      <formula1>LIST_Check</formula1>
    </dataValidation>
    <dataValidation type="list" allowBlank="1" showInputMessage="1" showErrorMessage="1" sqref="D115">
      <formula1>LIST_TPM_Pillar</formula1>
    </dataValidation>
    <dataValidation type="list" allowBlank="1" showInputMessage="1" showErrorMessage="1" sqref="F115">
      <formula1>LIST_Frequency</formula1>
    </dataValidation>
    <dataValidation type="list" allowBlank="1" showInputMessage="1" showErrorMessage="1" sqref="L115">
      <formula1>LIST_Status</formula1>
    </dataValidation>
    <dataValidation type="list" allowBlank="1" showInputMessage="1" showErrorMessage="1" sqref="N115">
      <formula1>LIST_Priority</formula1>
    </dataValidation>
    <dataValidation type="list" allowBlank="1" showInputMessage="1" showErrorMessage="1" sqref="O115">
      <formula1>LIST_YesNo</formula1>
    </dataValidation>
    <dataValidation type="list" allowBlank="1" showInputMessage="1" showErrorMessage="1" sqref="A116">
      <formula1>LIST_Check</formula1>
    </dataValidation>
    <dataValidation type="list" allowBlank="1" showInputMessage="1" showErrorMessage="1" sqref="D116">
      <formula1>LIST_TPM_Pillar</formula1>
    </dataValidation>
    <dataValidation type="list" allowBlank="1" showInputMessage="1" showErrorMessage="1" sqref="F116">
      <formula1>LIST_Frequency</formula1>
    </dataValidation>
    <dataValidation type="list" allowBlank="1" showInputMessage="1" showErrorMessage="1" sqref="L116">
      <formula1>LIST_Status</formula1>
    </dataValidation>
    <dataValidation type="list" allowBlank="1" showInputMessage="1" showErrorMessage="1" sqref="N116">
      <formula1>LIST_Priority</formula1>
    </dataValidation>
    <dataValidation type="list" allowBlank="1" showInputMessage="1" showErrorMessage="1" sqref="O116">
      <formula1>LIST_YesNo</formula1>
    </dataValidation>
    <dataValidation type="list" allowBlank="1" showInputMessage="1" showErrorMessage="1" sqref="A117">
      <formula1>LIST_Check</formula1>
    </dataValidation>
    <dataValidation type="list" allowBlank="1" showInputMessage="1" showErrorMessage="1" sqref="D117">
      <formula1>LIST_TPM_Pillar</formula1>
    </dataValidation>
    <dataValidation type="list" allowBlank="1" showInputMessage="1" showErrorMessage="1" sqref="F117">
      <formula1>LIST_Frequency</formula1>
    </dataValidation>
    <dataValidation type="list" allowBlank="1" showInputMessage="1" showErrorMessage="1" sqref="L117">
      <formula1>LIST_Status</formula1>
    </dataValidation>
    <dataValidation type="list" allowBlank="1" showInputMessage="1" showErrorMessage="1" sqref="N117">
      <formula1>LIST_Priority</formula1>
    </dataValidation>
    <dataValidation type="list" allowBlank="1" showInputMessage="1" showErrorMessage="1" sqref="O117">
      <formula1>LIST_YesNo</formula1>
    </dataValidation>
    <dataValidation type="list" allowBlank="1" showInputMessage="1" showErrorMessage="1" sqref="A118">
      <formula1>LIST_Check</formula1>
    </dataValidation>
    <dataValidation type="list" allowBlank="1" showInputMessage="1" showErrorMessage="1" sqref="D118">
      <formula1>LIST_TPM_Pillar</formula1>
    </dataValidation>
    <dataValidation type="list" allowBlank="1" showInputMessage="1" showErrorMessage="1" sqref="F118">
      <formula1>LIST_Frequency</formula1>
    </dataValidation>
    <dataValidation type="list" allowBlank="1" showInputMessage="1" showErrorMessage="1" sqref="L118">
      <formula1>LIST_Status</formula1>
    </dataValidation>
    <dataValidation type="list" allowBlank="1" showInputMessage="1" showErrorMessage="1" sqref="N118">
      <formula1>LIST_Priority</formula1>
    </dataValidation>
    <dataValidation type="list" allowBlank="1" showInputMessage="1" showErrorMessage="1" sqref="O118">
      <formula1>LIST_YesNo</formula1>
    </dataValidation>
    <dataValidation type="list" allowBlank="1" showInputMessage="1" showErrorMessage="1" sqref="A119">
      <formula1>LIST_Check</formula1>
    </dataValidation>
    <dataValidation type="list" allowBlank="1" showInputMessage="1" showErrorMessage="1" sqref="D119">
      <formula1>LIST_TPM_Pillar</formula1>
    </dataValidation>
    <dataValidation type="list" allowBlank="1" showInputMessage="1" showErrorMessage="1" sqref="F119">
      <formula1>LIST_Frequency</formula1>
    </dataValidation>
    <dataValidation type="list" allowBlank="1" showInputMessage="1" showErrorMessage="1" sqref="L119">
      <formula1>LIST_Status</formula1>
    </dataValidation>
    <dataValidation type="list" allowBlank="1" showInputMessage="1" showErrorMessage="1" sqref="N119">
      <formula1>LIST_Priority</formula1>
    </dataValidation>
    <dataValidation type="list" allowBlank="1" showInputMessage="1" showErrorMessage="1" sqref="O119">
      <formula1>LIST_YesNo</formula1>
    </dataValidation>
    <dataValidation type="list" allowBlank="1" showInputMessage="1" showErrorMessage="1" sqref="A120">
      <formula1>LIST_Check</formula1>
    </dataValidation>
    <dataValidation type="list" allowBlank="1" showInputMessage="1" showErrorMessage="1" sqref="D120">
      <formula1>LIST_TPM_Pillar</formula1>
    </dataValidation>
    <dataValidation type="list" allowBlank="1" showInputMessage="1" showErrorMessage="1" sqref="F120">
      <formula1>LIST_Frequency</formula1>
    </dataValidation>
    <dataValidation type="list" allowBlank="1" showInputMessage="1" showErrorMessage="1" sqref="L120">
      <formula1>LIST_Status</formula1>
    </dataValidation>
    <dataValidation type="list" allowBlank="1" showInputMessage="1" showErrorMessage="1" sqref="N120">
      <formula1>LIST_Priority</formula1>
    </dataValidation>
    <dataValidation type="list" allowBlank="1" showInputMessage="1" showErrorMessage="1" sqref="O120">
      <formula1>LIST_YesNo</formula1>
    </dataValidation>
    <dataValidation type="list" allowBlank="1" showInputMessage="1" showErrorMessage="1" sqref="A121">
      <formula1>LIST_Check</formula1>
    </dataValidation>
    <dataValidation type="list" allowBlank="1" showInputMessage="1" showErrorMessage="1" sqref="D121">
      <formula1>LIST_TPM_Pillar</formula1>
    </dataValidation>
    <dataValidation type="list" allowBlank="1" showInputMessage="1" showErrorMessage="1" sqref="F121">
      <formula1>LIST_Frequency</formula1>
    </dataValidation>
    <dataValidation type="list" allowBlank="1" showInputMessage="1" showErrorMessage="1" sqref="L121">
      <formula1>LIST_Status</formula1>
    </dataValidation>
    <dataValidation type="list" allowBlank="1" showInputMessage="1" showErrorMessage="1" sqref="N121">
      <formula1>LIST_Priority</formula1>
    </dataValidation>
    <dataValidation type="list" allowBlank="1" showInputMessage="1" showErrorMessage="1" sqref="O121">
      <formula1>LIST_YesNo</formula1>
    </dataValidation>
    <dataValidation type="list" allowBlank="1" showInputMessage="1" showErrorMessage="1" sqref="A122">
      <formula1>LIST_Check</formula1>
    </dataValidation>
    <dataValidation type="list" allowBlank="1" showInputMessage="1" showErrorMessage="1" sqref="D122">
      <formula1>LIST_TPM_Pillar</formula1>
    </dataValidation>
    <dataValidation type="list" allowBlank="1" showInputMessage="1" showErrorMessage="1" sqref="F122">
      <formula1>LIST_Frequency</formula1>
    </dataValidation>
    <dataValidation type="list" allowBlank="1" showInputMessage="1" showErrorMessage="1" sqref="L122">
      <formula1>LIST_Status</formula1>
    </dataValidation>
    <dataValidation type="list" allowBlank="1" showInputMessage="1" showErrorMessage="1" sqref="N122">
      <formula1>LIST_Priority</formula1>
    </dataValidation>
    <dataValidation type="list" allowBlank="1" showInputMessage="1" showErrorMessage="1" sqref="O122">
      <formula1>LIST_YesNo</formula1>
    </dataValidation>
    <dataValidation type="list" allowBlank="1" showInputMessage="1" showErrorMessage="1" sqref="A123">
      <formula1>LIST_Check</formula1>
    </dataValidation>
    <dataValidation type="list" allowBlank="1" showInputMessage="1" showErrorMessage="1" sqref="D123">
      <formula1>LIST_TPM_Pillar</formula1>
    </dataValidation>
    <dataValidation type="list" allowBlank="1" showInputMessage="1" showErrorMessage="1" sqref="F123">
      <formula1>LIST_Frequency</formula1>
    </dataValidation>
    <dataValidation type="list" allowBlank="1" showInputMessage="1" showErrorMessage="1" sqref="L123">
      <formula1>LIST_Status</formula1>
    </dataValidation>
    <dataValidation type="list" allowBlank="1" showInputMessage="1" showErrorMessage="1" sqref="N123">
      <formula1>LIST_Priority</formula1>
    </dataValidation>
    <dataValidation type="list" allowBlank="1" showInputMessage="1" showErrorMessage="1" sqref="O123">
      <formula1>LIST_YesNo</formula1>
    </dataValidation>
    <dataValidation type="list" allowBlank="1" showInputMessage="1" showErrorMessage="1" sqref="A124">
      <formula1>LIST_Check</formula1>
    </dataValidation>
    <dataValidation type="list" allowBlank="1" showInputMessage="1" showErrorMessage="1" sqref="D124">
      <formula1>LIST_TPM_Pillar</formula1>
    </dataValidation>
    <dataValidation type="list" allowBlank="1" showInputMessage="1" showErrorMessage="1" sqref="F124">
      <formula1>LIST_Frequency</formula1>
    </dataValidation>
    <dataValidation type="list" allowBlank="1" showInputMessage="1" showErrorMessage="1" sqref="L124">
      <formula1>LIST_Status</formula1>
    </dataValidation>
    <dataValidation type="list" allowBlank="1" showInputMessage="1" showErrorMessage="1" sqref="N124">
      <formula1>LIST_Priority</formula1>
    </dataValidation>
    <dataValidation type="list" allowBlank="1" showInputMessage="1" showErrorMessage="1" sqref="O124">
      <formula1>LIST_YesNo</formula1>
    </dataValidation>
    <dataValidation type="list" allowBlank="1" showInputMessage="1" showErrorMessage="1" sqref="A125">
      <formula1>LIST_Check</formula1>
    </dataValidation>
    <dataValidation type="list" allowBlank="1" showInputMessage="1" showErrorMessage="1" sqref="D125">
      <formula1>LIST_TPM_Pillar</formula1>
    </dataValidation>
    <dataValidation type="list" allowBlank="1" showInputMessage="1" showErrorMessage="1" sqref="F125">
      <formula1>LIST_Frequency</formula1>
    </dataValidation>
    <dataValidation type="list" allowBlank="1" showInputMessage="1" showErrorMessage="1" sqref="L125">
      <formula1>LIST_Status</formula1>
    </dataValidation>
    <dataValidation type="list" allowBlank="1" showInputMessage="1" showErrorMessage="1" sqref="N125">
      <formula1>LIST_Priority</formula1>
    </dataValidation>
    <dataValidation type="list" allowBlank="1" showInputMessage="1" showErrorMessage="1" sqref="O125">
      <formula1>LIST_YesNo</formula1>
    </dataValidation>
    <dataValidation type="list" allowBlank="1" showInputMessage="1" showErrorMessage="1" sqref="A126">
      <formula1>LIST_Check</formula1>
    </dataValidation>
    <dataValidation type="list" allowBlank="1" showInputMessage="1" showErrorMessage="1" sqref="D126">
      <formula1>LIST_TPM_Pillar</formula1>
    </dataValidation>
    <dataValidation type="list" allowBlank="1" showInputMessage="1" showErrorMessage="1" sqref="F126">
      <formula1>LIST_Frequency</formula1>
    </dataValidation>
    <dataValidation type="list" allowBlank="1" showInputMessage="1" showErrorMessage="1" sqref="L126">
      <formula1>LIST_Status</formula1>
    </dataValidation>
    <dataValidation type="list" allowBlank="1" showInputMessage="1" showErrorMessage="1" sqref="N126">
      <formula1>LIST_Priority</formula1>
    </dataValidation>
    <dataValidation type="list" allowBlank="1" showInputMessage="1" showErrorMessage="1" sqref="O126">
      <formula1>LIST_YesNo</formula1>
    </dataValidation>
    <dataValidation type="list" allowBlank="1" showInputMessage="1" showErrorMessage="1" sqref="A127">
      <formula1>LIST_Check</formula1>
    </dataValidation>
    <dataValidation type="list" allowBlank="1" showInputMessage="1" showErrorMessage="1" sqref="D127">
      <formula1>LIST_TPM_Pillar</formula1>
    </dataValidation>
    <dataValidation type="list" allowBlank="1" showInputMessage="1" showErrorMessage="1" sqref="F127">
      <formula1>LIST_Frequency</formula1>
    </dataValidation>
    <dataValidation type="list" allowBlank="1" showInputMessage="1" showErrorMessage="1" sqref="L127">
      <formula1>LIST_Status</formula1>
    </dataValidation>
    <dataValidation type="list" allowBlank="1" showInputMessage="1" showErrorMessage="1" sqref="N127">
      <formula1>LIST_Priority</formula1>
    </dataValidation>
    <dataValidation type="list" allowBlank="1" showInputMessage="1" showErrorMessage="1" sqref="O127">
      <formula1>LIST_YesNo</formula1>
    </dataValidation>
    <dataValidation type="list" allowBlank="1" showInputMessage="1" showErrorMessage="1" sqref="A128">
      <formula1>LIST_Check</formula1>
    </dataValidation>
    <dataValidation type="list" allowBlank="1" showInputMessage="1" showErrorMessage="1" sqref="D128">
      <formula1>LIST_TPM_Pillar</formula1>
    </dataValidation>
    <dataValidation type="list" allowBlank="1" showInputMessage="1" showErrorMessage="1" sqref="F128">
      <formula1>LIST_Frequency</formula1>
    </dataValidation>
    <dataValidation type="list" allowBlank="1" showInputMessage="1" showErrorMessage="1" sqref="L128">
      <formula1>LIST_Status</formula1>
    </dataValidation>
    <dataValidation type="list" allowBlank="1" showInputMessage="1" showErrorMessage="1" sqref="N128">
      <formula1>LIST_Priority</formula1>
    </dataValidation>
    <dataValidation type="list" allowBlank="1" showInputMessage="1" showErrorMessage="1" sqref="O128">
      <formula1>LIST_YesNo</formula1>
    </dataValidation>
    <dataValidation type="list" allowBlank="1" showInputMessage="1" showErrorMessage="1" sqref="A129">
      <formula1>LIST_Check</formula1>
    </dataValidation>
    <dataValidation type="list" allowBlank="1" showInputMessage="1" showErrorMessage="1" sqref="D129">
      <formula1>LIST_TPM_Pillar</formula1>
    </dataValidation>
    <dataValidation type="list" allowBlank="1" showInputMessage="1" showErrorMessage="1" sqref="F129">
      <formula1>LIST_Frequency</formula1>
    </dataValidation>
    <dataValidation type="list" allowBlank="1" showInputMessage="1" showErrorMessage="1" sqref="L129">
      <formula1>LIST_Status</formula1>
    </dataValidation>
    <dataValidation type="list" allowBlank="1" showInputMessage="1" showErrorMessage="1" sqref="N129">
      <formula1>LIST_Priority</formula1>
    </dataValidation>
    <dataValidation type="list" allowBlank="1" showInputMessage="1" showErrorMessage="1" sqref="O129">
      <formula1>LIST_YesNo</formula1>
    </dataValidation>
    <dataValidation type="list" allowBlank="1" showInputMessage="1" showErrorMessage="1" sqref="A130">
      <formula1>LIST_Check</formula1>
    </dataValidation>
    <dataValidation type="list" allowBlank="1" showInputMessage="1" showErrorMessage="1" sqref="D130">
      <formula1>LIST_TPM_Pillar</formula1>
    </dataValidation>
    <dataValidation type="list" allowBlank="1" showInputMessage="1" showErrorMessage="1" sqref="F130">
      <formula1>LIST_Frequency</formula1>
    </dataValidation>
    <dataValidation type="list" allowBlank="1" showInputMessage="1" showErrorMessage="1" sqref="L130">
      <formula1>LIST_Status</formula1>
    </dataValidation>
    <dataValidation type="list" allowBlank="1" showInputMessage="1" showErrorMessage="1" sqref="N130">
      <formula1>LIST_Priority</formula1>
    </dataValidation>
    <dataValidation type="list" allowBlank="1" showInputMessage="1" showErrorMessage="1" sqref="O130">
      <formula1>LIST_YesNo</formula1>
    </dataValidation>
    <dataValidation type="list" allowBlank="1" showInputMessage="1" showErrorMessage="1" sqref="A131">
      <formula1>LIST_Check</formula1>
    </dataValidation>
    <dataValidation type="list" allowBlank="1" showInputMessage="1" showErrorMessage="1" sqref="D131">
      <formula1>LIST_TPM_Pillar</formula1>
    </dataValidation>
    <dataValidation type="list" allowBlank="1" showInputMessage="1" showErrorMessage="1" sqref="F131">
      <formula1>LIST_Frequency</formula1>
    </dataValidation>
    <dataValidation type="list" allowBlank="1" showInputMessage="1" showErrorMessage="1" sqref="L131">
      <formula1>LIST_Status</formula1>
    </dataValidation>
    <dataValidation type="list" allowBlank="1" showInputMessage="1" showErrorMessage="1" sqref="N131">
      <formula1>LIST_Priority</formula1>
    </dataValidation>
    <dataValidation type="list" allowBlank="1" showInputMessage="1" showErrorMessage="1" sqref="O131">
      <formula1>LIST_YesNo</formula1>
    </dataValidation>
    <dataValidation type="list" allowBlank="1" showInputMessage="1" showErrorMessage="1" sqref="A132">
      <formula1>LIST_Check</formula1>
    </dataValidation>
    <dataValidation type="list" allowBlank="1" showInputMessage="1" showErrorMessage="1" sqref="D132">
      <formula1>LIST_TPM_Pillar</formula1>
    </dataValidation>
    <dataValidation type="list" allowBlank="1" showInputMessage="1" showErrorMessage="1" sqref="F132">
      <formula1>LIST_Frequency</formula1>
    </dataValidation>
    <dataValidation type="list" allowBlank="1" showInputMessage="1" showErrorMessage="1" sqref="L132">
      <formula1>LIST_Status</formula1>
    </dataValidation>
    <dataValidation type="list" allowBlank="1" showInputMessage="1" showErrorMessage="1" sqref="N132">
      <formula1>LIST_Priority</formula1>
    </dataValidation>
    <dataValidation type="list" allowBlank="1" showInputMessage="1" showErrorMessage="1" sqref="O132">
      <formula1>LIST_YesNo</formula1>
    </dataValidation>
    <dataValidation type="list" allowBlank="1" showInputMessage="1" showErrorMessage="1" sqref="A133">
      <formula1>LIST_Check</formula1>
    </dataValidation>
    <dataValidation type="list" allowBlank="1" showInputMessage="1" showErrorMessage="1" sqref="D133">
      <formula1>LIST_TPM_Pillar</formula1>
    </dataValidation>
    <dataValidation type="list" allowBlank="1" showInputMessage="1" showErrorMessage="1" sqref="F133">
      <formula1>LIST_Frequency</formula1>
    </dataValidation>
    <dataValidation type="list" allowBlank="1" showInputMessage="1" showErrorMessage="1" sqref="L133">
      <formula1>LIST_Status</formula1>
    </dataValidation>
    <dataValidation type="list" allowBlank="1" showInputMessage="1" showErrorMessage="1" sqref="N133">
      <formula1>LIST_Priority</formula1>
    </dataValidation>
    <dataValidation type="list" allowBlank="1" showInputMessage="1" showErrorMessage="1" sqref="O133">
      <formula1>LIST_YesNo</formula1>
    </dataValidation>
    <dataValidation type="list" allowBlank="1" showInputMessage="1" showErrorMessage="1" sqref="A134">
      <formula1>LIST_Check</formula1>
    </dataValidation>
    <dataValidation type="list" allowBlank="1" showInputMessage="1" showErrorMessage="1" sqref="D134">
      <formula1>LIST_TPM_Pillar</formula1>
    </dataValidation>
    <dataValidation type="list" allowBlank="1" showInputMessage="1" showErrorMessage="1" sqref="F134">
      <formula1>LIST_Frequency</formula1>
    </dataValidation>
    <dataValidation type="list" allowBlank="1" showInputMessage="1" showErrorMessage="1" sqref="L134">
      <formula1>LIST_Status</formula1>
    </dataValidation>
    <dataValidation type="list" allowBlank="1" showInputMessage="1" showErrorMessage="1" sqref="N134">
      <formula1>LIST_Priority</formula1>
    </dataValidation>
    <dataValidation type="list" allowBlank="1" showInputMessage="1" showErrorMessage="1" sqref="O134">
      <formula1>LIST_YesNo</formula1>
    </dataValidation>
    <dataValidation type="list" allowBlank="1" showInputMessage="1" showErrorMessage="1" sqref="A135">
      <formula1>LIST_Check</formula1>
    </dataValidation>
    <dataValidation type="list" allowBlank="1" showInputMessage="1" showErrorMessage="1" sqref="D135">
      <formula1>LIST_TPM_Pillar</formula1>
    </dataValidation>
    <dataValidation type="list" allowBlank="1" showInputMessage="1" showErrorMessage="1" sqref="F135">
      <formula1>LIST_Frequency</formula1>
    </dataValidation>
    <dataValidation type="list" allowBlank="1" showInputMessage="1" showErrorMessage="1" sqref="L135">
      <formula1>LIST_Status</formula1>
    </dataValidation>
    <dataValidation type="list" allowBlank="1" showInputMessage="1" showErrorMessage="1" sqref="N135">
      <formula1>LIST_Priority</formula1>
    </dataValidation>
    <dataValidation type="list" allowBlank="1" showInputMessage="1" showErrorMessage="1" sqref="O135">
      <formula1>LIST_YesNo</formula1>
    </dataValidation>
    <dataValidation type="list" allowBlank="1" showInputMessage="1" showErrorMessage="1" sqref="A136">
      <formula1>LIST_Check</formula1>
    </dataValidation>
    <dataValidation type="list" allowBlank="1" showInputMessage="1" showErrorMessage="1" sqref="D136">
      <formula1>LIST_TPM_Pillar</formula1>
    </dataValidation>
    <dataValidation type="list" allowBlank="1" showInputMessage="1" showErrorMessage="1" sqref="F136">
      <formula1>LIST_Frequency</formula1>
    </dataValidation>
    <dataValidation type="list" allowBlank="1" showInputMessage="1" showErrorMessage="1" sqref="L136">
      <formula1>LIST_Status</formula1>
    </dataValidation>
    <dataValidation type="list" allowBlank="1" showInputMessage="1" showErrorMessage="1" sqref="N136">
      <formula1>LIST_Priority</formula1>
    </dataValidation>
    <dataValidation type="list" allowBlank="1" showInputMessage="1" showErrorMessage="1" sqref="O136">
      <formula1>LIST_YesNo</formula1>
    </dataValidation>
    <dataValidation type="list" allowBlank="1" showInputMessage="1" showErrorMessage="1" sqref="A137">
      <formula1>LIST_Check</formula1>
    </dataValidation>
    <dataValidation type="list" allowBlank="1" showInputMessage="1" showErrorMessage="1" sqref="D137">
      <formula1>LIST_TPM_Pillar</formula1>
    </dataValidation>
    <dataValidation type="list" allowBlank="1" showInputMessage="1" showErrorMessage="1" sqref="F137">
      <formula1>LIST_Frequency</formula1>
    </dataValidation>
    <dataValidation type="list" allowBlank="1" showInputMessage="1" showErrorMessage="1" sqref="L137">
      <formula1>LIST_Status</formula1>
    </dataValidation>
    <dataValidation type="list" allowBlank="1" showInputMessage="1" showErrorMessage="1" sqref="N137">
      <formula1>LIST_Priority</formula1>
    </dataValidation>
    <dataValidation type="list" allowBlank="1" showInputMessage="1" showErrorMessage="1" sqref="O137">
      <formula1>LIST_YesNo</formula1>
    </dataValidation>
    <dataValidation type="list" allowBlank="1" showInputMessage="1" showErrorMessage="1" sqref="A138">
      <formula1>LIST_Check</formula1>
    </dataValidation>
    <dataValidation type="list" allowBlank="1" showInputMessage="1" showErrorMessage="1" sqref="D138">
      <formula1>LIST_TPM_Pillar</formula1>
    </dataValidation>
    <dataValidation type="list" allowBlank="1" showInputMessage="1" showErrorMessage="1" sqref="F138">
      <formula1>LIST_Frequency</formula1>
    </dataValidation>
    <dataValidation type="list" allowBlank="1" showInputMessage="1" showErrorMessage="1" sqref="L138">
      <formula1>LIST_Status</formula1>
    </dataValidation>
    <dataValidation type="list" allowBlank="1" showInputMessage="1" showErrorMessage="1" sqref="N138">
      <formula1>LIST_Priority</formula1>
    </dataValidation>
    <dataValidation type="list" allowBlank="1" showInputMessage="1" showErrorMessage="1" sqref="O138">
      <formula1>LIST_YesNo</formula1>
    </dataValidation>
    <dataValidation type="list" allowBlank="1" showInputMessage="1" showErrorMessage="1" sqref="A139">
      <formula1>LIST_Check</formula1>
    </dataValidation>
    <dataValidation type="list" allowBlank="1" showInputMessage="1" showErrorMessage="1" sqref="D139">
      <formula1>LIST_TPM_Pillar</formula1>
    </dataValidation>
    <dataValidation type="list" allowBlank="1" showInputMessage="1" showErrorMessage="1" sqref="F139">
      <formula1>LIST_Frequency</formula1>
    </dataValidation>
    <dataValidation type="list" allowBlank="1" showInputMessage="1" showErrorMessage="1" sqref="L139">
      <formula1>LIST_Status</formula1>
    </dataValidation>
    <dataValidation type="list" allowBlank="1" showInputMessage="1" showErrorMessage="1" sqref="N139">
      <formula1>LIST_Priority</formula1>
    </dataValidation>
    <dataValidation type="list" allowBlank="1" showInputMessage="1" showErrorMessage="1" sqref="O139">
      <formula1>LIST_YesNo</formula1>
    </dataValidation>
    <dataValidation type="list" allowBlank="1" showInputMessage="1" showErrorMessage="1" sqref="A140">
      <formula1>LIST_Check</formula1>
    </dataValidation>
    <dataValidation type="list" allowBlank="1" showInputMessage="1" showErrorMessage="1" sqref="D140">
      <formula1>LIST_TPM_Pillar</formula1>
    </dataValidation>
    <dataValidation type="list" allowBlank="1" showInputMessage="1" showErrorMessage="1" sqref="F140">
      <formula1>LIST_Frequency</formula1>
    </dataValidation>
    <dataValidation type="list" allowBlank="1" showInputMessage="1" showErrorMessage="1" sqref="L140">
      <formula1>LIST_Status</formula1>
    </dataValidation>
    <dataValidation type="list" allowBlank="1" showInputMessage="1" showErrorMessage="1" sqref="N140">
      <formula1>LIST_Priority</formula1>
    </dataValidation>
    <dataValidation type="list" allowBlank="1" showInputMessage="1" showErrorMessage="1" sqref="O140">
      <formula1>LIST_YesNo</formula1>
    </dataValidation>
    <dataValidation type="list" allowBlank="1" showInputMessage="1" showErrorMessage="1" sqref="A141">
      <formula1>LIST_Check</formula1>
    </dataValidation>
    <dataValidation type="list" allowBlank="1" showInputMessage="1" showErrorMessage="1" sqref="D141">
      <formula1>LIST_TPM_Pillar</formula1>
    </dataValidation>
    <dataValidation type="list" allowBlank="1" showInputMessage="1" showErrorMessage="1" sqref="F141">
      <formula1>LIST_Frequency</formula1>
    </dataValidation>
    <dataValidation type="list" allowBlank="1" showInputMessage="1" showErrorMessage="1" sqref="L141">
      <formula1>LIST_Status</formula1>
    </dataValidation>
    <dataValidation type="list" allowBlank="1" showInputMessage="1" showErrorMessage="1" sqref="N141">
      <formula1>LIST_Priority</formula1>
    </dataValidation>
    <dataValidation type="list" allowBlank="1" showInputMessage="1" showErrorMessage="1" sqref="O141">
      <formula1>LIST_YesNo</formula1>
    </dataValidation>
    <dataValidation type="list" allowBlank="1" showInputMessage="1" showErrorMessage="1" sqref="A142">
      <formula1>LIST_Check</formula1>
    </dataValidation>
    <dataValidation type="list" allowBlank="1" showInputMessage="1" showErrorMessage="1" sqref="D142">
      <formula1>LIST_TPM_Pillar</formula1>
    </dataValidation>
    <dataValidation type="list" allowBlank="1" showInputMessage="1" showErrorMessage="1" sqref="F142">
      <formula1>LIST_Frequency</formula1>
    </dataValidation>
    <dataValidation type="list" allowBlank="1" showInputMessage="1" showErrorMessage="1" sqref="L142">
      <formula1>LIST_Status</formula1>
    </dataValidation>
    <dataValidation type="list" allowBlank="1" showInputMessage="1" showErrorMessage="1" sqref="N142">
      <formula1>LIST_Priority</formula1>
    </dataValidation>
    <dataValidation type="list" allowBlank="1" showInputMessage="1" showErrorMessage="1" sqref="O142">
      <formula1>LIST_YesNo</formula1>
    </dataValidation>
    <dataValidation type="list" allowBlank="1" showInputMessage="1" showErrorMessage="1" sqref="A143">
      <formula1>LIST_Check</formula1>
    </dataValidation>
    <dataValidation type="list" allowBlank="1" showInputMessage="1" showErrorMessage="1" sqref="D143">
      <formula1>LIST_TPM_Pillar</formula1>
    </dataValidation>
    <dataValidation type="list" allowBlank="1" showInputMessage="1" showErrorMessage="1" sqref="F143">
      <formula1>LIST_Frequency</formula1>
    </dataValidation>
    <dataValidation type="list" allowBlank="1" showInputMessage="1" showErrorMessage="1" sqref="L143">
      <formula1>LIST_Status</formula1>
    </dataValidation>
    <dataValidation type="list" allowBlank="1" showInputMessage="1" showErrorMessage="1" sqref="N143">
      <formula1>LIST_Priority</formula1>
    </dataValidation>
    <dataValidation type="list" allowBlank="1" showInputMessage="1" showErrorMessage="1" sqref="O143">
      <formula1>LIST_YesNo</formula1>
    </dataValidation>
    <dataValidation type="list" allowBlank="1" showInputMessage="1" showErrorMessage="1" sqref="A144">
      <formula1>LIST_Check</formula1>
    </dataValidation>
    <dataValidation type="list" allowBlank="1" showInputMessage="1" showErrorMessage="1" sqref="D144">
      <formula1>LIST_TPM_Pillar</formula1>
    </dataValidation>
    <dataValidation type="list" allowBlank="1" showInputMessage="1" showErrorMessage="1" sqref="F144">
      <formula1>LIST_Frequency</formula1>
    </dataValidation>
    <dataValidation type="list" allowBlank="1" showInputMessage="1" showErrorMessage="1" sqref="L144">
      <formula1>LIST_Status</formula1>
    </dataValidation>
    <dataValidation type="list" allowBlank="1" showInputMessage="1" showErrorMessage="1" sqref="N144">
      <formula1>LIST_Priority</formula1>
    </dataValidation>
    <dataValidation type="list" allowBlank="1" showInputMessage="1" showErrorMessage="1" sqref="O144">
      <formula1>LIST_YesNo</formula1>
    </dataValidation>
    <dataValidation type="list" allowBlank="1" showInputMessage="1" showErrorMessage="1" sqref="A145">
      <formula1>LIST_Check</formula1>
    </dataValidation>
    <dataValidation type="list" allowBlank="1" showInputMessage="1" showErrorMessage="1" sqref="D145">
      <formula1>LIST_TPM_Pillar</formula1>
    </dataValidation>
    <dataValidation type="list" allowBlank="1" showInputMessage="1" showErrorMessage="1" sqref="F145">
      <formula1>LIST_Frequency</formula1>
    </dataValidation>
    <dataValidation type="list" allowBlank="1" showInputMessage="1" showErrorMessage="1" sqref="L145">
      <formula1>LIST_Status</formula1>
    </dataValidation>
    <dataValidation type="list" allowBlank="1" showInputMessage="1" showErrorMessage="1" sqref="N145">
      <formula1>LIST_Priority</formula1>
    </dataValidation>
    <dataValidation type="list" allowBlank="1" showInputMessage="1" showErrorMessage="1" sqref="O145">
      <formula1>LIST_YesNo</formula1>
    </dataValidation>
    <dataValidation type="list" allowBlank="1" showInputMessage="1" showErrorMessage="1" sqref="A146">
      <formula1>LIST_Check</formula1>
    </dataValidation>
    <dataValidation type="list" allowBlank="1" showInputMessage="1" showErrorMessage="1" sqref="D146">
      <formula1>LIST_TPM_Pillar</formula1>
    </dataValidation>
    <dataValidation type="list" allowBlank="1" showInputMessage="1" showErrorMessage="1" sqref="F146">
      <formula1>LIST_Frequency</formula1>
    </dataValidation>
    <dataValidation type="list" allowBlank="1" showInputMessage="1" showErrorMessage="1" sqref="L146">
      <formula1>LIST_Status</formula1>
    </dataValidation>
    <dataValidation type="list" allowBlank="1" showInputMessage="1" showErrorMessage="1" sqref="N146">
      <formula1>LIST_Priority</formula1>
    </dataValidation>
    <dataValidation type="list" allowBlank="1" showInputMessage="1" showErrorMessage="1" sqref="O146">
      <formula1>LIST_YesNo</formula1>
    </dataValidation>
    <dataValidation type="list" allowBlank="1" showInputMessage="1" showErrorMessage="1" sqref="A147">
      <formula1>LIST_Check</formula1>
    </dataValidation>
    <dataValidation type="list" allowBlank="1" showInputMessage="1" showErrorMessage="1" sqref="D147">
      <formula1>LIST_TPM_Pillar</formula1>
    </dataValidation>
    <dataValidation type="list" allowBlank="1" showInputMessage="1" showErrorMessage="1" sqref="F147">
      <formula1>LIST_Frequency</formula1>
    </dataValidation>
    <dataValidation type="list" allowBlank="1" showInputMessage="1" showErrorMessage="1" sqref="L147">
      <formula1>LIST_Status</formula1>
    </dataValidation>
    <dataValidation type="list" allowBlank="1" showInputMessage="1" showErrorMessage="1" sqref="N147">
      <formula1>LIST_Priority</formula1>
    </dataValidation>
    <dataValidation type="list" allowBlank="1" showInputMessage="1" showErrorMessage="1" sqref="O147">
      <formula1>LIST_YesNo</formula1>
    </dataValidation>
    <dataValidation type="list" allowBlank="1" showInputMessage="1" showErrorMessage="1" sqref="A148">
      <formula1>LIST_Check</formula1>
    </dataValidation>
    <dataValidation type="list" allowBlank="1" showInputMessage="1" showErrorMessage="1" sqref="D148">
      <formula1>LIST_TPM_Pillar</formula1>
    </dataValidation>
    <dataValidation type="list" allowBlank="1" showInputMessage="1" showErrorMessage="1" sqref="F148">
      <formula1>LIST_Frequency</formula1>
    </dataValidation>
    <dataValidation type="list" allowBlank="1" showInputMessage="1" showErrorMessage="1" sqref="L148">
      <formula1>LIST_Status</formula1>
    </dataValidation>
    <dataValidation type="list" allowBlank="1" showInputMessage="1" showErrorMessage="1" sqref="N148">
      <formula1>LIST_Priority</formula1>
    </dataValidation>
    <dataValidation type="list" allowBlank="1" showInputMessage="1" showErrorMessage="1" sqref="O148">
      <formula1>LIST_YesNo</formula1>
    </dataValidation>
    <dataValidation type="list" allowBlank="1" showInputMessage="1" showErrorMessage="1" sqref="A149">
      <formula1>LIST_Check</formula1>
    </dataValidation>
    <dataValidation type="list" allowBlank="1" showInputMessage="1" showErrorMessage="1" sqref="D149">
      <formula1>LIST_TPM_Pillar</formula1>
    </dataValidation>
    <dataValidation type="list" allowBlank="1" showInputMessage="1" showErrorMessage="1" sqref="F149">
      <formula1>LIST_Frequency</formula1>
    </dataValidation>
    <dataValidation type="list" allowBlank="1" showInputMessage="1" showErrorMessage="1" sqref="L149">
      <formula1>LIST_Status</formula1>
    </dataValidation>
    <dataValidation type="list" allowBlank="1" showInputMessage="1" showErrorMessage="1" sqref="N149">
      <formula1>LIST_Priority</formula1>
    </dataValidation>
    <dataValidation type="list" allowBlank="1" showInputMessage="1" showErrorMessage="1" sqref="O149">
      <formula1>LIST_YesNo</formula1>
    </dataValidation>
    <dataValidation type="list" allowBlank="1" showInputMessage="1" showErrorMessage="1" sqref="A150">
      <formula1>LIST_Check</formula1>
    </dataValidation>
    <dataValidation type="list" allowBlank="1" showInputMessage="1" showErrorMessage="1" sqref="D150">
      <formula1>LIST_TPM_Pillar</formula1>
    </dataValidation>
    <dataValidation type="list" allowBlank="1" showInputMessage="1" showErrorMessage="1" sqref="F150">
      <formula1>LIST_Frequency</formula1>
    </dataValidation>
    <dataValidation type="list" allowBlank="1" showInputMessage="1" showErrorMessage="1" sqref="L150">
      <formula1>LIST_Status</formula1>
    </dataValidation>
    <dataValidation type="list" allowBlank="1" showInputMessage="1" showErrorMessage="1" sqref="N150">
      <formula1>LIST_Priority</formula1>
    </dataValidation>
    <dataValidation type="list" allowBlank="1" showInputMessage="1" showErrorMessage="1" sqref="O150">
      <formula1>LIST_YesNo</formula1>
    </dataValidation>
    <dataValidation type="list" allowBlank="1" showInputMessage="1" showErrorMessage="1" sqref="A151">
      <formula1>LIST_Check</formula1>
    </dataValidation>
    <dataValidation type="list" allowBlank="1" showInputMessage="1" showErrorMessage="1" sqref="D151">
      <formula1>LIST_TPM_Pillar</formula1>
    </dataValidation>
    <dataValidation type="list" allowBlank="1" showInputMessage="1" showErrorMessage="1" sqref="F151">
      <formula1>LIST_Frequency</formula1>
    </dataValidation>
    <dataValidation type="list" allowBlank="1" showInputMessage="1" showErrorMessage="1" sqref="L151">
      <formula1>LIST_Status</formula1>
    </dataValidation>
    <dataValidation type="list" allowBlank="1" showInputMessage="1" showErrorMessage="1" sqref="N151">
      <formula1>LIST_Priority</formula1>
    </dataValidation>
    <dataValidation type="list" allowBlank="1" showInputMessage="1" showErrorMessage="1" sqref="O151">
      <formula1>LIST_YesNo</formula1>
    </dataValidation>
    <dataValidation type="list" allowBlank="1" showInputMessage="1" showErrorMessage="1" sqref="A152">
      <formula1>LIST_Check</formula1>
    </dataValidation>
    <dataValidation type="list" allowBlank="1" showInputMessage="1" showErrorMessage="1" sqref="D152">
      <formula1>LIST_TPM_Pillar</formula1>
    </dataValidation>
    <dataValidation type="list" allowBlank="1" showInputMessage="1" showErrorMessage="1" sqref="F152">
      <formula1>LIST_Frequency</formula1>
    </dataValidation>
    <dataValidation type="list" allowBlank="1" showInputMessage="1" showErrorMessage="1" sqref="L152">
      <formula1>LIST_Status</formula1>
    </dataValidation>
    <dataValidation type="list" allowBlank="1" showInputMessage="1" showErrorMessage="1" sqref="N152">
      <formula1>LIST_Priority</formula1>
    </dataValidation>
    <dataValidation type="list" allowBlank="1" showInputMessage="1" showErrorMessage="1" sqref="O152">
      <formula1>LIST_YesNo</formula1>
    </dataValidation>
  </dataValidations>
  <pageMargins left="0.7" right="0.7" top="0.75" bottom="0.75" header="0.3" footer="0.3"/>
  <pageSetup fitToHeight="2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22"/>
  <sheetViews>
    <sheetView workbookViewId="0">
      <pane ySplit="2" topLeftCell="A3" activePane="bottomLeft" state="frozen"/>
      <selection pane="bottomLeft"/>
    </sheetView>
  </sheetViews>
  <sheetFormatPr defaultRowHeight="15"/>
  <cols>
    <col min="1" max="1" width="8.7109375" customWidth="1"/>
    <col min="2" max="3" width="18.7109375" customWidth="1"/>
    <col min="4" max="4" width="30.7109375" customWidth="1"/>
    <col min="5" max="5" width="14.7109375" customWidth="1"/>
    <col min="6" max="6" width="10.7109375" customWidth="1"/>
    <col min="7" max="8" width="14.7109375" customWidth="1"/>
    <col min="9" max="9" width="18.7109375" customWidth="1"/>
    <col min="10" max="11" width="16.7109375" customWidth="1"/>
    <col min="12" max="13" width="14.7109375" customWidth="1"/>
    <col min="14" max="14" width="12.7109375" customWidth="1"/>
    <col min="15" max="15" width="26.7109375" customWidth="1"/>
  </cols>
  <sheetData>
    <row r="1" spans="1:15">
      <c r="A1" s="1" t="s">
        <v>141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3" t="s">
        <v>74</v>
      </c>
      <c r="B2" s="3" t="s">
        <v>76</v>
      </c>
      <c r="C2" s="3" t="s">
        <v>142</v>
      </c>
      <c r="D2" s="3" t="s">
        <v>143</v>
      </c>
      <c r="E2" s="3" t="s">
        <v>5</v>
      </c>
      <c r="F2" s="3" t="s">
        <v>24</v>
      </c>
      <c r="G2" s="3" t="s">
        <v>144</v>
      </c>
      <c r="H2" s="3" t="s">
        <v>145</v>
      </c>
      <c r="I2" s="3" t="s">
        <v>80</v>
      </c>
      <c r="J2" s="3" t="s">
        <v>146</v>
      </c>
      <c r="K2" s="3" t="s">
        <v>147</v>
      </c>
      <c r="L2" s="3" t="s">
        <v>148</v>
      </c>
      <c r="M2" s="3" t="s">
        <v>85</v>
      </c>
      <c r="N2" s="3" t="s">
        <v>149</v>
      </c>
      <c r="O2" s="3" t="s">
        <v>150</v>
      </c>
    </row>
    <row r="3" spans="1:15">
      <c r="A3" s="4" t="s">
        <v>66</v>
      </c>
      <c r="B3" s="4" t="s">
        <v>94</v>
      </c>
      <c r="C3" s="4" t="s">
        <v>55</v>
      </c>
      <c r="D3" s="4" t="s">
        <v>95</v>
      </c>
      <c r="E3" s="4" t="s">
        <v>9</v>
      </c>
      <c r="F3" s="4" t="s">
        <v>29</v>
      </c>
      <c r="G3" s="4"/>
      <c r="H3" s="4"/>
      <c r="I3" s="4" t="s">
        <v>97</v>
      </c>
      <c r="J3" s="4" t="s">
        <v>151</v>
      </c>
      <c r="K3" s="4" t="s">
        <v>152</v>
      </c>
      <c r="L3" s="4" t="s">
        <v>32</v>
      </c>
      <c r="M3" s="4" t="s">
        <v>32</v>
      </c>
      <c r="N3" s="4" t="s">
        <v>98</v>
      </c>
      <c r="O3" s="4"/>
    </row>
    <row r="4" spans="1:15">
      <c r="G4" s="7"/>
      <c r="H4" s="7"/>
    </row>
    <row r="5" spans="1:15">
      <c r="G5" s="7"/>
      <c r="H5" s="7"/>
    </row>
    <row r="6" spans="1:15">
      <c r="G6" s="7"/>
      <c r="H6" s="7"/>
    </row>
    <row r="7" spans="1:15">
      <c r="G7" s="7"/>
      <c r="H7" s="7"/>
    </row>
    <row r="8" spans="1:15">
      <c r="G8" s="7"/>
      <c r="H8" s="7"/>
    </row>
    <row r="9" spans="1:15">
      <c r="G9" s="7"/>
      <c r="H9" s="7"/>
    </row>
    <row r="10" spans="1:15">
      <c r="G10" s="7"/>
      <c r="H10" s="7"/>
    </row>
    <row r="11" spans="1:15">
      <c r="G11" s="7"/>
      <c r="H11" s="7"/>
    </row>
    <row r="12" spans="1:15">
      <c r="G12" s="7"/>
      <c r="H12" s="7"/>
    </row>
    <row r="13" spans="1:15">
      <c r="G13" s="7"/>
      <c r="H13" s="7"/>
    </row>
    <row r="14" spans="1:15">
      <c r="G14" s="7"/>
      <c r="H14" s="7"/>
    </row>
    <row r="15" spans="1:15">
      <c r="G15" s="7"/>
      <c r="H15" s="7"/>
    </row>
    <row r="16" spans="1:15">
      <c r="G16" s="7"/>
      <c r="H16" s="7"/>
    </row>
    <row r="17" spans="7:8">
      <c r="G17" s="7"/>
      <c r="H17" s="7"/>
    </row>
    <row r="18" spans="7:8">
      <c r="G18" s="7"/>
      <c r="H18" s="7"/>
    </row>
    <row r="19" spans="7:8">
      <c r="G19" s="7"/>
      <c r="H19" s="7"/>
    </row>
    <row r="20" spans="7:8">
      <c r="G20" s="7"/>
      <c r="H20" s="7"/>
    </row>
    <row r="21" spans="7:8">
      <c r="G21" s="7"/>
      <c r="H21" s="7"/>
    </row>
    <row r="22" spans="7:8">
      <c r="G22" s="7"/>
      <c r="H22" s="7"/>
    </row>
    <row r="23" spans="7:8">
      <c r="G23" s="7"/>
      <c r="H23" s="7"/>
    </row>
    <row r="24" spans="7:8">
      <c r="G24" s="7"/>
      <c r="H24" s="7"/>
    </row>
    <row r="25" spans="7:8">
      <c r="G25" s="7"/>
      <c r="H25" s="7"/>
    </row>
    <row r="26" spans="7:8">
      <c r="G26" s="7"/>
      <c r="H26" s="7"/>
    </row>
    <row r="27" spans="7:8">
      <c r="G27" s="7"/>
      <c r="H27" s="7"/>
    </row>
    <row r="28" spans="7:8">
      <c r="G28" s="7"/>
      <c r="H28" s="7"/>
    </row>
    <row r="29" spans="7:8">
      <c r="G29" s="7"/>
      <c r="H29" s="7"/>
    </row>
    <row r="30" spans="7:8">
      <c r="G30" s="7"/>
      <c r="H30" s="7"/>
    </row>
    <row r="31" spans="7:8">
      <c r="G31" s="7"/>
      <c r="H31" s="7"/>
    </row>
    <row r="32" spans="7:8">
      <c r="G32" s="7"/>
      <c r="H32" s="7"/>
    </row>
    <row r="33" spans="7:8">
      <c r="G33" s="7"/>
      <c r="H33" s="7"/>
    </row>
    <row r="34" spans="7:8">
      <c r="G34" s="7"/>
      <c r="H34" s="7"/>
    </row>
    <row r="35" spans="7:8">
      <c r="G35" s="7"/>
      <c r="H35" s="7"/>
    </row>
    <row r="36" spans="7:8">
      <c r="G36" s="7"/>
      <c r="H36" s="7"/>
    </row>
    <row r="37" spans="7:8">
      <c r="G37" s="7"/>
      <c r="H37" s="7"/>
    </row>
    <row r="38" spans="7:8">
      <c r="G38" s="7"/>
      <c r="H38" s="7"/>
    </row>
    <row r="39" spans="7:8">
      <c r="G39" s="7"/>
      <c r="H39" s="7"/>
    </row>
    <row r="40" spans="7:8">
      <c r="G40" s="7"/>
      <c r="H40" s="7"/>
    </row>
    <row r="41" spans="7:8">
      <c r="G41" s="7"/>
      <c r="H41" s="7"/>
    </row>
    <row r="42" spans="7:8">
      <c r="G42" s="7"/>
      <c r="H42" s="7"/>
    </row>
    <row r="43" spans="7:8">
      <c r="G43" s="7"/>
      <c r="H43" s="7"/>
    </row>
    <row r="44" spans="7:8">
      <c r="G44" s="7"/>
      <c r="H44" s="7"/>
    </row>
    <row r="45" spans="7:8">
      <c r="G45" s="7"/>
      <c r="H45" s="7"/>
    </row>
    <row r="46" spans="7:8">
      <c r="G46" s="7"/>
      <c r="H46" s="7"/>
    </row>
    <row r="47" spans="7:8">
      <c r="G47" s="7"/>
      <c r="H47" s="7"/>
    </row>
    <row r="48" spans="7:8">
      <c r="G48" s="7"/>
      <c r="H48" s="7"/>
    </row>
    <row r="49" spans="7:8">
      <c r="G49" s="7"/>
      <c r="H49" s="7"/>
    </row>
    <row r="50" spans="7:8">
      <c r="G50" s="7"/>
      <c r="H50" s="7"/>
    </row>
    <row r="51" spans="7:8">
      <c r="G51" s="7"/>
      <c r="H51" s="7"/>
    </row>
    <row r="52" spans="7:8">
      <c r="G52" s="7"/>
      <c r="H52" s="7"/>
    </row>
    <row r="53" spans="7:8">
      <c r="G53" s="7"/>
      <c r="H53" s="7"/>
    </row>
    <row r="54" spans="7:8">
      <c r="G54" s="7"/>
      <c r="H54" s="7"/>
    </row>
    <row r="55" spans="7:8">
      <c r="G55" s="7"/>
      <c r="H55" s="7"/>
    </row>
    <row r="56" spans="7:8">
      <c r="G56" s="7"/>
      <c r="H56" s="7"/>
    </row>
    <row r="57" spans="7:8">
      <c r="G57" s="7"/>
      <c r="H57" s="7"/>
    </row>
    <row r="58" spans="7:8">
      <c r="G58" s="7"/>
      <c r="H58" s="7"/>
    </row>
    <row r="59" spans="7:8">
      <c r="G59" s="7"/>
      <c r="H59" s="7"/>
    </row>
    <row r="60" spans="7:8">
      <c r="G60" s="7"/>
      <c r="H60" s="7"/>
    </row>
    <row r="61" spans="7:8">
      <c r="G61" s="7"/>
      <c r="H61" s="7"/>
    </row>
    <row r="62" spans="7:8">
      <c r="G62" s="7"/>
      <c r="H62" s="7"/>
    </row>
    <row r="63" spans="7:8">
      <c r="G63" s="7"/>
      <c r="H63" s="7"/>
    </row>
    <row r="64" spans="7:8">
      <c r="G64" s="7"/>
      <c r="H64" s="7"/>
    </row>
    <row r="65" spans="7:8">
      <c r="G65" s="7"/>
      <c r="H65" s="7"/>
    </row>
    <row r="66" spans="7:8">
      <c r="G66" s="7"/>
      <c r="H66" s="7"/>
    </row>
    <row r="67" spans="7:8">
      <c r="G67" s="7"/>
      <c r="H67" s="7"/>
    </row>
    <row r="68" spans="7:8">
      <c r="G68" s="7"/>
      <c r="H68" s="7"/>
    </row>
    <row r="69" spans="7:8">
      <c r="G69" s="7"/>
      <c r="H69" s="7"/>
    </row>
    <row r="70" spans="7:8">
      <c r="G70" s="7"/>
      <c r="H70" s="7"/>
    </row>
    <row r="71" spans="7:8">
      <c r="G71" s="7"/>
      <c r="H71" s="7"/>
    </row>
    <row r="72" spans="7:8">
      <c r="G72" s="7"/>
      <c r="H72" s="7"/>
    </row>
    <row r="73" spans="7:8">
      <c r="G73" s="7"/>
      <c r="H73" s="7"/>
    </row>
    <row r="74" spans="7:8">
      <c r="G74" s="7"/>
      <c r="H74" s="7"/>
    </row>
    <row r="75" spans="7:8">
      <c r="G75" s="7"/>
      <c r="H75" s="7"/>
    </row>
    <row r="76" spans="7:8">
      <c r="G76" s="7"/>
      <c r="H76" s="7"/>
    </row>
    <row r="77" spans="7:8">
      <c r="G77" s="7"/>
      <c r="H77" s="7"/>
    </row>
    <row r="78" spans="7:8">
      <c r="G78" s="7"/>
      <c r="H78" s="7"/>
    </row>
    <row r="79" spans="7:8">
      <c r="G79" s="7"/>
      <c r="H79" s="7"/>
    </row>
    <row r="80" spans="7:8">
      <c r="G80" s="7"/>
      <c r="H80" s="7"/>
    </row>
    <row r="81" spans="7:8">
      <c r="G81" s="7"/>
      <c r="H81" s="7"/>
    </row>
    <row r="82" spans="7:8">
      <c r="G82" s="7"/>
      <c r="H82" s="7"/>
    </row>
    <row r="83" spans="7:8">
      <c r="G83" s="7"/>
      <c r="H83" s="7"/>
    </row>
    <row r="84" spans="7:8">
      <c r="G84" s="7"/>
      <c r="H84" s="7"/>
    </row>
    <row r="85" spans="7:8">
      <c r="G85" s="7"/>
      <c r="H85" s="7"/>
    </row>
    <row r="86" spans="7:8">
      <c r="G86" s="7"/>
      <c r="H86" s="7"/>
    </row>
    <row r="87" spans="7:8">
      <c r="G87" s="7"/>
      <c r="H87" s="7"/>
    </row>
    <row r="88" spans="7:8">
      <c r="G88" s="7"/>
      <c r="H88" s="7"/>
    </row>
    <row r="89" spans="7:8">
      <c r="G89" s="7"/>
      <c r="H89" s="7"/>
    </row>
    <row r="90" spans="7:8">
      <c r="G90" s="7"/>
      <c r="H90" s="7"/>
    </row>
    <row r="91" spans="7:8">
      <c r="G91" s="7"/>
      <c r="H91" s="7"/>
    </row>
    <row r="92" spans="7:8">
      <c r="G92" s="7"/>
      <c r="H92" s="7"/>
    </row>
    <row r="93" spans="7:8">
      <c r="G93" s="7"/>
      <c r="H93" s="7"/>
    </row>
    <row r="94" spans="7:8">
      <c r="G94" s="7"/>
      <c r="H94" s="7"/>
    </row>
    <row r="95" spans="7:8">
      <c r="G95" s="7"/>
      <c r="H95" s="7"/>
    </row>
    <row r="96" spans="7:8">
      <c r="G96" s="7"/>
      <c r="H96" s="7"/>
    </row>
    <row r="97" spans="7:8">
      <c r="G97" s="7"/>
      <c r="H97" s="7"/>
    </row>
    <row r="98" spans="7:8">
      <c r="G98" s="7"/>
      <c r="H98" s="7"/>
    </row>
    <row r="99" spans="7:8">
      <c r="G99" s="7"/>
      <c r="H99" s="7"/>
    </row>
    <row r="100" spans="7:8">
      <c r="G100" s="7"/>
      <c r="H100" s="7"/>
    </row>
    <row r="101" spans="7:8">
      <c r="G101" s="7"/>
      <c r="H101" s="7"/>
    </row>
    <row r="102" spans="7:8">
      <c r="G102" s="7"/>
      <c r="H102" s="7"/>
    </row>
    <row r="103" spans="7:8">
      <c r="G103" s="7"/>
      <c r="H103" s="7"/>
    </row>
    <row r="104" spans="7:8">
      <c r="G104" s="7"/>
      <c r="H104" s="7"/>
    </row>
    <row r="105" spans="7:8">
      <c r="G105" s="7"/>
      <c r="H105" s="7"/>
    </row>
    <row r="106" spans="7:8">
      <c r="G106" s="7"/>
      <c r="H106" s="7"/>
    </row>
    <row r="107" spans="7:8">
      <c r="G107" s="7"/>
      <c r="H107" s="7"/>
    </row>
    <row r="108" spans="7:8">
      <c r="G108" s="7"/>
      <c r="H108" s="7"/>
    </row>
    <row r="109" spans="7:8">
      <c r="G109" s="7"/>
      <c r="H109" s="7"/>
    </row>
    <row r="110" spans="7:8">
      <c r="G110" s="7"/>
      <c r="H110" s="7"/>
    </row>
    <row r="111" spans="7:8">
      <c r="G111" s="7"/>
      <c r="H111" s="7"/>
    </row>
    <row r="112" spans="7:8">
      <c r="G112" s="7"/>
      <c r="H112" s="7"/>
    </row>
    <row r="113" spans="7:8">
      <c r="G113" s="7"/>
      <c r="H113" s="7"/>
    </row>
    <row r="114" spans="7:8">
      <c r="G114" s="7"/>
      <c r="H114" s="7"/>
    </row>
    <row r="115" spans="7:8">
      <c r="G115" s="7"/>
      <c r="H115" s="7"/>
    </row>
    <row r="116" spans="7:8">
      <c r="G116" s="7"/>
      <c r="H116" s="7"/>
    </row>
    <row r="117" spans="7:8">
      <c r="G117" s="7"/>
      <c r="H117" s="7"/>
    </row>
    <row r="118" spans="7:8">
      <c r="G118" s="7"/>
      <c r="H118" s="7"/>
    </row>
    <row r="119" spans="7:8">
      <c r="G119" s="7"/>
      <c r="H119" s="7"/>
    </row>
    <row r="120" spans="7:8">
      <c r="G120" s="7"/>
      <c r="H120" s="7"/>
    </row>
    <row r="121" spans="7:8">
      <c r="G121" s="7"/>
      <c r="H121" s="7"/>
    </row>
    <row r="122" spans="7:8">
      <c r="G122" s="7"/>
      <c r="H122" s="7"/>
    </row>
  </sheetData>
  <mergeCells count="1">
    <mergeCell ref="A1:O1"/>
  </mergeCells>
  <dataValidations count="720">
    <dataValidation type="list" allowBlank="1" showInputMessage="1" showErrorMessage="1" sqref="A3">
      <formula1>LIST_Check</formula1>
    </dataValidation>
    <dataValidation type="list" allowBlank="1" showInputMessage="1" showErrorMessage="1" sqref="C3">
      <formula1>LIST_Maint_Type</formula1>
    </dataValidation>
    <dataValidation type="list" allowBlank="1" showInputMessage="1" showErrorMessage="1" sqref="E3">
      <formula1>LIST_Frequency</formula1>
    </dataValidation>
    <dataValidation type="list" allowBlank="1" showInputMessage="1" showErrorMessage="1" sqref="F3">
      <formula1>LIST_Priority</formula1>
    </dataValidation>
    <dataValidation type="list" allowBlank="1" showInputMessage="1" showErrorMessage="1" sqref="L3">
      <formula1>LIST_YesNo</formula1>
    </dataValidation>
    <dataValidation type="list" allowBlank="1" showInputMessage="1" showErrorMessage="1" sqref="M3">
      <formula1>LIST_YesNo</formula1>
    </dataValidation>
    <dataValidation type="list" allowBlank="1" showInputMessage="1" showErrorMessage="1" sqref="A4">
      <formula1>LIST_Check</formula1>
    </dataValidation>
    <dataValidation type="list" allowBlank="1" showInputMessage="1" showErrorMessage="1" sqref="C4">
      <formula1>LIST_Maint_Type</formula1>
    </dataValidation>
    <dataValidation type="list" allowBlank="1" showInputMessage="1" showErrorMessage="1" sqref="E4">
      <formula1>LIST_Frequency</formula1>
    </dataValidation>
    <dataValidation type="list" allowBlank="1" showInputMessage="1" showErrorMessage="1" sqref="F4">
      <formula1>LIST_Priority</formula1>
    </dataValidation>
    <dataValidation type="list" allowBlank="1" showInputMessage="1" showErrorMessage="1" sqref="L4">
      <formula1>LIST_YesNo</formula1>
    </dataValidation>
    <dataValidation type="list" allowBlank="1" showInputMessage="1" showErrorMessage="1" sqref="M4">
      <formula1>LIST_YesNo</formula1>
    </dataValidation>
    <dataValidation type="list" allowBlank="1" showInputMessage="1" showErrorMessage="1" sqref="A5">
      <formula1>LIST_Check</formula1>
    </dataValidation>
    <dataValidation type="list" allowBlank="1" showInputMessage="1" showErrorMessage="1" sqref="C5">
      <formula1>LIST_Maint_Type</formula1>
    </dataValidation>
    <dataValidation type="list" allowBlank="1" showInputMessage="1" showErrorMessage="1" sqref="E5">
      <formula1>LIST_Frequency</formula1>
    </dataValidation>
    <dataValidation type="list" allowBlank="1" showInputMessage="1" showErrorMessage="1" sqref="F5">
      <formula1>LIST_Priority</formula1>
    </dataValidation>
    <dataValidation type="list" allowBlank="1" showInputMessage="1" showErrorMessage="1" sqref="L5">
      <formula1>LIST_YesNo</formula1>
    </dataValidation>
    <dataValidation type="list" allowBlank="1" showInputMessage="1" showErrorMessage="1" sqref="M5">
      <formula1>LIST_YesNo</formula1>
    </dataValidation>
    <dataValidation type="list" allowBlank="1" showInputMessage="1" showErrorMessage="1" sqref="A6">
      <formula1>LIST_Check</formula1>
    </dataValidation>
    <dataValidation type="list" allowBlank="1" showInputMessage="1" showErrorMessage="1" sqref="C6">
      <formula1>LIST_Maint_Type</formula1>
    </dataValidation>
    <dataValidation type="list" allowBlank="1" showInputMessage="1" showErrorMessage="1" sqref="E6">
      <formula1>LIST_Frequency</formula1>
    </dataValidation>
    <dataValidation type="list" allowBlank="1" showInputMessage="1" showErrorMessage="1" sqref="F6">
      <formula1>LIST_Priority</formula1>
    </dataValidation>
    <dataValidation type="list" allowBlank="1" showInputMessage="1" showErrorMessage="1" sqref="L6">
      <formula1>LIST_YesNo</formula1>
    </dataValidation>
    <dataValidation type="list" allowBlank="1" showInputMessage="1" showErrorMessage="1" sqref="M6">
      <formula1>LIST_YesNo</formula1>
    </dataValidation>
    <dataValidation type="list" allowBlank="1" showInputMessage="1" showErrorMessage="1" sqref="A7">
      <formula1>LIST_Check</formula1>
    </dataValidation>
    <dataValidation type="list" allowBlank="1" showInputMessage="1" showErrorMessage="1" sqref="C7">
      <formula1>LIST_Maint_Type</formula1>
    </dataValidation>
    <dataValidation type="list" allowBlank="1" showInputMessage="1" showErrorMessage="1" sqref="E7">
      <formula1>LIST_Frequency</formula1>
    </dataValidation>
    <dataValidation type="list" allowBlank="1" showInputMessage="1" showErrorMessage="1" sqref="F7">
      <formula1>LIST_Priority</formula1>
    </dataValidation>
    <dataValidation type="list" allowBlank="1" showInputMessage="1" showErrorMessage="1" sqref="L7">
      <formula1>LIST_YesNo</formula1>
    </dataValidation>
    <dataValidation type="list" allowBlank="1" showInputMessage="1" showErrorMessage="1" sqref="M7">
      <formula1>LIST_YesNo</formula1>
    </dataValidation>
    <dataValidation type="list" allowBlank="1" showInputMessage="1" showErrorMessage="1" sqref="A8">
      <formula1>LIST_Check</formula1>
    </dataValidation>
    <dataValidation type="list" allowBlank="1" showInputMessage="1" showErrorMessage="1" sqref="C8">
      <formula1>LIST_Maint_Type</formula1>
    </dataValidation>
    <dataValidation type="list" allowBlank="1" showInputMessage="1" showErrorMessage="1" sqref="E8">
      <formula1>LIST_Frequency</formula1>
    </dataValidation>
    <dataValidation type="list" allowBlank="1" showInputMessage="1" showErrorMessage="1" sqref="F8">
      <formula1>LIST_Priority</formula1>
    </dataValidation>
    <dataValidation type="list" allowBlank="1" showInputMessage="1" showErrorMessage="1" sqref="L8">
      <formula1>LIST_YesNo</formula1>
    </dataValidation>
    <dataValidation type="list" allowBlank="1" showInputMessage="1" showErrorMessage="1" sqref="M8">
      <formula1>LIST_YesNo</formula1>
    </dataValidation>
    <dataValidation type="list" allowBlank="1" showInputMessage="1" showErrorMessage="1" sqref="A9">
      <formula1>LIST_Check</formula1>
    </dataValidation>
    <dataValidation type="list" allowBlank="1" showInputMessage="1" showErrorMessage="1" sqref="C9">
      <formula1>LIST_Maint_Type</formula1>
    </dataValidation>
    <dataValidation type="list" allowBlank="1" showInputMessage="1" showErrorMessage="1" sqref="E9">
      <formula1>LIST_Frequency</formula1>
    </dataValidation>
    <dataValidation type="list" allowBlank="1" showInputMessage="1" showErrorMessage="1" sqref="F9">
      <formula1>LIST_Priority</formula1>
    </dataValidation>
    <dataValidation type="list" allowBlank="1" showInputMessage="1" showErrorMessage="1" sqref="L9">
      <formula1>LIST_YesNo</formula1>
    </dataValidation>
    <dataValidation type="list" allowBlank="1" showInputMessage="1" showErrorMessage="1" sqref="M9">
      <formula1>LIST_YesNo</formula1>
    </dataValidation>
    <dataValidation type="list" allowBlank="1" showInputMessage="1" showErrorMessage="1" sqref="A10">
      <formula1>LIST_Check</formula1>
    </dataValidation>
    <dataValidation type="list" allowBlank="1" showInputMessage="1" showErrorMessage="1" sqref="C10">
      <formula1>LIST_Maint_Type</formula1>
    </dataValidation>
    <dataValidation type="list" allowBlank="1" showInputMessage="1" showErrorMessage="1" sqref="E10">
      <formula1>LIST_Frequency</formula1>
    </dataValidation>
    <dataValidation type="list" allowBlank="1" showInputMessage="1" showErrorMessage="1" sqref="F10">
      <formula1>LIST_Priority</formula1>
    </dataValidation>
    <dataValidation type="list" allowBlank="1" showInputMessage="1" showErrorMessage="1" sqref="L10">
      <formula1>LIST_YesNo</formula1>
    </dataValidation>
    <dataValidation type="list" allowBlank="1" showInputMessage="1" showErrorMessage="1" sqref="M10">
      <formula1>LIST_YesNo</formula1>
    </dataValidation>
    <dataValidation type="list" allowBlank="1" showInputMessage="1" showErrorMessage="1" sqref="A11">
      <formula1>LIST_Check</formula1>
    </dataValidation>
    <dataValidation type="list" allowBlank="1" showInputMessage="1" showErrorMessage="1" sqref="C11">
      <formula1>LIST_Maint_Type</formula1>
    </dataValidation>
    <dataValidation type="list" allowBlank="1" showInputMessage="1" showErrorMessage="1" sqref="E11">
      <formula1>LIST_Frequency</formula1>
    </dataValidation>
    <dataValidation type="list" allowBlank="1" showInputMessage="1" showErrorMessage="1" sqref="F11">
      <formula1>LIST_Priority</formula1>
    </dataValidation>
    <dataValidation type="list" allowBlank="1" showInputMessage="1" showErrorMessage="1" sqref="L11">
      <formula1>LIST_YesNo</formula1>
    </dataValidation>
    <dataValidation type="list" allowBlank="1" showInputMessage="1" showErrorMessage="1" sqref="M11">
      <formula1>LIST_YesNo</formula1>
    </dataValidation>
    <dataValidation type="list" allowBlank="1" showInputMessage="1" showErrorMessage="1" sqref="A12">
      <formula1>LIST_Check</formula1>
    </dataValidation>
    <dataValidation type="list" allowBlank="1" showInputMessage="1" showErrorMessage="1" sqref="C12">
      <formula1>LIST_Maint_Type</formula1>
    </dataValidation>
    <dataValidation type="list" allowBlank="1" showInputMessage="1" showErrorMessage="1" sqref="E12">
      <formula1>LIST_Frequency</formula1>
    </dataValidation>
    <dataValidation type="list" allowBlank="1" showInputMessage="1" showErrorMessage="1" sqref="F12">
      <formula1>LIST_Priority</formula1>
    </dataValidation>
    <dataValidation type="list" allowBlank="1" showInputMessage="1" showErrorMessage="1" sqref="L12">
      <formula1>LIST_YesNo</formula1>
    </dataValidation>
    <dataValidation type="list" allowBlank="1" showInputMessage="1" showErrorMessage="1" sqref="M12">
      <formula1>LIST_YesNo</formula1>
    </dataValidation>
    <dataValidation type="list" allowBlank="1" showInputMessage="1" showErrorMessage="1" sqref="A13">
      <formula1>LIST_Check</formula1>
    </dataValidation>
    <dataValidation type="list" allowBlank="1" showInputMessage="1" showErrorMessage="1" sqref="C13">
      <formula1>LIST_Maint_Type</formula1>
    </dataValidation>
    <dataValidation type="list" allowBlank="1" showInputMessage="1" showErrorMessage="1" sqref="E13">
      <formula1>LIST_Frequency</formula1>
    </dataValidation>
    <dataValidation type="list" allowBlank="1" showInputMessage="1" showErrorMessage="1" sqref="F13">
      <formula1>LIST_Priority</formula1>
    </dataValidation>
    <dataValidation type="list" allowBlank="1" showInputMessage="1" showErrorMessage="1" sqref="L13">
      <formula1>LIST_YesNo</formula1>
    </dataValidation>
    <dataValidation type="list" allowBlank="1" showInputMessage="1" showErrorMessage="1" sqref="M13">
      <formula1>LIST_YesNo</formula1>
    </dataValidation>
    <dataValidation type="list" allowBlank="1" showInputMessage="1" showErrorMessage="1" sqref="A14">
      <formula1>LIST_Check</formula1>
    </dataValidation>
    <dataValidation type="list" allowBlank="1" showInputMessage="1" showErrorMessage="1" sqref="C14">
      <formula1>LIST_Maint_Type</formula1>
    </dataValidation>
    <dataValidation type="list" allowBlank="1" showInputMessage="1" showErrorMessage="1" sqref="E14">
      <formula1>LIST_Frequency</formula1>
    </dataValidation>
    <dataValidation type="list" allowBlank="1" showInputMessage="1" showErrorMessage="1" sqref="F14">
      <formula1>LIST_Priority</formula1>
    </dataValidation>
    <dataValidation type="list" allowBlank="1" showInputMessage="1" showErrorMessage="1" sqref="L14">
      <formula1>LIST_YesNo</formula1>
    </dataValidation>
    <dataValidation type="list" allowBlank="1" showInputMessage="1" showErrorMessage="1" sqref="M14">
      <formula1>LIST_YesNo</formula1>
    </dataValidation>
    <dataValidation type="list" allowBlank="1" showInputMessage="1" showErrorMessage="1" sqref="A15">
      <formula1>LIST_Check</formula1>
    </dataValidation>
    <dataValidation type="list" allowBlank="1" showInputMessage="1" showErrorMessage="1" sqref="C15">
      <formula1>LIST_Maint_Type</formula1>
    </dataValidation>
    <dataValidation type="list" allowBlank="1" showInputMessage="1" showErrorMessage="1" sqref="E15">
      <formula1>LIST_Frequency</formula1>
    </dataValidation>
    <dataValidation type="list" allowBlank="1" showInputMessage="1" showErrorMessage="1" sqref="F15">
      <formula1>LIST_Priority</formula1>
    </dataValidation>
    <dataValidation type="list" allowBlank="1" showInputMessage="1" showErrorMessage="1" sqref="L15">
      <formula1>LIST_YesNo</formula1>
    </dataValidation>
    <dataValidation type="list" allowBlank="1" showInputMessage="1" showErrorMessage="1" sqref="M15">
      <formula1>LIST_YesNo</formula1>
    </dataValidation>
    <dataValidation type="list" allowBlank="1" showInputMessage="1" showErrorMessage="1" sqref="A16">
      <formula1>LIST_Check</formula1>
    </dataValidation>
    <dataValidation type="list" allowBlank="1" showInputMessage="1" showErrorMessage="1" sqref="C16">
      <formula1>LIST_Maint_Type</formula1>
    </dataValidation>
    <dataValidation type="list" allowBlank="1" showInputMessage="1" showErrorMessage="1" sqref="E16">
      <formula1>LIST_Frequency</formula1>
    </dataValidation>
    <dataValidation type="list" allowBlank="1" showInputMessage="1" showErrorMessage="1" sqref="F16">
      <formula1>LIST_Priority</formula1>
    </dataValidation>
    <dataValidation type="list" allowBlank="1" showInputMessage="1" showErrorMessage="1" sqref="L16">
      <formula1>LIST_YesNo</formula1>
    </dataValidation>
    <dataValidation type="list" allowBlank="1" showInputMessage="1" showErrorMessage="1" sqref="M16">
      <formula1>LIST_YesNo</formula1>
    </dataValidation>
    <dataValidation type="list" allowBlank="1" showInputMessage="1" showErrorMessage="1" sqref="A17">
      <formula1>LIST_Check</formula1>
    </dataValidation>
    <dataValidation type="list" allowBlank="1" showInputMessage="1" showErrorMessage="1" sqref="C17">
      <formula1>LIST_Maint_Type</formula1>
    </dataValidation>
    <dataValidation type="list" allowBlank="1" showInputMessage="1" showErrorMessage="1" sqref="E17">
      <formula1>LIST_Frequency</formula1>
    </dataValidation>
    <dataValidation type="list" allowBlank="1" showInputMessage="1" showErrorMessage="1" sqref="F17">
      <formula1>LIST_Priority</formula1>
    </dataValidation>
    <dataValidation type="list" allowBlank="1" showInputMessage="1" showErrorMessage="1" sqref="L17">
      <formula1>LIST_YesNo</formula1>
    </dataValidation>
    <dataValidation type="list" allowBlank="1" showInputMessage="1" showErrorMessage="1" sqref="M17">
      <formula1>LIST_YesNo</formula1>
    </dataValidation>
    <dataValidation type="list" allowBlank="1" showInputMessage="1" showErrorMessage="1" sqref="A18">
      <formula1>LIST_Check</formula1>
    </dataValidation>
    <dataValidation type="list" allowBlank="1" showInputMessage="1" showErrorMessage="1" sqref="C18">
      <formula1>LIST_Maint_Type</formula1>
    </dataValidation>
    <dataValidation type="list" allowBlank="1" showInputMessage="1" showErrorMessage="1" sqref="E18">
      <formula1>LIST_Frequency</formula1>
    </dataValidation>
    <dataValidation type="list" allowBlank="1" showInputMessage="1" showErrorMessage="1" sqref="F18">
      <formula1>LIST_Priority</formula1>
    </dataValidation>
    <dataValidation type="list" allowBlank="1" showInputMessage="1" showErrorMessage="1" sqref="L18">
      <formula1>LIST_YesNo</formula1>
    </dataValidation>
    <dataValidation type="list" allowBlank="1" showInputMessage="1" showErrorMessage="1" sqref="M18">
      <formula1>LIST_YesNo</formula1>
    </dataValidation>
    <dataValidation type="list" allowBlank="1" showInputMessage="1" showErrorMessage="1" sqref="A19">
      <formula1>LIST_Check</formula1>
    </dataValidation>
    <dataValidation type="list" allowBlank="1" showInputMessage="1" showErrorMessage="1" sqref="C19">
      <formula1>LIST_Maint_Type</formula1>
    </dataValidation>
    <dataValidation type="list" allowBlank="1" showInputMessage="1" showErrorMessage="1" sqref="E19">
      <formula1>LIST_Frequency</formula1>
    </dataValidation>
    <dataValidation type="list" allowBlank="1" showInputMessage="1" showErrorMessage="1" sqref="F19">
      <formula1>LIST_Priority</formula1>
    </dataValidation>
    <dataValidation type="list" allowBlank="1" showInputMessage="1" showErrorMessage="1" sqref="L19">
      <formula1>LIST_YesNo</formula1>
    </dataValidation>
    <dataValidation type="list" allowBlank="1" showInputMessage="1" showErrorMessage="1" sqref="M19">
      <formula1>LIST_YesNo</formula1>
    </dataValidation>
    <dataValidation type="list" allowBlank="1" showInputMessage="1" showErrorMessage="1" sqref="A20">
      <formula1>LIST_Check</formula1>
    </dataValidation>
    <dataValidation type="list" allowBlank="1" showInputMessage="1" showErrorMessage="1" sqref="C20">
      <formula1>LIST_Maint_Type</formula1>
    </dataValidation>
    <dataValidation type="list" allowBlank="1" showInputMessage="1" showErrorMessage="1" sqref="E20">
      <formula1>LIST_Frequency</formula1>
    </dataValidation>
    <dataValidation type="list" allowBlank="1" showInputMessage="1" showErrorMessage="1" sqref="F20">
      <formula1>LIST_Priority</formula1>
    </dataValidation>
    <dataValidation type="list" allowBlank="1" showInputMessage="1" showErrorMessage="1" sqref="L20">
      <formula1>LIST_YesNo</formula1>
    </dataValidation>
    <dataValidation type="list" allowBlank="1" showInputMessage="1" showErrorMessage="1" sqref="M20">
      <formula1>LIST_YesNo</formula1>
    </dataValidation>
    <dataValidation type="list" allowBlank="1" showInputMessage="1" showErrorMessage="1" sqref="A21">
      <formula1>LIST_Check</formula1>
    </dataValidation>
    <dataValidation type="list" allowBlank="1" showInputMessage="1" showErrorMessage="1" sqref="C21">
      <formula1>LIST_Maint_Type</formula1>
    </dataValidation>
    <dataValidation type="list" allowBlank="1" showInputMessage="1" showErrorMessage="1" sqref="E21">
      <formula1>LIST_Frequency</formula1>
    </dataValidation>
    <dataValidation type="list" allowBlank="1" showInputMessage="1" showErrorMessage="1" sqref="F21">
      <formula1>LIST_Priority</formula1>
    </dataValidation>
    <dataValidation type="list" allowBlank="1" showInputMessage="1" showErrorMessage="1" sqref="L21">
      <formula1>LIST_YesNo</formula1>
    </dataValidation>
    <dataValidation type="list" allowBlank="1" showInputMessage="1" showErrorMessage="1" sqref="M21">
      <formula1>LIST_YesNo</formula1>
    </dataValidation>
    <dataValidation type="list" allowBlank="1" showInputMessage="1" showErrorMessage="1" sqref="A22">
      <formula1>LIST_Check</formula1>
    </dataValidation>
    <dataValidation type="list" allowBlank="1" showInputMessage="1" showErrorMessage="1" sqref="C22">
      <formula1>LIST_Maint_Type</formula1>
    </dataValidation>
    <dataValidation type="list" allowBlank="1" showInputMessage="1" showErrorMessage="1" sqref="E22">
      <formula1>LIST_Frequency</formula1>
    </dataValidation>
    <dataValidation type="list" allowBlank="1" showInputMessage="1" showErrorMessage="1" sqref="F22">
      <formula1>LIST_Priority</formula1>
    </dataValidation>
    <dataValidation type="list" allowBlank="1" showInputMessage="1" showErrorMessage="1" sqref="L22">
      <formula1>LIST_YesNo</formula1>
    </dataValidation>
    <dataValidation type="list" allowBlank="1" showInputMessage="1" showErrorMessage="1" sqref="M22">
      <formula1>LIST_YesNo</formula1>
    </dataValidation>
    <dataValidation type="list" allowBlank="1" showInputMessage="1" showErrorMessage="1" sqref="A23">
      <formula1>LIST_Check</formula1>
    </dataValidation>
    <dataValidation type="list" allowBlank="1" showInputMessage="1" showErrorMessage="1" sqref="C23">
      <formula1>LIST_Maint_Type</formula1>
    </dataValidation>
    <dataValidation type="list" allowBlank="1" showInputMessage="1" showErrorMessage="1" sqref="E23">
      <formula1>LIST_Frequency</formula1>
    </dataValidation>
    <dataValidation type="list" allowBlank="1" showInputMessage="1" showErrorMessage="1" sqref="F23">
      <formula1>LIST_Priority</formula1>
    </dataValidation>
    <dataValidation type="list" allowBlank="1" showInputMessage="1" showErrorMessage="1" sqref="L23">
      <formula1>LIST_YesNo</formula1>
    </dataValidation>
    <dataValidation type="list" allowBlank="1" showInputMessage="1" showErrorMessage="1" sqref="M23">
      <formula1>LIST_YesNo</formula1>
    </dataValidation>
    <dataValidation type="list" allowBlank="1" showInputMessage="1" showErrorMessage="1" sqref="A24">
      <formula1>LIST_Check</formula1>
    </dataValidation>
    <dataValidation type="list" allowBlank="1" showInputMessage="1" showErrorMessage="1" sqref="C24">
      <formula1>LIST_Maint_Type</formula1>
    </dataValidation>
    <dataValidation type="list" allowBlank="1" showInputMessage="1" showErrorMessage="1" sqref="E24">
      <formula1>LIST_Frequency</formula1>
    </dataValidation>
    <dataValidation type="list" allowBlank="1" showInputMessage="1" showErrorMessage="1" sqref="F24">
      <formula1>LIST_Priority</formula1>
    </dataValidation>
    <dataValidation type="list" allowBlank="1" showInputMessage="1" showErrorMessage="1" sqref="L24">
      <formula1>LIST_YesNo</formula1>
    </dataValidation>
    <dataValidation type="list" allowBlank="1" showInputMessage="1" showErrorMessage="1" sqref="M24">
      <formula1>LIST_YesNo</formula1>
    </dataValidation>
    <dataValidation type="list" allowBlank="1" showInputMessage="1" showErrorMessage="1" sqref="A25">
      <formula1>LIST_Check</formula1>
    </dataValidation>
    <dataValidation type="list" allowBlank="1" showInputMessage="1" showErrorMessage="1" sqref="C25">
      <formula1>LIST_Maint_Type</formula1>
    </dataValidation>
    <dataValidation type="list" allowBlank="1" showInputMessage="1" showErrorMessage="1" sqref="E25">
      <formula1>LIST_Frequency</formula1>
    </dataValidation>
    <dataValidation type="list" allowBlank="1" showInputMessage="1" showErrorMessage="1" sqref="F25">
      <formula1>LIST_Priority</formula1>
    </dataValidation>
    <dataValidation type="list" allowBlank="1" showInputMessage="1" showErrorMessage="1" sqref="L25">
      <formula1>LIST_YesNo</formula1>
    </dataValidation>
    <dataValidation type="list" allowBlank="1" showInputMessage="1" showErrorMessage="1" sqref="M25">
      <formula1>LIST_YesNo</formula1>
    </dataValidation>
    <dataValidation type="list" allowBlank="1" showInputMessage="1" showErrorMessage="1" sqref="A26">
      <formula1>LIST_Check</formula1>
    </dataValidation>
    <dataValidation type="list" allowBlank="1" showInputMessage="1" showErrorMessage="1" sqref="C26">
      <formula1>LIST_Maint_Type</formula1>
    </dataValidation>
    <dataValidation type="list" allowBlank="1" showInputMessage="1" showErrorMessage="1" sqref="E26">
      <formula1>LIST_Frequency</formula1>
    </dataValidation>
    <dataValidation type="list" allowBlank="1" showInputMessage="1" showErrorMessage="1" sqref="F26">
      <formula1>LIST_Priority</formula1>
    </dataValidation>
    <dataValidation type="list" allowBlank="1" showInputMessage="1" showErrorMessage="1" sqref="L26">
      <formula1>LIST_YesNo</formula1>
    </dataValidation>
    <dataValidation type="list" allowBlank="1" showInputMessage="1" showErrorMessage="1" sqref="M26">
      <formula1>LIST_YesNo</formula1>
    </dataValidation>
    <dataValidation type="list" allowBlank="1" showInputMessage="1" showErrorMessage="1" sqref="A27">
      <formula1>LIST_Check</formula1>
    </dataValidation>
    <dataValidation type="list" allowBlank="1" showInputMessage="1" showErrorMessage="1" sqref="C27">
      <formula1>LIST_Maint_Type</formula1>
    </dataValidation>
    <dataValidation type="list" allowBlank="1" showInputMessage="1" showErrorMessage="1" sqref="E27">
      <formula1>LIST_Frequency</formula1>
    </dataValidation>
    <dataValidation type="list" allowBlank="1" showInputMessage="1" showErrorMessage="1" sqref="F27">
      <formula1>LIST_Priority</formula1>
    </dataValidation>
    <dataValidation type="list" allowBlank="1" showInputMessage="1" showErrorMessage="1" sqref="L27">
      <formula1>LIST_YesNo</formula1>
    </dataValidation>
    <dataValidation type="list" allowBlank="1" showInputMessage="1" showErrorMessage="1" sqref="M27">
      <formula1>LIST_YesNo</formula1>
    </dataValidation>
    <dataValidation type="list" allowBlank="1" showInputMessage="1" showErrorMessage="1" sqref="A28">
      <formula1>LIST_Check</formula1>
    </dataValidation>
    <dataValidation type="list" allowBlank="1" showInputMessage="1" showErrorMessage="1" sqref="C28">
      <formula1>LIST_Maint_Type</formula1>
    </dataValidation>
    <dataValidation type="list" allowBlank="1" showInputMessage="1" showErrorMessage="1" sqref="E28">
      <formula1>LIST_Frequency</formula1>
    </dataValidation>
    <dataValidation type="list" allowBlank="1" showInputMessage="1" showErrorMessage="1" sqref="F28">
      <formula1>LIST_Priority</formula1>
    </dataValidation>
    <dataValidation type="list" allowBlank="1" showInputMessage="1" showErrorMessage="1" sqref="L28">
      <formula1>LIST_YesNo</formula1>
    </dataValidation>
    <dataValidation type="list" allowBlank="1" showInputMessage="1" showErrorMessage="1" sqref="M28">
      <formula1>LIST_YesNo</formula1>
    </dataValidation>
    <dataValidation type="list" allowBlank="1" showInputMessage="1" showErrorMessage="1" sqref="A29">
      <formula1>LIST_Check</formula1>
    </dataValidation>
    <dataValidation type="list" allowBlank="1" showInputMessage="1" showErrorMessage="1" sqref="C29">
      <formula1>LIST_Maint_Type</formula1>
    </dataValidation>
    <dataValidation type="list" allowBlank="1" showInputMessage="1" showErrorMessage="1" sqref="E29">
      <formula1>LIST_Frequency</formula1>
    </dataValidation>
    <dataValidation type="list" allowBlank="1" showInputMessage="1" showErrorMessage="1" sqref="F29">
      <formula1>LIST_Priority</formula1>
    </dataValidation>
    <dataValidation type="list" allowBlank="1" showInputMessage="1" showErrorMessage="1" sqref="L29">
      <formula1>LIST_YesNo</formula1>
    </dataValidation>
    <dataValidation type="list" allowBlank="1" showInputMessage="1" showErrorMessage="1" sqref="M29">
      <formula1>LIST_YesNo</formula1>
    </dataValidation>
    <dataValidation type="list" allowBlank="1" showInputMessage="1" showErrorMessage="1" sqref="A30">
      <formula1>LIST_Check</formula1>
    </dataValidation>
    <dataValidation type="list" allowBlank="1" showInputMessage="1" showErrorMessage="1" sqref="C30">
      <formula1>LIST_Maint_Type</formula1>
    </dataValidation>
    <dataValidation type="list" allowBlank="1" showInputMessage="1" showErrorMessage="1" sqref="E30">
      <formula1>LIST_Frequency</formula1>
    </dataValidation>
    <dataValidation type="list" allowBlank="1" showInputMessage="1" showErrorMessage="1" sqref="F30">
      <formula1>LIST_Priority</formula1>
    </dataValidation>
    <dataValidation type="list" allowBlank="1" showInputMessage="1" showErrorMessage="1" sqref="L30">
      <formula1>LIST_YesNo</formula1>
    </dataValidation>
    <dataValidation type="list" allowBlank="1" showInputMessage="1" showErrorMessage="1" sqref="M30">
      <formula1>LIST_YesNo</formula1>
    </dataValidation>
    <dataValidation type="list" allowBlank="1" showInputMessage="1" showErrorMessage="1" sqref="A31">
      <formula1>LIST_Check</formula1>
    </dataValidation>
    <dataValidation type="list" allowBlank="1" showInputMessage="1" showErrorMessage="1" sqref="C31">
      <formula1>LIST_Maint_Type</formula1>
    </dataValidation>
    <dataValidation type="list" allowBlank="1" showInputMessage="1" showErrorMessage="1" sqref="E31">
      <formula1>LIST_Frequency</formula1>
    </dataValidation>
    <dataValidation type="list" allowBlank="1" showInputMessage="1" showErrorMessage="1" sqref="F31">
      <formula1>LIST_Priority</formula1>
    </dataValidation>
    <dataValidation type="list" allowBlank="1" showInputMessage="1" showErrorMessage="1" sqref="L31">
      <formula1>LIST_YesNo</formula1>
    </dataValidation>
    <dataValidation type="list" allowBlank="1" showInputMessage="1" showErrorMessage="1" sqref="M31">
      <formula1>LIST_YesNo</formula1>
    </dataValidation>
    <dataValidation type="list" allowBlank="1" showInputMessage="1" showErrorMessage="1" sqref="A32">
      <formula1>LIST_Check</formula1>
    </dataValidation>
    <dataValidation type="list" allowBlank="1" showInputMessage="1" showErrorMessage="1" sqref="C32">
      <formula1>LIST_Maint_Type</formula1>
    </dataValidation>
    <dataValidation type="list" allowBlank="1" showInputMessage="1" showErrorMessage="1" sqref="E32">
      <formula1>LIST_Frequency</formula1>
    </dataValidation>
    <dataValidation type="list" allowBlank="1" showInputMessage="1" showErrorMessage="1" sqref="F32">
      <formula1>LIST_Priority</formula1>
    </dataValidation>
    <dataValidation type="list" allowBlank="1" showInputMessage="1" showErrorMessage="1" sqref="L32">
      <formula1>LIST_YesNo</formula1>
    </dataValidation>
    <dataValidation type="list" allowBlank="1" showInputMessage="1" showErrorMessage="1" sqref="M32">
      <formula1>LIST_YesNo</formula1>
    </dataValidation>
    <dataValidation type="list" allowBlank="1" showInputMessage="1" showErrorMessage="1" sqref="A33">
      <formula1>LIST_Check</formula1>
    </dataValidation>
    <dataValidation type="list" allowBlank="1" showInputMessage="1" showErrorMessage="1" sqref="C33">
      <formula1>LIST_Maint_Type</formula1>
    </dataValidation>
    <dataValidation type="list" allowBlank="1" showInputMessage="1" showErrorMessage="1" sqref="E33">
      <formula1>LIST_Frequency</formula1>
    </dataValidation>
    <dataValidation type="list" allowBlank="1" showInputMessage="1" showErrorMessage="1" sqref="F33">
      <formula1>LIST_Priority</formula1>
    </dataValidation>
    <dataValidation type="list" allowBlank="1" showInputMessage="1" showErrorMessage="1" sqref="L33">
      <formula1>LIST_YesNo</formula1>
    </dataValidation>
    <dataValidation type="list" allowBlank="1" showInputMessage="1" showErrorMessage="1" sqref="M33">
      <formula1>LIST_YesNo</formula1>
    </dataValidation>
    <dataValidation type="list" allowBlank="1" showInputMessage="1" showErrorMessage="1" sqref="A34">
      <formula1>LIST_Check</formula1>
    </dataValidation>
    <dataValidation type="list" allowBlank="1" showInputMessage="1" showErrorMessage="1" sqref="C34">
      <formula1>LIST_Maint_Type</formula1>
    </dataValidation>
    <dataValidation type="list" allowBlank="1" showInputMessage="1" showErrorMessage="1" sqref="E34">
      <formula1>LIST_Frequency</formula1>
    </dataValidation>
    <dataValidation type="list" allowBlank="1" showInputMessage="1" showErrorMessage="1" sqref="F34">
      <formula1>LIST_Priority</formula1>
    </dataValidation>
    <dataValidation type="list" allowBlank="1" showInputMessage="1" showErrorMessage="1" sqref="L34">
      <formula1>LIST_YesNo</formula1>
    </dataValidation>
    <dataValidation type="list" allowBlank="1" showInputMessage="1" showErrorMessage="1" sqref="M34">
      <formula1>LIST_YesNo</formula1>
    </dataValidation>
    <dataValidation type="list" allowBlank="1" showInputMessage="1" showErrorMessage="1" sqref="A35">
      <formula1>LIST_Check</formula1>
    </dataValidation>
    <dataValidation type="list" allowBlank="1" showInputMessage="1" showErrorMessage="1" sqref="C35">
      <formula1>LIST_Maint_Type</formula1>
    </dataValidation>
    <dataValidation type="list" allowBlank="1" showInputMessage="1" showErrorMessage="1" sqref="E35">
      <formula1>LIST_Frequency</formula1>
    </dataValidation>
    <dataValidation type="list" allowBlank="1" showInputMessage="1" showErrorMessage="1" sqref="F35">
      <formula1>LIST_Priority</formula1>
    </dataValidation>
    <dataValidation type="list" allowBlank="1" showInputMessage="1" showErrorMessage="1" sqref="L35">
      <formula1>LIST_YesNo</formula1>
    </dataValidation>
    <dataValidation type="list" allowBlank="1" showInputMessage="1" showErrorMessage="1" sqref="M35">
      <formula1>LIST_YesNo</formula1>
    </dataValidation>
    <dataValidation type="list" allowBlank="1" showInputMessage="1" showErrorMessage="1" sqref="A36">
      <formula1>LIST_Check</formula1>
    </dataValidation>
    <dataValidation type="list" allowBlank="1" showInputMessage="1" showErrorMessage="1" sqref="C36">
      <formula1>LIST_Maint_Type</formula1>
    </dataValidation>
    <dataValidation type="list" allowBlank="1" showInputMessage="1" showErrorMessage="1" sqref="E36">
      <formula1>LIST_Frequency</formula1>
    </dataValidation>
    <dataValidation type="list" allowBlank="1" showInputMessage="1" showErrorMessage="1" sqref="F36">
      <formula1>LIST_Priority</formula1>
    </dataValidation>
    <dataValidation type="list" allowBlank="1" showInputMessage="1" showErrorMessage="1" sqref="L36">
      <formula1>LIST_YesNo</formula1>
    </dataValidation>
    <dataValidation type="list" allowBlank="1" showInputMessage="1" showErrorMessage="1" sqref="M36">
      <formula1>LIST_YesNo</formula1>
    </dataValidation>
    <dataValidation type="list" allowBlank="1" showInputMessage="1" showErrorMessage="1" sqref="A37">
      <formula1>LIST_Check</formula1>
    </dataValidation>
    <dataValidation type="list" allowBlank="1" showInputMessage="1" showErrorMessage="1" sqref="C37">
      <formula1>LIST_Maint_Type</formula1>
    </dataValidation>
    <dataValidation type="list" allowBlank="1" showInputMessage="1" showErrorMessage="1" sqref="E37">
      <formula1>LIST_Frequency</formula1>
    </dataValidation>
    <dataValidation type="list" allowBlank="1" showInputMessage="1" showErrorMessage="1" sqref="F37">
      <formula1>LIST_Priority</formula1>
    </dataValidation>
    <dataValidation type="list" allowBlank="1" showInputMessage="1" showErrorMessage="1" sqref="L37">
      <formula1>LIST_YesNo</formula1>
    </dataValidation>
    <dataValidation type="list" allowBlank="1" showInputMessage="1" showErrorMessage="1" sqref="M37">
      <formula1>LIST_YesNo</formula1>
    </dataValidation>
    <dataValidation type="list" allowBlank="1" showInputMessage="1" showErrorMessage="1" sqref="A38">
      <formula1>LIST_Check</formula1>
    </dataValidation>
    <dataValidation type="list" allowBlank="1" showInputMessage="1" showErrorMessage="1" sqref="C38">
      <formula1>LIST_Maint_Type</formula1>
    </dataValidation>
    <dataValidation type="list" allowBlank="1" showInputMessage="1" showErrorMessage="1" sqref="E38">
      <formula1>LIST_Frequency</formula1>
    </dataValidation>
    <dataValidation type="list" allowBlank="1" showInputMessage="1" showErrorMessage="1" sqref="F38">
      <formula1>LIST_Priority</formula1>
    </dataValidation>
    <dataValidation type="list" allowBlank="1" showInputMessage="1" showErrorMessage="1" sqref="L38">
      <formula1>LIST_YesNo</formula1>
    </dataValidation>
    <dataValidation type="list" allowBlank="1" showInputMessage="1" showErrorMessage="1" sqref="M38">
      <formula1>LIST_YesNo</formula1>
    </dataValidation>
    <dataValidation type="list" allowBlank="1" showInputMessage="1" showErrorMessage="1" sqref="A39">
      <formula1>LIST_Check</formula1>
    </dataValidation>
    <dataValidation type="list" allowBlank="1" showInputMessage="1" showErrorMessage="1" sqref="C39">
      <formula1>LIST_Maint_Type</formula1>
    </dataValidation>
    <dataValidation type="list" allowBlank="1" showInputMessage="1" showErrorMessage="1" sqref="E39">
      <formula1>LIST_Frequency</formula1>
    </dataValidation>
    <dataValidation type="list" allowBlank="1" showInputMessage="1" showErrorMessage="1" sqref="F39">
      <formula1>LIST_Priority</formula1>
    </dataValidation>
    <dataValidation type="list" allowBlank="1" showInputMessage="1" showErrorMessage="1" sqref="L39">
      <formula1>LIST_YesNo</formula1>
    </dataValidation>
    <dataValidation type="list" allowBlank="1" showInputMessage="1" showErrorMessage="1" sqref="M39">
      <formula1>LIST_YesNo</formula1>
    </dataValidation>
    <dataValidation type="list" allowBlank="1" showInputMessage="1" showErrorMessage="1" sqref="A40">
      <formula1>LIST_Check</formula1>
    </dataValidation>
    <dataValidation type="list" allowBlank="1" showInputMessage="1" showErrorMessage="1" sqref="C40">
      <formula1>LIST_Maint_Type</formula1>
    </dataValidation>
    <dataValidation type="list" allowBlank="1" showInputMessage="1" showErrorMessage="1" sqref="E40">
      <formula1>LIST_Frequency</formula1>
    </dataValidation>
    <dataValidation type="list" allowBlank="1" showInputMessage="1" showErrorMessage="1" sqref="F40">
      <formula1>LIST_Priority</formula1>
    </dataValidation>
    <dataValidation type="list" allowBlank="1" showInputMessage="1" showErrorMessage="1" sqref="L40">
      <formula1>LIST_YesNo</formula1>
    </dataValidation>
    <dataValidation type="list" allowBlank="1" showInputMessage="1" showErrorMessage="1" sqref="M40">
      <formula1>LIST_YesNo</formula1>
    </dataValidation>
    <dataValidation type="list" allowBlank="1" showInputMessage="1" showErrorMessage="1" sqref="A41">
      <formula1>LIST_Check</formula1>
    </dataValidation>
    <dataValidation type="list" allowBlank="1" showInputMessage="1" showErrorMessage="1" sqref="C41">
      <formula1>LIST_Maint_Type</formula1>
    </dataValidation>
    <dataValidation type="list" allowBlank="1" showInputMessage="1" showErrorMessage="1" sqref="E41">
      <formula1>LIST_Frequency</formula1>
    </dataValidation>
    <dataValidation type="list" allowBlank="1" showInputMessage="1" showErrorMessage="1" sqref="F41">
      <formula1>LIST_Priority</formula1>
    </dataValidation>
    <dataValidation type="list" allowBlank="1" showInputMessage="1" showErrorMessage="1" sqref="L41">
      <formula1>LIST_YesNo</formula1>
    </dataValidation>
    <dataValidation type="list" allowBlank="1" showInputMessage="1" showErrorMessage="1" sqref="M41">
      <formula1>LIST_YesNo</formula1>
    </dataValidation>
    <dataValidation type="list" allowBlank="1" showInputMessage="1" showErrorMessage="1" sqref="A42">
      <formula1>LIST_Check</formula1>
    </dataValidation>
    <dataValidation type="list" allowBlank="1" showInputMessage="1" showErrorMessage="1" sqref="C42">
      <formula1>LIST_Maint_Type</formula1>
    </dataValidation>
    <dataValidation type="list" allowBlank="1" showInputMessage="1" showErrorMessage="1" sqref="E42">
      <formula1>LIST_Frequency</formula1>
    </dataValidation>
    <dataValidation type="list" allowBlank="1" showInputMessage="1" showErrorMessage="1" sqref="F42">
      <formula1>LIST_Priority</formula1>
    </dataValidation>
    <dataValidation type="list" allowBlank="1" showInputMessage="1" showErrorMessage="1" sqref="L42">
      <formula1>LIST_YesNo</formula1>
    </dataValidation>
    <dataValidation type="list" allowBlank="1" showInputMessage="1" showErrorMessage="1" sqref="M42">
      <formula1>LIST_YesNo</formula1>
    </dataValidation>
    <dataValidation type="list" allowBlank="1" showInputMessage="1" showErrorMessage="1" sqref="A43">
      <formula1>LIST_Check</formula1>
    </dataValidation>
    <dataValidation type="list" allowBlank="1" showInputMessage="1" showErrorMessage="1" sqref="C43">
      <formula1>LIST_Maint_Type</formula1>
    </dataValidation>
    <dataValidation type="list" allowBlank="1" showInputMessage="1" showErrorMessage="1" sqref="E43">
      <formula1>LIST_Frequency</formula1>
    </dataValidation>
    <dataValidation type="list" allowBlank="1" showInputMessage="1" showErrorMessage="1" sqref="F43">
      <formula1>LIST_Priority</formula1>
    </dataValidation>
    <dataValidation type="list" allowBlank="1" showInputMessage="1" showErrorMessage="1" sqref="L43">
      <formula1>LIST_YesNo</formula1>
    </dataValidation>
    <dataValidation type="list" allowBlank="1" showInputMessage="1" showErrorMessage="1" sqref="M43">
      <formula1>LIST_YesNo</formula1>
    </dataValidation>
    <dataValidation type="list" allowBlank="1" showInputMessage="1" showErrorMessage="1" sqref="A44">
      <formula1>LIST_Check</formula1>
    </dataValidation>
    <dataValidation type="list" allowBlank="1" showInputMessage="1" showErrorMessage="1" sqref="C44">
      <formula1>LIST_Maint_Type</formula1>
    </dataValidation>
    <dataValidation type="list" allowBlank="1" showInputMessage="1" showErrorMessage="1" sqref="E44">
      <formula1>LIST_Frequency</formula1>
    </dataValidation>
    <dataValidation type="list" allowBlank="1" showInputMessage="1" showErrorMessage="1" sqref="F44">
      <formula1>LIST_Priority</formula1>
    </dataValidation>
    <dataValidation type="list" allowBlank="1" showInputMessage="1" showErrorMessage="1" sqref="L44">
      <formula1>LIST_YesNo</formula1>
    </dataValidation>
    <dataValidation type="list" allowBlank="1" showInputMessage="1" showErrorMessage="1" sqref="M44">
      <formula1>LIST_YesNo</formula1>
    </dataValidation>
    <dataValidation type="list" allowBlank="1" showInputMessage="1" showErrorMessage="1" sqref="A45">
      <formula1>LIST_Check</formula1>
    </dataValidation>
    <dataValidation type="list" allowBlank="1" showInputMessage="1" showErrorMessage="1" sqref="C45">
      <formula1>LIST_Maint_Type</formula1>
    </dataValidation>
    <dataValidation type="list" allowBlank="1" showInputMessage="1" showErrorMessage="1" sqref="E45">
      <formula1>LIST_Frequency</formula1>
    </dataValidation>
    <dataValidation type="list" allowBlank="1" showInputMessage="1" showErrorMessage="1" sqref="F45">
      <formula1>LIST_Priority</formula1>
    </dataValidation>
    <dataValidation type="list" allowBlank="1" showInputMessage="1" showErrorMessage="1" sqref="L45">
      <formula1>LIST_YesNo</formula1>
    </dataValidation>
    <dataValidation type="list" allowBlank="1" showInputMessage="1" showErrorMessage="1" sqref="M45">
      <formula1>LIST_YesNo</formula1>
    </dataValidation>
    <dataValidation type="list" allowBlank="1" showInputMessage="1" showErrorMessage="1" sqref="A46">
      <formula1>LIST_Check</formula1>
    </dataValidation>
    <dataValidation type="list" allowBlank="1" showInputMessage="1" showErrorMessage="1" sqref="C46">
      <formula1>LIST_Maint_Type</formula1>
    </dataValidation>
    <dataValidation type="list" allowBlank="1" showInputMessage="1" showErrorMessage="1" sqref="E46">
      <formula1>LIST_Frequency</formula1>
    </dataValidation>
    <dataValidation type="list" allowBlank="1" showInputMessage="1" showErrorMessage="1" sqref="F46">
      <formula1>LIST_Priority</formula1>
    </dataValidation>
    <dataValidation type="list" allowBlank="1" showInputMessage="1" showErrorMessage="1" sqref="L46">
      <formula1>LIST_YesNo</formula1>
    </dataValidation>
    <dataValidation type="list" allowBlank="1" showInputMessage="1" showErrorMessage="1" sqref="M46">
      <formula1>LIST_YesNo</formula1>
    </dataValidation>
    <dataValidation type="list" allowBlank="1" showInputMessage="1" showErrorMessage="1" sqref="A47">
      <formula1>LIST_Check</formula1>
    </dataValidation>
    <dataValidation type="list" allowBlank="1" showInputMessage="1" showErrorMessage="1" sqref="C47">
      <formula1>LIST_Maint_Type</formula1>
    </dataValidation>
    <dataValidation type="list" allowBlank="1" showInputMessage="1" showErrorMessage="1" sqref="E47">
      <formula1>LIST_Frequency</formula1>
    </dataValidation>
    <dataValidation type="list" allowBlank="1" showInputMessage="1" showErrorMessage="1" sqref="F47">
      <formula1>LIST_Priority</formula1>
    </dataValidation>
    <dataValidation type="list" allowBlank="1" showInputMessage="1" showErrorMessage="1" sqref="L47">
      <formula1>LIST_YesNo</formula1>
    </dataValidation>
    <dataValidation type="list" allowBlank="1" showInputMessage="1" showErrorMessage="1" sqref="M47">
      <formula1>LIST_YesNo</formula1>
    </dataValidation>
    <dataValidation type="list" allowBlank="1" showInputMessage="1" showErrorMessage="1" sqref="A48">
      <formula1>LIST_Check</formula1>
    </dataValidation>
    <dataValidation type="list" allowBlank="1" showInputMessage="1" showErrorMessage="1" sqref="C48">
      <formula1>LIST_Maint_Type</formula1>
    </dataValidation>
    <dataValidation type="list" allowBlank="1" showInputMessage="1" showErrorMessage="1" sqref="E48">
      <formula1>LIST_Frequency</formula1>
    </dataValidation>
    <dataValidation type="list" allowBlank="1" showInputMessage="1" showErrorMessage="1" sqref="F48">
      <formula1>LIST_Priority</formula1>
    </dataValidation>
    <dataValidation type="list" allowBlank="1" showInputMessage="1" showErrorMessage="1" sqref="L48">
      <formula1>LIST_YesNo</formula1>
    </dataValidation>
    <dataValidation type="list" allowBlank="1" showInputMessage="1" showErrorMessage="1" sqref="M48">
      <formula1>LIST_YesNo</formula1>
    </dataValidation>
    <dataValidation type="list" allowBlank="1" showInputMessage="1" showErrorMessage="1" sqref="A49">
      <formula1>LIST_Check</formula1>
    </dataValidation>
    <dataValidation type="list" allowBlank="1" showInputMessage="1" showErrorMessage="1" sqref="C49">
      <formula1>LIST_Maint_Type</formula1>
    </dataValidation>
    <dataValidation type="list" allowBlank="1" showInputMessage="1" showErrorMessage="1" sqref="E49">
      <formula1>LIST_Frequency</formula1>
    </dataValidation>
    <dataValidation type="list" allowBlank="1" showInputMessage="1" showErrorMessage="1" sqref="F49">
      <formula1>LIST_Priority</formula1>
    </dataValidation>
    <dataValidation type="list" allowBlank="1" showInputMessage="1" showErrorMessage="1" sqref="L49">
      <formula1>LIST_YesNo</formula1>
    </dataValidation>
    <dataValidation type="list" allowBlank="1" showInputMessage="1" showErrorMessage="1" sqref="M49">
      <formula1>LIST_YesNo</formula1>
    </dataValidation>
    <dataValidation type="list" allowBlank="1" showInputMessage="1" showErrorMessage="1" sqref="A50">
      <formula1>LIST_Check</formula1>
    </dataValidation>
    <dataValidation type="list" allowBlank="1" showInputMessage="1" showErrorMessage="1" sqref="C50">
      <formula1>LIST_Maint_Type</formula1>
    </dataValidation>
    <dataValidation type="list" allowBlank="1" showInputMessage="1" showErrorMessage="1" sqref="E50">
      <formula1>LIST_Frequency</formula1>
    </dataValidation>
    <dataValidation type="list" allowBlank="1" showInputMessage="1" showErrorMessage="1" sqref="F50">
      <formula1>LIST_Priority</formula1>
    </dataValidation>
    <dataValidation type="list" allowBlank="1" showInputMessage="1" showErrorMessage="1" sqref="L50">
      <formula1>LIST_YesNo</formula1>
    </dataValidation>
    <dataValidation type="list" allowBlank="1" showInputMessage="1" showErrorMessage="1" sqref="M50">
      <formula1>LIST_YesNo</formula1>
    </dataValidation>
    <dataValidation type="list" allowBlank="1" showInputMessage="1" showErrorMessage="1" sqref="A51">
      <formula1>LIST_Check</formula1>
    </dataValidation>
    <dataValidation type="list" allowBlank="1" showInputMessage="1" showErrorMessage="1" sqref="C51">
      <formula1>LIST_Maint_Type</formula1>
    </dataValidation>
    <dataValidation type="list" allowBlank="1" showInputMessage="1" showErrorMessage="1" sqref="E51">
      <formula1>LIST_Frequency</formula1>
    </dataValidation>
    <dataValidation type="list" allowBlank="1" showInputMessage="1" showErrorMessage="1" sqref="F51">
      <formula1>LIST_Priority</formula1>
    </dataValidation>
    <dataValidation type="list" allowBlank="1" showInputMessage="1" showErrorMessage="1" sqref="L51">
      <formula1>LIST_YesNo</formula1>
    </dataValidation>
    <dataValidation type="list" allowBlank="1" showInputMessage="1" showErrorMessage="1" sqref="M51">
      <formula1>LIST_YesNo</formula1>
    </dataValidation>
    <dataValidation type="list" allowBlank="1" showInputMessage="1" showErrorMessage="1" sqref="A52">
      <formula1>LIST_Check</formula1>
    </dataValidation>
    <dataValidation type="list" allowBlank="1" showInputMessage="1" showErrorMessage="1" sqref="C52">
      <formula1>LIST_Maint_Type</formula1>
    </dataValidation>
    <dataValidation type="list" allowBlank="1" showInputMessage="1" showErrorMessage="1" sqref="E52">
      <formula1>LIST_Frequency</formula1>
    </dataValidation>
    <dataValidation type="list" allowBlank="1" showInputMessage="1" showErrorMessage="1" sqref="F52">
      <formula1>LIST_Priority</formula1>
    </dataValidation>
    <dataValidation type="list" allowBlank="1" showInputMessage="1" showErrorMessage="1" sqref="L52">
      <formula1>LIST_YesNo</formula1>
    </dataValidation>
    <dataValidation type="list" allowBlank="1" showInputMessage="1" showErrorMessage="1" sqref="M52">
      <formula1>LIST_YesNo</formula1>
    </dataValidation>
    <dataValidation type="list" allowBlank="1" showInputMessage="1" showErrorMessage="1" sqref="A53">
      <formula1>LIST_Check</formula1>
    </dataValidation>
    <dataValidation type="list" allowBlank="1" showInputMessage="1" showErrorMessage="1" sqref="C53">
      <formula1>LIST_Maint_Type</formula1>
    </dataValidation>
    <dataValidation type="list" allowBlank="1" showInputMessage="1" showErrorMessage="1" sqref="E53">
      <formula1>LIST_Frequency</formula1>
    </dataValidation>
    <dataValidation type="list" allowBlank="1" showInputMessage="1" showErrorMessage="1" sqref="F53">
      <formula1>LIST_Priority</formula1>
    </dataValidation>
    <dataValidation type="list" allowBlank="1" showInputMessage="1" showErrorMessage="1" sqref="L53">
      <formula1>LIST_YesNo</formula1>
    </dataValidation>
    <dataValidation type="list" allowBlank="1" showInputMessage="1" showErrorMessage="1" sqref="M53">
      <formula1>LIST_YesNo</formula1>
    </dataValidation>
    <dataValidation type="list" allowBlank="1" showInputMessage="1" showErrorMessage="1" sqref="A54">
      <formula1>LIST_Check</formula1>
    </dataValidation>
    <dataValidation type="list" allowBlank="1" showInputMessage="1" showErrorMessage="1" sqref="C54">
      <formula1>LIST_Maint_Type</formula1>
    </dataValidation>
    <dataValidation type="list" allowBlank="1" showInputMessage="1" showErrorMessage="1" sqref="E54">
      <formula1>LIST_Frequency</formula1>
    </dataValidation>
    <dataValidation type="list" allowBlank="1" showInputMessage="1" showErrorMessage="1" sqref="F54">
      <formula1>LIST_Priority</formula1>
    </dataValidation>
    <dataValidation type="list" allowBlank="1" showInputMessage="1" showErrorMessage="1" sqref="L54">
      <formula1>LIST_YesNo</formula1>
    </dataValidation>
    <dataValidation type="list" allowBlank="1" showInputMessage="1" showErrorMessage="1" sqref="M54">
      <formula1>LIST_YesNo</formula1>
    </dataValidation>
    <dataValidation type="list" allowBlank="1" showInputMessage="1" showErrorMessage="1" sqref="A55">
      <formula1>LIST_Check</formula1>
    </dataValidation>
    <dataValidation type="list" allowBlank="1" showInputMessage="1" showErrorMessage="1" sqref="C55">
      <formula1>LIST_Maint_Type</formula1>
    </dataValidation>
    <dataValidation type="list" allowBlank="1" showInputMessage="1" showErrorMessage="1" sqref="E55">
      <formula1>LIST_Frequency</formula1>
    </dataValidation>
    <dataValidation type="list" allowBlank="1" showInputMessage="1" showErrorMessage="1" sqref="F55">
      <formula1>LIST_Priority</formula1>
    </dataValidation>
    <dataValidation type="list" allowBlank="1" showInputMessage="1" showErrorMessage="1" sqref="L55">
      <formula1>LIST_YesNo</formula1>
    </dataValidation>
    <dataValidation type="list" allowBlank="1" showInputMessage="1" showErrorMessage="1" sqref="M55">
      <formula1>LIST_YesNo</formula1>
    </dataValidation>
    <dataValidation type="list" allowBlank="1" showInputMessage="1" showErrorMessage="1" sqref="A56">
      <formula1>LIST_Check</formula1>
    </dataValidation>
    <dataValidation type="list" allowBlank="1" showInputMessage="1" showErrorMessage="1" sqref="C56">
      <formula1>LIST_Maint_Type</formula1>
    </dataValidation>
    <dataValidation type="list" allowBlank="1" showInputMessage="1" showErrorMessage="1" sqref="E56">
      <formula1>LIST_Frequency</formula1>
    </dataValidation>
    <dataValidation type="list" allowBlank="1" showInputMessage="1" showErrorMessage="1" sqref="F56">
      <formula1>LIST_Priority</formula1>
    </dataValidation>
    <dataValidation type="list" allowBlank="1" showInputMessage="1" showErrorMessage="1" sqref="L56">
      <formula1>LIST_YesNo</formula1>
    </dataValidation>
    <dataValidation type="list" allowBlank="1" showInputMessage="1" showErrorMessage="1" sqref="M56">
      <formula1>LIST_YesNo</formula1>
    </dataValidation>
    <dataValidation type="list" allowBlank="1" showInputMessage="1" showErrorMessage="1" sqref="A57">
      <formula1>LIST_Check</formula1>
    </dataValidation>
    <dataValidation type="list" allowBlank="1" showInputMessage="1" showErrorMessage="1" sqref="C57">
      <formula1>LIST_Maint_Type</formula1>
    </dataValidation>
    <dataValidation type="list" allowBlank="1" showInputMessage="1" showErrorMessage="1" sqref="E57">
      <formula1>LIST_Frequency</formula1>
    </dataValidation>
    <dataValidation type="list" allowBlank="1" showInputMessage="1" showErrorMessage="1" sqref="F57">
      <formula1>LIST_Priority</formula1>
    </dataValidation>
    <dataValidation type="list" allowBlank="1" showInputMessage="1" showErrorMessage="1" sqref="L57">
      <formula1>LIST_YesNo</formula1>
    </dataValidation>
    <dataValidation type="list" allowBlank="1" showInputMessage="1" showErrorMessage="1" sqref="M57">
      <formula1>LIST_YesNo</formula1>
    </dataValidation>
    <dataValidation type="list" allowBlank="1" showInputMessage="1" showErrorMessage="1" sqref="A58">
      <formula1>LIST_Check</formula1>
    </dataValidation>
    <dataValidation type="list" allowBlank="1" showInputMessage="1" showErrorMessage="1" sqref="C58">
      <formula1>LIST_Maint_Type</formula1>
    </dataValidation>
    <dataValidation type="list" allowBlank="1" showInputMessage="1" showErrorMessage="1" sqref="E58">
      <formula1>LIST_Frequency</formula1>
    </dataValidation>
    <dataValidation type="list" allowBlank="1" showInputMessage="1" showErrorMessage="1" sqref="F58">
      <formula1>LIST_Priority</formula1>
    </dataValidation>
    <dataValidation type="list" allowBlank="1" showInputMessage="1" showErrorMessage="1" sqref="L58">
      <formula1>LIST_YesNo</formula1>
    </dataValidation>
    <dataValidation type="list" allowBlank="1" showInputMessage="1" showErrorMessage="1" sqref="M58">
      <formula1>LIST_YesNo</formula1>
    </dataValidation>
    <dataValidation type="list" allowBlank="1" showInputMessage="1" showErrorMessage="1" sqref="A59">
      <formula1>LIST_Check</formula1>
    </dataValidation>
    <dataValidation type="list" allowBlank="1" showInputMessage="1" showErrorMessage="1" sqref="C59">
      <formula1>LIST_Maint_Type</formula1>
    </dataValidation>
    <dataValidation type="list" allowBlank="1" showInputMessage="1" showErrorMessage="1" sqref="E59">
      <formula1>LIST_Frequency</formula1>
    </dataValidation>
    <dataValidation type="list" allowBlank="1" showInputMessage="1" showErrorMessage="1" sqref="F59">
      <formula1>LIST_Priority</formula1>
    </dataValidation>
    <dataValidation type="list" allowBlank="1" showInputMessage="1" showErrorMessage="1" sqref="L59">
      <formula1>LIST_YesNo</formula1>
    </dataValidation>
    <dataValidation type="list" allowBlank="1" showInputMessage="1" showErrorMessage="1" sqref="M59">
      <formula1>LIST_YesNo</formula1>
    </dataValidation>
    <dataValidation type="list" allowBlank="1" showInputMessage="1" showErrorMessage="1" sqref="A60">
      <formula1>LIST_Check</formula1>
    </dataValidation>
    <dataValidation type="list" allowBlank="1" showInputMessage="1" showErrorMessage="1" sqref="C60">
      <formula1>LIST_Maint_Type</formula1>
    </dataValidation>
    <dataValidation type="list" allowBlank="1" showInputMessage="1" showErrorMessage="1" sqref="E60">
      <formula1>LIST_Frequency</formula1>
    </dataValidation>
    <dataValidation type="list" allowBlank="1" showInputMessage="1" showErrorMessage="1" sqref="F60">
      <formula1>LIST_Priority</formula1>
    </dataValidation>
    <dataValidation type="list" allowBlank="1" showInputMessage="1" showErrorMessage="1" sqref="L60">
      <formula1>LIST_YesNo</formula1>
    </dataValidation>
    <dataValidation type="list" allowBlank="1" showInputMessage="1" showErrorMessage="1" sqref="M60">
      <formula1>LIST_YesNo</formula1>
    </dataValidation>
    <dataValidation type="list" allowBlank="1" showInputMessage="1" showErrorMessage="1" sqref="A61">
      <formula1>LIST_Check</formula1>
    </dataValidation>
    <dataValidation type="list" allowBlank="1" showInputMessage="1" showErrorMessage="1" sqref="C61">
      <formula1>LIST_Maint_Type</formula1>
    </dataValidation>
    <dataValidation type="list" allowBlank="1" showInputMessage="1" showErrorMessage="1" sqref="E61">
      <formula1>LIST_Frequency</formula1>
    </dataValidation>
    <dataValidation type="list" allowBlank="1" showInputMessage="1" showErrorMessage="1" sqref="F61">
      <formula1>LIST_Priority</formula1>
    </dataValidation>
    <dataValidation type="list" allowBlank="1" showInputMessage="1" showErrorMessage="1" sqref="L61">
      <formula1>LIST_YesNo</formula1>
    </dataValidation>
    <dataValidation type="list" allowBlank="1" showInputMessage="1" showErrorMessage="1" sqref="M61">
      <formula1>LIST_YesNo</formula1>
    </dataValidation>
    <dataValidation type="list" allowBlank="1" showInputMessage="1" showErrorMessage="1" sqref="A62">
      <formula1>LIST_Check</formula1>
    </dataValidation>
    <dataValidation type="list" allowBlank="1" showInputMessage="1" showErrorMessage="1" sqref="C62">
      <formula1>LIST_Maint_Type</formula1>
    </dataValidation>
    <dataValidation type="list" allowBlank="1" showInputMessage="1" showErrorMessage="1" sqref="E62">
      <formula1>LIST_Frequency</formula1>
    </dataValidation>
    <dataValidation type="list" allowBlank="1" showInputMessage="1" showErrorMessage="1" sqref="F62">
      <formula1>LIST_Priority</formula1>
    </dataValidation>
    <dataValidation type="list" allowBlank="1" showInputMessage="1" showErrorMessage="1" sqref="L62">
      <formula1>LIST_YesNo</formula1>
    </dataValidation>
    <dataValidation type="list" allowBlank="1" showInputMessage="1" showErrorMessage="1" sqref="M62">
      <formula1>LIST_YesNo</formula1>
    </dataValidation>
    <dataValidation type="list" allowBlank="1" showInputMessage="1" showErrorMessage="1" sqref="A63">
      <formula1>LIST_Check</formula1>
    </dataValidation>
    <dataValidation type="list" allowBlank="1" showInputMessage="1" showErrorMessage="1" sqref="C63">
      <formula1>LIST_Maint_Type</formula1>
    </dataValidation>
    <dataValidation type="list" allowBlank="1" showInputMessage="1" showErrorMessage="1" sqref="E63">
      <formula1>LIST_Frequency</formula1>
    </dataValidation>
    <dataValidation type="list" allowBlank="1" showInputMessage="1" showErrorMessage="1" sqref="F63">
      <formula1>LIST_Priority</formula1>
    </dataValidation>
    <dataValidation type="list" allowBlank="1" showInputMessage="1" showErrorMessage="1" sqref="L63">
      <formula1>LIST_YesNo</formula1>
    </dataValidation>
    <dataValidation type="list" allowBlank="1" showInputMessage="1" showErrorMessage="1" sqref="M63">
      <formula1>LIST_YesNo</formula1>
    </dataValidation>
    <dataValidation type="list" allowBlank="1" showInputMessage="1" showErrorMessage="1" sqref="A64">
      <formula1>LIST_Check</formula1>
    </dataValidation>
    <dataValidation type="list" allowBlank="1" showInputMessage="1" showErrorMessage="1" sqref="C64">
      <formula1>LIST_Maint_Type</formula1>
    </dataValidation>
    <dataValidation type="list" allowBlank="1" showInputMessage="1" showErrorMessage="1" sqref="E64">
      <formula1>LIST_Frequency</formula1>
    </dataValidation>
    <dataValidation type="list" allowBlank="1" showInputMessage="1" showErrorMessage="1" sqref="F64">
      <formula1>LIST_Priority</formula1>
    </dataValidation>
    <dataValidation type="list" allowBlank="1" showInputMessage="1" showErrorMessage="1" sqref="L64">
      <formula1>LIST_YesNo</formula1>
    </dataValidation>
    <dataValidation type="list" allowBlank="1" showInputMessage="1" showErrorMessage="1" sqref="M64">
      <formula1>LIST_YesNo</formula1>
    </dataValidation>
    <dataValidation type="list" allowBlank="1" showInputMessage="1" showErrorMessage="1" sqref="A65">
      <formula1>LIST_Check</formula1>
    </dataValidation>
    <dataValidation type="list" allowBlank="1" showInputMessage="1" showErrorMessage="1" sqref="C65">
      <formula1>LIST_Maint_Type</formula1>
    </dataValidation>
    <dataValidation type="list" allowBlank="1" showInputMessage="1" showErrorMessage="1" sqref="E65">
      <formula1>LIST_Frequency</formula1>
    </dataValidation>
    <dataValidation type="list" allowBlank="1" showInputMessage="1" showErrorMessage="1" sqref="F65">
      <formula1>LIST_Priority</formula1>
    </dataValidation>
    <dataValidation type="list" allowBlank="1" showInputMessage="1" showErrorMessage="1" sqref="L65">
      <formula1>LIST_YesNo</formula1>
    </dataValidation>
    <dataValidation type="list" allowBlank="1" showInputMessage="1" showErrorMessage="1" sqref="M65">
      <formula1>LIST_YesNo</formula1>
    </dataValidation>
    <dataValidation type="list" allowBlank="1" showInputMessage="1" showErrorMessage="1" sqref="A66">
      <formula1>LIST_Check</formula1>
    </dataValidation>
    <dataValidation type="list" allowBlank="1" showInputMessage="1" showErrorMessage="1" sqref="C66">
      <formula1>LIST_Maint_Type</formula1>
    </dataValidation>
    <dataValidation type="list" allowBlank="1" showInputMessage="1" showErrorMessage="1" sqref="E66">
      <formula1>LIST_Frequency</formula1>
    </dataValidation>
    <dataValidation type="list" allowBlank="1" showInputMessage="1" showErrorMessage="1" sqref="F66">
      <formula1>LIST_Priority</formula1>
    </dataValidation>
    <dataValidation type="list" allowBlank="1" showInputMessage="1" showErrorMessage="1" sqref="L66">
      <formula1>LIST_YesNo</formula1>
    </dataValidation>
    <dataValidation type="list" allowBlank="1" showInputMessage="1" showErrorMessage="1" sqref="M66">
      <formula1>LIST_YesNo</formula1>
    </dataValidation>
    <dataValidation type="list" allowBlank="1" showInputMessage="1" showErrorMessage="1" sqref="A67">
      <formula1>LIST_Check</formula1>
    </dataValidation>
    <dataValidation type="list" allowBlank="1" showInputMessage="1" showErrorMessage="1" sqref="C67">
      <formula1>LIST_Maint_Type</formula1>
    </dataValidation>
    <dataValidation type="list" allowBlank="1" showInputMessage="1" showErrorMessage="1" sqref="E67">
      <formula1>LIST_Frequency</formula1>
    </dataValidation>
    <dataValidation type="list" allowBlank="1" showInputMessage="1" showErrorMessage="1" sqref="F67">
      <formula1>LIST_Priority</formula1>
    </dataValidation>
    <dataValidation type="list" allowBlank="1" showInputMessage="1" showErrorMessage="1" sqref="L67">
      <formula1>LIST_YesNo</formula1>
    </dataValidation>
    <dataValidation type="list" allowBlank="1" showInputMessage="1" showErrorMessage="1" sqref="M67">
      <formula1>LIST_YesNo</formula1>
    </dataValidation>
    <dataValidation type="list" allowBlank="1" showInputMessage="1" showErrorMessage="1" sqref="A68">
      <formula1>LIST_Check</formula1>
    </dataValidation>
    <dataValidation type="list" allowBlank="1" showInputMessage="1" showErrorMessage="1" sqref="C68">
      <formula1>LIST_Maint_Type</formula1>
    </dataValidation>
    <dataValidation type="list" allowBlank="1" showInputMessage="1" showErrorMessage="1" sqref="E68">
      <formula1>LIST_Frequency</formula1>
    </dataValidation>
    <dataValidation type="list" allowBlank="1" showInputMessage="1" showErrorMessage="1" sqref="F68">
      <formula1>LIST_Priority</formula1>
    </dataValidation>
    <dataValidation type="list" allowBlank="1" showInputMessage="1" showErrorMessage="1" sqref="L68">
      <formula1>LIST_YesNo</formula1>
    </dataValidation>
    <dataValidation type="list" allowBlank="1" showInputMessage="1" showErrorMessage="1" sqref="M68">
      <formula1>LIST_YesNo</formula1>
    </dataValidation>
    <dataValidation type="list" allowBlank="1" showInputMessage="1" showErrorMessage="1" sqref="A69">
      <formula1>LIST_Check</formula1>
    </dataValidation>
    <dataValidation type="list" allowBlank="1" showInputMessage="1" showErrorMessage="1" sqref="C69">
      <formula1>LIST_Maint_Type</formula1>
    </dataValidation>
    <dataValidation type="list" allowBlank="1" showInputMessage="1" showErrorMessage="1" sqref="E69">
      <formula1>LIST_Frequency</formula1>
    </dataValidation>
    <dataValidation type="list" allowBlank="1" showInputMessage="1" showErrorMessage="1" sqref="F69">
      <formula1>LIST_Priority</formula1>
    </dataValidation>
    <dataValidation type="list" allowBlank="1" showInputMessage="1" showErrorMessage="1" sqref="L69">
      <formula1>LIST_YesNo</formula1>
    </dataValidation>
    <dataValidation type="list" allowBlank="1" showInputMessage="1" showErrorMessage="1" sqref="M69">
      <formula1>LIST_YesNo</formula1>
    </dataValidation>
    <dataValidation type="list" allowBlank="1" showInputMessage="1" showErrorMessage="1" sqref="A70">
      <formula1>LIST_Check</formula1>
    </dataValidation>
    <dataValidation type="list" allowBlank="1" showInputMessage="1" showErrorMessage="1" sqref="C70">
      <formula1>LIST_Maint_Type</formula1>
    </dataValidation>
    <dataValidation type="list" allowBlank="1" showInputMessage="1" showErrorMessage="1" sqref="E70">
      <formula1>LIST_Frequency</formula1>
    </dataValidation>
    <dataValidation type="list" allowBlank="1" showInputMessage="1" showErrorMessage="1" sqref="F70">
      <formula1>LIST_Priority</formula1>
    </dataValidation>
    <dataValidation type="list" allowBlank="1" showInputMessage="1" showErrorMessage="1" sqref="L70">
      <formula1>LIST_YesNo</formula1>
    </dataValidation>
    <dataValidation type="list" allowBlank="1" showInputMessage="1" showErrorMessage="1" sqref="M70">
      <formula1>LIST_YesNo</formula1>
    </dataValidation>
    <dataValidation type="list" allowBlank="1" showInputMessage="1" showErrorMessage="1" sqref="A71">
      <formula1>LIST_Check</formula1>
    </dataValidation>
    <dataValidation type="list" allowBlank="1" showInputMessage="1" showErrorMessage="1" sqref="C71">
      <formula1>LIST_Maint_Type</formula1>
    </dataValidation>
    <dataValidation type="list" allowBlank="1" showInputMessage="1" showErrorMessage="1" sqref="E71">
      <formula1>LIST_Frequency</formula1>
    </dataValidation>
    <dataValidation type="list" allowBlank="1" showInputMessage="1" showErrorMessage="1" sqref="F71">
      <formula1>LIST_Priority</formula1>
    </dataValidation>
    <dataValidation type="list" allowBlank="1" showInputMessage="1" showErrorMessage="1" sqref="L71">
      <formula1>LIST_YesNo</formula1>
    </dataValidation>
    <dataValidation type="list" allowBlank="1" showInputMessage="1" showErrorMessage="1" sqref="M71">
      <formula1>LIST_YesNo</formula1>
    </dataValidation>
    <dataValidation type="list" allowBlank="1" showInputMessage="1" showErrorMessage="1" sqref="A72">
      <formula1>LIST_Check</formula1>
    </dataValidation>
    <dataValidation type="list" allowBlank="1" showInputMessage="1" showErrorMessage="1" sqref="C72">
      <formula1>LIST_Maint_Type</formula1>
    </dataValidation>
    <dataValidation type="list" allowBlank="1" showInputMessage="1" showErrorMessage="1" sqref="E72">
      <formula1>LIST_Frequency</formula1>
    </dataValidation>
    <dataValidation type="list" allowBlank="1" showInputMessage="1" showErrorMessage="1" sqref="F72">
      <formula1>LIST_Priority</formula1>
    </dataValidation>
    <dataValidation type="list" allowBlank="1" showInputMessage="1" showErrorMessage="1" sqref="L72">
      <formula1>LIST_YesNo</formula1>
    </dataValidation>
    <dataValidation type="list" allowBlank="1" showInputMessage="1" showErrorMessage="1" sqref="M72">
      <formula1>LIST_YesNo</formula1>
    </dataValidation>
    <dataValidation type="list" allowBlank="1" showInputMessage="1" showErrorMessage="1" sqref="A73">
      <formula1>LIST_Check</formula1>
    </dataValidation>
    <dataValidation type="list" allowBlank="1" showInputMessage="1" showErrorMessage="1" sqref="C73">
      <formula1>LIST_Maint_Type</formula1>
    </dataValidation>
    <dataValidation type="list" allowBlank="1" showInputMessage="1" showErrorMessage="1" sqref="E73">
      <formula1>LIST_Frequency</formula1>
    </dataValidation>
    <dataValidation type="list" allowBlank="1" showInputMessage="1" showErrorMessage="1" sqref="F73">
      <formula1>LIST_Priority</formula1>
    </dataValidation>
    <dataValidation type="list" allowBlank="1" showInputMessage="1" showErrorMessage="1" sqref="L73">
      <formula1>LIST_YesNo</formula1>
    </dataValidation>
    <dataValidation type="list" allowBlank="1" showInputMessage="1" showErrorMessage="1" sqref="M73">
      <formula1>LIST_YesNo</formula1>
    </dataValidation>
    <dataValidation type="list" allowBlank="1" showInputMessage="1" showErrorMessage="1" sqref="A74">
      <formula1>LIST_Check</formula1>
    </dataValidation>
    <dataValidation type="list" allowBlank="1" showInputMessage="1" showErrorMessage="1" sqref="C74">
      <formula1>LIST_Maint_Type</formula1>
    </dataValidation>
    <dataValidation type="list" allowBlank="1" showInputMessage="1" showErrorMessage="1" sqref="E74">
      <formula1>LIST_Frequency</formula1>
    </dataValidation>
    <dataValidation type="list" allowBlank="1" showInputMessage="1" showErrorMessage="1" sqref="F74">
      <formula1>LIST_Priority</formula1>
    </dataValidation>
    <dataValidation type="list" allowBlank="1" showInputMessage="1" showErrorMessage="1" sqref="L74">
      <formula1>LIST_YesNo</formula1>
    </dataValidation>
    <dataValidation type="list" allowBlank="1" showInputMessage="1" showErrorMessage="1" sqref="M74">
      <formula1>LIST_YesNo</formula1>
    </dataValidation>
    <dataValidation type="list" allowBlank="1" showInputMessage="1" showErrorMessage="1" sqref="A75">
      <formula1>LIST_Check</formula1>
    </dataValidation>
    <dataValidation type="list" allowBlank="1" showInputMessage="1" showErrorMessage="1" sqref="C75">
      <formula1>LIST_Maint_Type</formula1>
    </dataValidation>
    <dataValidation type="list" allowBlank="1" showInputMessage="1" showErrorMessage="1" sqref="E75">
      <formula1>LIST_Frequency</formula1>
    </dataValidation>
    <dataValidation type="list" allowBlank="1" showInputMessage="1" showErrorMessage="1" sqref="F75">
      <formula1>LIST_Priority</formula1>
    </dataValidation>
    <dataValidation type="list" allowBlank="1" showInputMessage="1" showErrorMessage="1" sqref="L75">
      <formula1>LIST_YesNo</formula1>
    </dataValidation>
    <dataValidation type="list" allowBlank="1" showInputMessage="1" showErrorMessage="1" sqref="M75">
      <formula1>LIST_YesNo</formula1>
    </dataValidation>
    <dataValidation type="list" allowBlank="1" showInputMessage="1" showErrorMessage="1" sqref="A76">
      <formula1>LIST_Check</formula1>
    </dataValidation>
    <dataValidation type="list" allowBlank="1" showInputMessage="1" showErrorMessage="1" sqref="C76">
      <formula1>LIST_Maint_Type</formula1>
    </dataValidation>
    <dataValidation type="list" allowBlank="1" showInputMessage="1" showErrorMessage="1" sqref="E76">
      <formula1>LIST_Frequency</formula1>
    </dataValidation>
    <dataValidation type="list" allowBlank="1" showInputMessage="1" showErrorMessage="1" sqref="F76">
      <formula1>LIST_Priority</formula1>
    </dataValidation>
    <dataValidation type="list" allowBlank="1" showInputMessage="1" showErrorMessage="1" sqref="L76">
      <formula1>LIST_YesNo</formula1>
    </dataValidation>
    <dataValidation type="list" allowBlank="1" showInputMessage="1" showErrorMessage="1" sqref="M76">
      <formula1>LIST_YesNo</formula1>
    </dataValidation>
    <dataValidation type="list" allowBlank="1" showInputMessage="1" showErrorMessage="1" sqref="A77">
      <formula1>LIST_Check</formula1>
    </dataValidation>
    <dataValidation type="list" allowBlank="1" showInputMessage="1" showErrorMessage="1" sqref="C77">
      <formula1>LIST_Maint_Type</formula1>
    </dataValidation>
    <dataValidation type="list" allowBlank="1" showInputMessage="1" showErrorMessage="1" sqref="E77">
      <formula1>LIST_Frequency</formula1>
    </dataValidation>
    <dataValidation type="list" allowBlank="1" showInputMessage="1" showErrorMessage="1" sqref="F77">
      <formula1>LIST_Priority</formula1>
    </dataValidation>
    <dataValidation type="list" allowBlank="1" showInputMessage="1" showErrorMessage="1" sqref="L77">
      <formula1>LIST_YesNo</formula1>
    </dataValidation>
    <dataValidation type="list" allowBlank="1" showInputMessage="1" showErrorMessage="1" sqref="M77">
      <formula1>LIST_YesNo</formula1>
    </dataValidation>
    <dataValidation type="list" allowBlank="1" showInputMessage="1" showErrorMessage="1" sqref="A78">
      <formula1>LIST_Check</formula1>
    </dataValidation>
    <dataValidation type="list" allowBlank="1" showInputMessage="1" showErrorMessage="1" sqref="C78">
      <formula1>LIST_Maint_Type</formula1>
    </dataValidation>
    <dataValidation type="list" allowBlank="1" showInputMessage="1" showErrorMessage="1" sqref="E78">
      <formula1>LIST_Frequency</formula1>
    </dataValidation>
    <dataValidation type="list" allowBlank="1" showInputMessage="1" showErrorMessage="1" sqref="F78">
      <formula1>LIST_Priority</formula1>
    </dataValidation>
    <dataValidation type="list" allowBlank="1" showInputMessage="1" showErrorMessage="1" sqref="L78">
      <formula1>LIST_YesNo</formula1>
    </dataValidation>
    <dataValidation type="list" allowBlank="1" showInputMessage="1" showErrorMessage="1" sqref="M78">
      <formula1>LIST_YesNo</formula1>
    </dataValidation>
    <dataValidation type="list" allowBlank="1" showInputMessage="1" showErrorMessage="1" sqref="A79">
      <formula1>LIST_Check</formula1>
    </dataValidation>
    <dataValidation type="list" allowBlank="1" showInputMessage="1" showErrorMessage="1" sqref="C79">
      <formula1>LIST_Maint_Type</formula1>
    </dataValidation>
    <dataValidation type="list" allowBlank="1" showInputMessage="1" showErrorMessage="1" sqref="E79">
      <formula1>LIST_Frequency</formula1>
    </dataValidation>
    <dataValidation type="list" allowBlank="1" showInputMessage="1" showErrorMessage="1" sqref="F79">
      <formula1>LIST_Priority</formula1>
    </dataValidation>
    <dataValidation type="list" allowBlank="1" showInputMessage="1" showErrorMessage="1" sqref="L79">
      <formula1>LIST_YesNo</formula1>
    </dataValidation>
    <dataValidation type="list" allowBlank="1" showInputMessage="1" showErrorMessage="1" sqref="M79">
      <formula1>LIST_YesNo</formula1>
    </dataValidation>
    <dataValidation type="list" allowBlank="1" showInputMessage="1" showErrorMessage="1" sqref="A80">
      <formula1>LIST_Check</formula1>
    </dataValidation>
    <dataValidation type="list" allowBlank="1" showInputMessage="1" showErrorMessage="1" sqref="C80">
      <formula1>LIST_Maint_Type</formula1>
    </dataValidation>
    <dataValidation type="list" allowBlank="1" showInputMessage="1" showErrorMessage="1" sqref="E80">
      <formula1>LIST_Frequency</formula1>
    </dataValidation>
    <dataValidation type="list" allowBlank="1" showInputMessage="1" showErrorMessage="1" sqref="F80">
      <formula1>LIST_Priority</formula1>
    </dataValidation>
    <dataValidation type="list" allowBlank="1" showInputMessage="1" showErrorMessage="1" sqref="L80">
      <formula1>LIST_YesNo</formula1>
    </dataValidation>
    <dataValidation type="list" allowBlank="1" showInputMessage="1" showErrorMessage="1" sqref="M80">
      <formula1>LIST_YesNo</formula1>
    </dataValidation>
    <dataValidation type="list" allowBlank="1" showInputMessage="1" showErrorMessage="1" sqref="A81">
      <formula1>LIST_Check</formula1>
    </dataValidation>
    <dataValidation type="list" allowBlank="1" showInputMessage="1" showErrorMessage="1" sqref="C81">
      <formula1>LIST_Maint_Type</formula1>
    </dataValidation>
    <dataValidation type="list" allowBlank="1" showInputMessage="1" showErrorMessage="1" sqref="E81">
      <formula1>LIST_Frequency</formula1>
    </dataValidation>
    <dataValidation type="list" allowBlank="1" showInputMessage="1" showErrorMessage="1" sqref="F81">
      <formula1>LIST_Priority</formula1>
    </dataValidation>
    <dataValidation type="list" allowBlank="1" showInputMessage="1" showErrorMessage="1" sqref="L81">
      <formula1>LIST_YesNo</formula1>
    </dataValidation>
    <dataValidation type="list" allowBlank="1" showInputMessage="1" showErrorMessage="1" sqref="M81">
      <formula1>LIST_YesNo</formula1>
    </dataValidation>
    <dataValidation type="list" allowBlank="1" showInputMessage="1" showErrorMessage="1" sqref="A82">
      <formula1>LIST_Check</formula1>
    </dataValidation>
    <dataValidation type="list" allowBlank="1" showInputMessage="1" showErrorMessage="1" sqref="C82">
      <formula1>LIST_Maint_Type</formula1>
    </dataValidation>
    <dataValidation type="list" allowBlank="1" showInputMessage="1" showErrorMessage="1" sqref="E82">
      <formula1>LIST_Frequency</formula1>
    </dataValidation>
    <dataValidation type="list" allowBlank="1" showInputMessage="1" showErrorMessage="1" sqref="F82">
      <formula1>LIST_Priority</formula1>
    </dataValidation>
    <dataValidation type="list" allowBlank="1" showInputMessage="1" showErrorMessage="1" sqref="L82">
      <formula1>LIST_YesNo</formula1>
    </dataValidation>
    <dataValidation type="list" allowBlank="1" showInputMessage="1" showErrorMessage="1" sqref="M82">
      <formula1>LIST_YesNo</formula1>
    </dataValidation>
    <dataValidation type="list" allowBlank="1" showInputMessage="1" showErrorMessage="1" sqref="A83">
      <formula1>LIST_Check</formula1>
    </dataValidation>
    <dataValidation type="list" allowBlank="1" showInputMessage="1" showErrorMessage="1" sqref="C83">
      <formula1>LIST_Maint_Type</formula1>
    </dataValidation>
    <dataValidation type="list" allowBlank="1" showInputMessage="1" showErrorMessage="1" sqref="E83">
      <formula1>LIST_Frequency</formula1>
    </dataValidation>
    <dataValidation type="list" allowBlank="1" showInputMessage="1" showErrorMessage="1" sqref="F83">
      <formula1>LIST_Priority</formula1>
    </dataValidation>
    <dataValidation type="list" allowBlank="1" showInputMessage="1" showErrorMessage="1" sqref="L83">
      <formula1>LIST_YesNo</formula1>
    </dataValidation>
    <dataValidation type="list" allowBlank="1" showInputMessage="1" showErrorMessage="1" sqref="M83">
      <formula1>LIST_YesNo</formula1>
    </dataValidation>
    <dataValidation type="list" allowBlank="1" showInputMessage="1" showErrorMessage="1" sqref="A84">
      <formula1>LIST_Check</formula1>
    </dataValidation>
    <dataValidation type="list" allowBlank="1" showInputMessage="1" showErrorMessage="1" sqref="C84">
      <formula1>LIST_Maint_Type</formula1>
    </dataValidation>
    <dataValidation type="list" allowBlank="1" showInputMessage="1" showErrorMessage="1" sqref="E84">
      <formula1>LIST_Frequency</formula1>
    </dataValidation>
    <dataValidation type="list" allowBlank="1" showInputMessage="1" showErrorMessage="1" sqref="F84">
      <formula1>LIST_Priority</formula1>
    </dataValidation>
    <dataValidation type="list" allowBlank="1" showInputMessage="1" showErrorMessage="1" sqref="L84">
      <formula1>LIST_YesNo</formula1>
    </dataValidation>
    <dataValidation type="list" allowBlank="1" showInputMessage="1" showErrorMessage="1" sqref="M84">
      <formula1>LIST_YesNo</formula1>
    </dataValidation>
    <dataValidation type="list" allowBlank="1" showInputMessage="1" showErrorMessage="1" sqref="A85">
      <formula1>LIST_Check</formula1>
    </dataValidation>
    <dataValidation type="list" allowBlank="1" showInputMessage="1" showErrorMessage="1" sqref="C85">
      <formula1>LIST_Maint_Type</formula1>
    </dataValidation>
    <dataValidation type="list" allowBlank="1" showInputMessage="1" showErrorMessage="1" sqref="E85">
      <formula1>LIST_Frequency</formula1>
    </dataValidation>
    <dataValidation type="list" allowBlank="1" showInputMessage="1" showErrorMessage="1" sqref="F85">
      <formula1>LIST_Priority</formula1>
    </dataValidation>
    <dataValidation type="list" allowBlank="1" showInputMessage="1" showErrorMessage="1" sqref="L85">
      <formula1>LIST_YesNo</formula1>
    </dataValidation>
    <dataValidation type="list" allowBlank="1" showInputMessage="1" showErrorMessage="1" sqref="M85">
      <formula1>LIST_YesNo</formula1>
    </dataValidation>
    <dataValidation type="list" allowBlank="1" showInputMessage="1" showErrorMessage="1" sqref="A86">
      <formula1>LIST_Check</formula1>
    </dataValidation>
    <dataValidation type="list" allowBlank="1" showInputMessage="1" showErrorMessage="1" sqref="C86">
      <formula1>LIST_Maint_Type</formula1>
    </dataValidation>
    <dataValidation type="list" allowBlank="1" showInputMessage="1" showErrorMessage="1" sqref="E86">
      <formula1>LIST_Frequency</formula1>
    </dataValidation>
    <dataValidation type="list" allowBlank="1" showInputMessage="1" showErrorMessage="1" sqref="F86">
      <formula1>LIST_Priority</formula1>
    </dataValidation>
    <dataValidation type="list" allowBlank="1" showInputMessage="1" showErrorMessage="1" sqref="L86">
      <formula1>LIST_YesNo</formula1>
    </dataValidation>
    <dataValidation type="list" allowBlank="1" showInputMessage="1" showErrorMessage="1" sqref="M86">
      <formula1>LIST_YesNo</formula1>
    </dataValidation>
    <dataValidation type="list" allowBlank="1" showInputMessage="1" showErrorMessage="1" sqref="A87">
      <formula1>LIST_Check</formula1>
    </dataValidation>
    <dataValidation type="list" allowBlank="1" showInputMessage="1" showErrorMessage="1" sqref="C87">
      <formula1>LIST_Maint_Type</formula1>
    </dataValidation>
    <dataValidation type="list" allowBlank="1" showInputMessage="1" showErrorMessage="1" sqref="E87">
      <formula1>LIST_Frequency</formula1>
    </dataValidation>
    <dataValidation type="list" allowBlank="1" showInputMessage="1" showErrorMessage="1" sqref="F87">
      <formula1>LIST_Priority</formula1>
    </dataValidation>
    <dataValidation type="list" allowBlank="1" showInputMessage="1" showErrorMessage="1" sqref="L87">
      <formula1>LIST_YesNo</formula1>
    </dataValidation>
    <dataValidation type="list" allowBlank="1" showInputMessage="1" showErrorMessage="1" sqref="M87">
      <formula1>LIST_YesNo</formula1>
    </dataValidation>
    <dataValidation type="list" allowBlank="1" showInputMessage="1" showErrorMessage="1" sqref="A88">
      <formula1>LIST_Check</formula1>
    </dataValidation>
    <dataValidation type="list" allowBlank="1" showInputMessage="1" showErrorMessage="1" sqref="C88">
      <formula1>LIST_Maint_Type</formula1>
    </dataValidation>
    <dataValidation type="list" allowBlank="1" showInputMessage="1" showErrorMessage="1" sqref="E88">
      <formula1>LIST_Frequency</formula1>
    </dataValidation>
    <dataValidation type="list" allowBlank="1" showInputMessage="1" showErrorMessage="1" sqref="F88">
      <formula1>LIST_Priority</formula1>
    </dataValidation>
    <dataValidation type="list" allowBlank="1" showInputMessage="1" showErrorMessage="1" sqref="L88">
      <formula1>LIST_YesNo</formula1>
    </dataValidation>
    <dataValidation type="list" allowBlank="1" showInputMessage="1" showErrorMessage="1" sqref="M88">
      <formula1>LIST_YesNo</formula1>
    </dataValidation>
    <dataValidation type="list" allowBlank="1" showInputMessage="1" showErrorMessage="1" sqref="A89">
      <formula1>LIST_Check</formula1>
    </dataValidation>
    <dataValidation type="list" allowBlank="1" showInputMessage="1" showErrorMessage="1" sqref="C89">
      <formula1>LIST_Maint_Type</formula1>
    </dataValidation>
    <dataValidation type="list" allowBlank="1" showInputMessage="1" showErrorMessage="1" sqref="E89">
      <formula1>LIST_Frequency</formula1>
    </dataValidation>
    <dataValidation type="list" allowBlank="1" showInputMessage="1" showErrorMessage="1" sqref="F89">
      <formula1>LIST_Priority</formula1>
    </dataValidation>
    <dataValidation type="list" allowBlank="1" showInputMessage="1" showErrorMessage="1" sqref="L89">
      <formula1>LIST_YesNo</formula1>
    </dataValidation>
    <dataValidation type="list" allowBlank="1" showInputMessage="1" showErrorMessage="1" sqref="M89">
      <formula1>LIST_YesNo</formula1>
    </dataValidation>
    <dataValidation type="list" allowBlank="1" showInputMessage="1" showErrorMessage="1" sqref="A90">
      <formula1>LIST_Check</formula1>
    </dataValidation>
    <dataValidation type="list" allowBlank="1" showInputMessage="1" showErrorMessage="1" sqref="C90">
      <formula1>LIST_Maint_Type</formula1>
    </dataValidation>
    <dataValidation type="list" allowBlank="1" showInputMessage="1" showErrorMessage="1" sqref="E90">
      <formula1>LIST_Frequency</formula1>
    </dataValidation>
    <dataValidation type="list" allowBlank="1" showInputMessage="1" showErrorMessage="1" sqref="F90">
      <formula1>LIST_Priority</formula1>
    </dataValidation>
    <dataValidation type="list" allowBlank="1" showInputMessage="1" showErrorMessage="1" sqref="L90">
      <formula1>LIST_YesNo</formula1>
    </dataValidation>
    <dataValidation type="list" allowBlank="1" showInputMessage="1" showErrorMessage="1" sqref="M90">
      <formula1>LIST_YesNo</formula1>
    </dataValidation>
    <dataValidation type="list" allowBlank="1" showInputMessage="1" showErrorMessage="1" sqref="A91">
      <formula1>LIST_Check</formula1>
    </dataValidation>
    <dataValidation type="list" allowBlank="1" showInputMessage="1" showErrorMessage="1" sqref="C91">
      <formula1>LIST_Maint_Type</formula1>
    </dataValidation>
    <dataValidation type="list" allowBlank="1" showInputMessage="1" showErrorMessage="1" sqref="E91">
      <formula1>LIST_Frequency</formula1>
    </dataValidation>
    <dataValidation type="list" allowBlank="1" showInputMessage="1" showErrorMessage="1" sqref="F91">
      <formula1>LIST_Priority</formula1>
    </dataValidation>
    <dataValidation type="list" allowBlank="1" showInputMessage="1" showErrorMessage="1" sqref="L91">
      <formula1>LIST_YesNo</formula1>
    </dataValidation>
    <dataValidation type="list" allowBlank="1" showInputMessage="1" showErrorMessage="1" sqref="M91">
      <formula1>LIST_YesNo</formula1>
    </dataValidation>
    <dataValidation type="list" allowBlank="1" showInputMessage="1" showErrorMessage="1" sqref="A92">
      <formula1>LIST_Check</formula1>
    </dataValidation>
    <dataValidation type="list" allowBlank="1" showInputMessage="1" showErrorMessage="1" sqref="C92">
      <formula1>LIST_Maint_Type</formula1>
    </dataValidation>
    <dataValidation type="list" allowBlank="1" showInputMessage="1" showErrorMessage="1" sqref="E92">
      <formula1>LIST_Frequency</formula1>
    </dataValidation>
    <dataValidation type="list" allowBlank="1" showInputMessage="1" showErrorMessage="1" sqref="F92">
      <formula1>LIST_Priority</formula1>
    </dataValidation>
    <dataValidation type="list" allowBlank="1" showInputMessage="1" showErrorMessage="1" sqref="L92">
      <formula1>LIST_YesNo</formula1>
    </dataValidation>
    <dataValidation type="list" allowBlank="1" showInputMessage="1" showErrorMessage="1" sqref="M92">
      <formula1>LIST_YesNo</formula1>
    </dataValidation>
    <dataValidation type="list" allowBlank="1" showInputMessage="1" showErrorMessage="1" sqref="A93">
      <formula1>LIST_Check</formula1>
    </dataValidation>
    <dataValidation type="list" allowBlank="1" showInputMessage="1" showErrorMessage="1" sqref="C93">
      <formula1>LIST_Maint_Type</formula1>
    </dataValidation>
    <dataValidation type="list" allowBlank="1" showInputMessage="1" showErrorMessage="1" sqref="E93">
      <formula1>LIST_Frequency</formula1>
    </dataValidation>
    <dataValidation type="list" allowBlank="1" showInputMessage="1" showErrorMessage="1" sqref="F93">
      <formula1>LIST_Priority</formula1>
    </dataValidation>
    <dataValidation type="list" allowBlank="1" showInputMessage="1" showErrorMessage="1" sqref="L93">
      <formula1>LIST_YesNo</formula1>
    </dataValidation>
    <dataValidation type="list" allowBlank="1" showInputMessage="1" showErrorMessage="1" sqref="M93">
      <formula1>LIST_YesNo</formula1>
    </dataValidation>
    <dataValidation type="list" allowBlank="1" showInputMessage="1" showErrorMessage="1" sqref="A94">
      <formula1>LIST_Check</formula1>
    </dataValidation>
    <dataValidation type="list" allowBlank="1" showInputMessage="1" showErrorMessage="1" sqref="C94">
      <formula1>LIST_Maint_Type</formula1>
    </dataValidation>
    <dataValidation type="list" allowBlank="1" showInputMessage="1" showErrorMessage="1" sqref="E94">
      <formula1>LIST_Frequency</formula1>
    </dataValidation>
    <dataValidation type="list" allowBlank="1" showInputMessage="1" showErrorMessage="1" sqref="F94">
      <formula1>LIST_Priority</formula1>
    </dataValidation>
    <dataValidation type="list" allowBlank="1" showInputMessage="1" showErrorMessage="1" sqref="L94">
      <formula1>LIST_YesNo</formula1>
    </dataValidation>
    <dataValidation type="list" allowBlank="1" showInputMessage="1" showErrorMessage="1" sqref="M94">
      <formula1>LIST_YesNo</formula1>
    </dataValidation>
    <dataValidation type="list" allowBlank="1" showInputMessage="1" showErrorMessage="1" sqref="A95">
      <formula1>LIST_Check</formula1>
    </dataValidation>
    <dataValidation type="list" allowBlank="1" showInputMessage="1" showErrorMessage="1" sqref="C95">
      <formula1>LIST_Maint_Type</formula1>
    </dataValidation>
    <dataValidation type="list" allowBlank="1" showInputMessage="1" showErrorMessage="1" sqref="E95">
      <formula1>LIST_Frequency</formula1>
    </dataValidation>
    <dataValidation type="list" allowBlank="1" showInputMessage="1" showErrorMessage="1" sqref="F95">
      <formula1>LIST_Priority</formula1>
    </dataValidation>
    <dataValidation type="list" allowBlank="1" showInputMessage="1" showErrorMessage="1" sqref="L95">
      <formula1>LIST_YesNo</formula1>
    </dataValidation>
    <dataValidation type="list" allowBlank="1" showInputMessage="1" showErrorMessage="1" sqref="M95">
      <formula1>LIST_YesNo</formula1>
    </dataValidation>
    <dataValidation type="list" allowBlank="1" showInputMessage="1" showErrorMessage="1" sqref="A96">
      <formula1>LIST_Check</formula1>
    </dataValidation>
    <dataValidation type="list" allowBlank="1" showInputMessage="1" showErrorMessage="1" sqref="C96">
      <formula1>LIST_Maint_Type</formula1>
    </dataValidation>
    <dataValidation type="list" allowBlank="1" showInputMessage="1" showErrorMessage="1" sqref="E96">
      <formula1>LIST_Frequency</formula1>
    </dataValidation>
    <dataValidation type="list" allowBlank="1" showInputMessage="1" showErrorMessage="1" sqref="F96">
      <formula1>LIST_Priority</formula1>
    </dataValidation>
    <dataValidation type="list" allowBlank="1" showInputMessage="1" showErrorMessage="1" sqref="L96">
      <formula1>LIST_YesNo</formula1>
    </dataValidation>
    <dataValidation type="list" allowBlank="1" showInputMessage="1" showErrorMessage="1" sqref="M96">
      <formula1>LIST_YesNo</formula1>
    </dataValidation>
    <dataValidation type="list" allowBlank="1" showInputMessage="1" showErrorMessage="1" sqref="A97">
      <formula1>LIST_Check</formula1>
    </dataValidation>
    <dataValidation type="list" allowBlank="1" showInputMessage="1" showErrorMessage="1" sqref="C97">
      <formula1>LIST_Maint_Type</formula1>
    </dataValidation>
    <dataValidation type="list" allowBlank="1" showInputMessage="1" showErrorMessage="1" sqref="E97">
      <formula1>LIST_Frequency</formula1>
    </dataValidation>
    <dataValidation type="list" allowBlank="1" showInputMessage="1" showErrorMessage="1" sqref="F97">
      <formula1>LIST_Priority</formula1>
    </dataValidation>
    <dataValidation type="list" allowBlank="1" showInputMessage="1" showErrorMessage="1" sqref="L97">
      <formula1>LIST_YesNo</formula1>
    </dataValidation>
    <dataValidation type="list" allowBlank="1" showInputMessage="1" showErrorMessage="1" sqref="M97">
      <formula1>LIST_YesNo</formula1>
    </dataValidation>
    <dataValidation type="list" allowBlank="1" showInputMessage="1" showErrorMessage="1" sqref="A98">
      <formula1>LIST_Check</formula1>
    </dataValidation>
    <dataValidation type="list" allowBlank="1" showInputMessage="1" showErrorMessage="1" sqref="C98">
      <formula1>LIST_Maint_Type</formula1>
    </dataValidation>
    <dataValidation type="list" allowBlank="1" showInputMessage="1" showErrorMessage="1" sqref="E98">
      <formula1>LIST_Frequency</formula1>
    </dataValidation>
    <dataValidation type="list" allowBlank="1" showInputMessage="1" showErrorMessage="1" sqref="F98">
      <formula1>LIST_Priority</formula1>
    </dataValidation>
    <dataValidation type="list" allowBlank="1" showInputMessage="1" showErrorMessage="1" sqref="L98">
      <formula1>LIST_YesNo</formula1>
    </dataValidation>
    <dataValidation type="list" allowBlank="1" showInputMessage="1" showErrorMessage="1" sqref="M98">
      <formula1>LIST_YesNo</formula1>
    </dataValidation>
    <dataValidation type="list" allowBlank="1" showInputMessage="1" showErrorMessage="1" sqref="A99">
      <formula1>LIST_Check</formula1>
    </dataValidation>
    <dataValidation type="list" allowBlank="1" showInputMessage="1" showErrorMessage="1" sqref="C99">
      <formula1>LIST_Maint_Type</formula1>
    </dataValidation>
    <dataValidation type="list" allowBlank="1" showInputMessage="1" showErrorMessage="1" sqref="E99">
      <formula1>LIST_Frequency</formula1>
    </dataValidation>
    <dataValidation type="list" allowBlank="1" showInputMessage="1" showErrorMessage="1" sqref="F99">
      <formula1>LIST_Priority</formula1>
    </dataValidation>
    <dataValidation type="list" allowBlank="1" showInputMessage="1" showErrorMessage="1" sqref="L99">
      <formula1>LIST_YesNo</formula1>
    </dataValidation>
    <dataValidation type="list" allowBlank="1" showInputMessage="1" showErrorMessage="1" sqref="M99">
      <formula1>LIST_YesNo</formula1>
    </dataValidation>
    <dataValidation type="list" allowBlank="1" showInputMessage="1" showErrorMessage="1" sqref="A100">
      <formula1>LIST_Check</formula1>
    </dataValidation>
    <dataValidation type="list" allowBlank="1" showInputMessage="1" showErrorMessage="1" sqref="C100">
      <formula1>LIST_Maint_Type</formula1>
    </dataValidation>
    <dataValidation type="list" allowBlank="1" showInputMessage="1" showErrorMessage="1" sqref="E100">
      <formula1>LIST_Frequency</formula1>
    </dataValidation>
    <dataValidation type="list" allowBlank="1" showInputMessage="1" showErrorMessage="1" sqref="F100">
      <formula1>LIST_Priority</formula1>
    </dataValidation>
    <dataValidation type="list" allowBlank="1" showInputMessage="1" showErrorMessage="1" sqref="L100">
      <formula1>LIST_YesNo</formula1>
    </dataValidation>
    <dataValidation type="list" allowBlank="1" showInputMessage="1" showErrorMessage="1" sqref="M100">
      <formula1>LIST_YesNo</formula1>
    </dataValidation>
    <dataValidation type="list" allowBlank="1" showInputMessage="1" showErrorMessage="1" sqref="A101">
      <formula1>LIST_Check</formula1>
    </dataValidation>
    <dataValidation type="list" allowBlank="1" showInputMessage="1" showErrorMessage="1" sqref="C101">
      <formula1>LIST_Maint_Type</formula1>
    </dataValidation>
    <dataValidation type="list" allowBlank="1" showInputMessage="1" showErrorMessage="1" sqref="E101">
      <formula1>LIST_Frequency</formula1>
    </dataValidation>
    <dataValidation type="list" allowBlank="1" showInputMessage="1" showErrorMessage="1" sqref="F101">
      <formula1>LIST_Priority</formula1>
    </dataValidation>
    <dataValidation type="list" allowBlank="1" showInputMessage="1" showErrorMessage="1" sqref="L101">
      <formula1>LIST_YesNo</formula1>
    </dataValidation>
    <dataValidation type="list" allowBlank="1" showInputMessage="1" showErrorMessage="1" sqref="M101">
      <formula1>LIST_YesNo</formula1>
    </dataValidation>
    <dataValidation type="list" allowBlank="1" showInputMessage="1" showErrorMessage="1" sqref="A102">
      <formula1>LIST_Check</formula1>
    </dataValidation>
    <dataValidation type="list" allowBlank="1" showInputMessage="1" showErrorMessage="1" sqref="C102">
      <formula1>LIST_Maint_Type</formula1>
    </dataValidation>
    <dataValidation type="list" allowBlank="1" showInputMessage="1" showErrorMessage="1" sqref="E102">
      <formula1>LIST_Frequency</formula1>
    </dataValidation>
    <dataValidation type="list" allowBlank="1" showInputMessage="1" showErrorMessage="1" sqref="F102">
      <formula1>LIST_Priority</formula1>
    </dataValidation>
    <dataValidation type="list" allowBlank="1" showInputMessage="1" showErrorMessage="1" sqref="L102">
      <formula1>LIST_YesNo</formula1>
    </dataValidation>
    <dataValidation type="list" allowBlank="1" showInputMessage="1" showErrorMessage="1" sqref="M102">
      <formula1>LIST_YesNo</formula1>
    </dataValidation>
    <dataValidation type="list" allowBlank="1" showInputMessage="1" showErrorMessage="1" sqref="A103">
      <formula1>LIST_Check</formula1>
    </dataValidation>
    <dataValidation type="list" allowBlank="1" showInputMessage="1" showErrorMessage="1" sqref="C103">
      <formula1>LIST_Maint_Type</formula1>
    </dataValidation>
    <dataValidation type="list" allowBlank="1" showInputMessage="1" showErrorMessage="1" sqref="E103">
      <formula1>LIST_Frequency</formula1>
    </dataValidation>
    <dataValidation type="list" allowBlank="1" showInputMessage="1" showErrorMessage="1" sqref="F103">
      <formula1>LIST_Priority</formula1>
    </dataValidation>
    <dataValidation type="list" allowBlank="1" showInputMessage="1" showErrorMessage="1" sqref="L103">
      <formula1>LIST_YesNo</formula1>
    </dataValidation>
    <dataValidation type="list" allowBlank="1" showInputMessage="1" showErrorMessage="1" sqref="M103">
      <formula1>LIST_YesNo</formula1>
    </dataValidation>
    <dataValidation type="list" allowBlank="1" showInputMessage="1" showErrorMessage="1" sqref="A104">
      <formula1>LIST_Check</formula1>
    </dataValidation>
    <dataValidation type="list" allowBlank="1" showInputMessage="1" showErrorMessage="1" sqref="C104">
      <formula1>LIST_Maint_Type</formula1>
    </dataValidation>
    <dataValidation type="list" allowBlank="1" showInputMessage="1" showErrorMessage="1" sqref="E104">
      <formula1>LIST_Frequency</formula1>
    </dataValidation>
    <dataValidation type="list" allowBlank="1" showInputMessage="1" showErrorMessage="1" sqref="F104">
      <formula1>LIST_Priority</formula1>
    </dataValidation>
    <dataValidation type="list" allowBlank="1" showInputMessage="1" showErrorMessage="1" sqref="L104">
      <formula1>LIST_YesNo</formula1>
    </dataValidation>
    <dataValidation type="list" allowBlank="1" showInputMessage="1" showErrorMessage="1" sqref="M104">
      <formula1>LIST_YesNo</formula1>
    </dataValidation>
    <dataValidation type="list" allowBlank="1" showInputMessage="1" showErrorMessage="1" sqref="A105">
      <formula1>LIST_Check</formula1>
    </dataValidation>
    <dataValidation type="list" allowBlank="1" showInputMessage="1" showErrorMessage="1" sqref="C105">
      <formula1>LIST_Maint_Type</formula1>
    </dataValidation>
    <dataValidation type="list" allowBlank="1" showInputMessage="1" showErrorMessage="1" sqref="E105">
      <formula1>LIST_Frequency</formula1>
    </dataValidation>
    <dataValidation type="list" allowBlank="1" showInputMessage="1" showErrorMessage="1" sqref="F105">
      <formula1>LIST_Priority</formula1>
    </dataValidation>
    <dataValidation type="list" allowBlank="1" showInputMessage="1" showErrorMessage="1" sqref="L105">
      <formula1>LIST_YesNo</formula1>
    </dataValidation>
    <dataValidation type="list" allowBlank="1" showInputMessage="1" showErrorMessage="1" sqref="M105">
      <formula1>LIST_YesNo</formula1>
    </dataValidation>
    <dataValidation type="list" allowBlank="1" showInputMessage="1" showErrorMessage="1" sqref="A106">
      <formula1>LIST_Check</formula1>
    </dataValidation>
    <dataValidation type="list" allowBlank="1" showInputMessage="1" showErrorMessage="1" sqref="C106">
      <formula1>LIST_Maint_Type</formula1>
    </dataValidation>
    <dataValidation type="list" allowBlank="1" showInputMessage="1" showErrorMessage="1" sqref="E106">
      <formula1>LIST_Frequency</formula1>
    </dataValidation>
    <dataValidation type="list" allowBlank="1" showInputMessage="1" showErrorMessage="1" sqref="F106">
      <formula1>LIST_Priority</formula1>
    </dataValidation>
    <dataValidation type="list" allowBlank="1" showInputMessage="1" showErrorMessage="1" sqref="L106">
      <formula1>LIST_YesNo</formula1>
    </dataValidation>
    <dataValidation type="list" allowBlank="1" showInputMessage="1" showErrorMessage="1" sqref="M106">
      <formula1>LIST_YesNo</formula1>
    </dataValidation>
    <dataValidation type="list" allowBlank="1" showInputMessage="1" showErrorMessage="1" sqref="A107">
      <formula1>LIST_Check</formula1>
    </dataValidation>
    <dataValidation type="list" allowBlank="1" showInputMessage="1" showErrorMessage="1" sqref="C107">
      <formula1>LIST_Maint_Type</formula1>
    </dataValidation>
    <dataValidation type="list" allowBlank="1" showInputMessage="1" showErrorMessage="1" sqref="E107">
      <formula1>LIST_Frequency</formula1>
    </dataValidation>
    <dataValidation type="list" allowBlank="1" showInputMessage="1" showErrorMessage="1" sqref="F107">
      <formula1>LIST_Priority</formula1>
    </dataValidation>
    <dataValidation type="list" allowBlank="1" showInputMessage="1" showErrorMessage="1" sqref="L107">
      <formula1>LIST_YesNo</formula1>
    </dataValidation>
    <dataValidation type="list" allowBlank="1" showInputMessage="1" showErrorMessage="1" sqref="M107">
      <formula1>LIST_YesNo</formula1>
    </dataValidation>
    <dataValidation type="list" allowBlank="1" showInputMessage="1" showErrorMessage="1" sqref="A108">
      <formula1>LIST_Check</formula1>
    </dataValidation>
    <dataValidation type="list" allowBlank="1" showInputMessage="1" showErrorMessage="1" sqref="C108">
      <formula1>LIST_Maint_Type</formula1>
    </dataValidation>
    <dataValidation type="list" allowBlank="1" showInputMessage="1" showErrorMessage="1" sqref="E108">
      <formula1>LIST_Frequency</formula1>
    </dataValidation>
    <dataValidation type="list" allowBlank="1" showInputMessage="1" showErrorMessage="1" sqref="F108">
      <formula1>LIST_Priority</formula1>
    </dataValidation>
    <dataValidation type="list" allowBlank="1" showInputMessage="1" showErrorMessage="1" sqref="L108">
      <formula1>LIST_YesNo</formula1>
    </dataValidation>
    <dataValidation type="list" allowBlank="1" showInputMessage="1" showErrorMessage="1" sqref="M108">
      <formula1>LIST_YesNo</formula1>
    </dataValidation>
    <dataValidation type="list" allowBlank="1" showInputMessage="1" showErrorMessage="1" sqref="A109">
      <formula1>LIST_Check</formula1>
    </dataValidation>
    <dataValidation type="list" allowBlank="1" showInputMessage="1" showErrorMessage="1" sqref="C109">
      <formula1>LIST_Maint_Type</formula1>
    </dataValidation>
    <dataValidation type="list" allowBlank="1" showInputMessage="1" showErrorMessage="1" sqref="E109">
      <formula1>LIST_Frequency</formula1>
    </dataValidation>
    <dataValidation type="list" allowBlank="1" showInputMessage="1" showErrorMessage="1" sqref="F109">
      <formula1>LIST_Priority</formula1>
    </dataValidation>
    <dataValidation type="list" allowBlank="1" showInputMessage="1" showErrorMessage="1" sqref="L109">
      <formula1>LIST_YesNo</formula1>
    </dataValidation>
    <dataValidation type="list" allowBlank="1" showInputMessage="1" showErrorMessage="1" sqref="M109">
      <formula1>LIST_YesNo</formula1>
    </dataValidation>
    <dataValidation type="list" allowBlank="1" showInputMessage="1" showErrorMessage="1" sqref="A110">
      <formula1>LIST_Check</formula1>
    </dataValidation>
    <dataValidation type="list" allowBlank="1" showInputMessage="1" showErrorMessage="1" sqref="C110">
      <formula1>LIST_Maint_Type</formula1>
    </dataValidation>
    <dataValidation type="list" allowBlank="1" showInputMessage="1" showErrorMessage="1" sqref="E110">
      <formula1>LIST_Frequency</formula1>
    </dataValidation>
    <dataValidation type="list" allowBlank="1" showInputMessage="1" showErrorMessage="1" sqref="F110">
      <formula1>LIST_Priority</formula1>
    </dataValidation>
    <dataValidation type="list" allowBlank="1" showInputMessage="1" showErrorMessage="1" sqref="L110">
      <formula1>LIST_YesNo</formula1>
    </dataValidation>
    <dataValidation type="list" allowBlank="1" showInputMessage="1" showErrorMessage="1" sqref="M110">
      <formula1>LIST_YesNo</formula1>
    </dataValidation>
    <dataValidation type="list" allowBlank="1" showInputMessage="1" showErrorMessage="1" sqref="A111">
      <formula1>LIST_Check</formula1>
    </dataValidation>
    <dataValidation type="list" allowBlank="1" showInputMessage="1" showErrorMessage="1" sqref="C111">
      <formula1>LIST_Maint_Type</formula1>
    </dataValidation>
    <dataValidation type="list" allowBlank="1" showInputMessage="1" showErrorMessage="1" sqref="E111">
      <formula1>LIST_Frequency</formula1>
    </dataValidation>
    <dataValidation type="list" allowBlank="1" showInputMessage="1" showErrorMessage="1" sqref="F111">
      <formula1>LIST_Priority</formula1>
    </dataValidation>
    <dataValidation type="list" allowBlank="1" showInputMessage="1" showErrorMessage="1" sqref="L111">
      <formula1>LIST_YesNo</formula1>
    </dataValidation>
    <dataValidation type="list" allowBlank="1" showInputMessage="1" showErrorMessage="1" sqref="M111">
      <formula1>LIST_YesNo</formula1>
    </dataValidation>
    <dataValidation type="list" allowBlank="1" showInputMessage="1" showErrorMessage="1" sqref="A112">
      <formula1>LIST_Check</formula1>
    </dataValidation>
    <dataValidation type="list" allowBlank="1" showInputMessage="1" showErrorMessage="1" sqref="C112">
      <formula1>LIST_Maint_Type</formula1>
    </dataValidation>
    <dataValidation type="list" allowBlank="1" showInputMessage="1" showErrorMessage="1" sqref="E112">
      <formula1>LIST_Frequency</formula1>
    </dataValidation>
    <dataValidation type="list" allowBlank="1" showInputMessage="1" showErrorMessage="1" sqref="F112">
      <formula1>LIST_Priority</formula1>
    </dataValidation>
    <dataValidation type="list" allowBlank="1" showInputMessage="1" showErrorMessage="1" sqref="L112">
      <formula1>LIST_YesNo</formula1>
    </dataValidation>
    <dataValidation type="list" allowBlank="1" showInputMessage="1" showErrorMessage="1" sqref="M112">
      <formula1>LIST_YesNo</formula1>
    </dataValidation>
    <dataValidation type="list" allowBlank="1" showInputMessage="1" showErrorMessage="1" sqref="A113">
      <formula1>LIST_Check</formula1>
    </dataValidation>
    <dataValidation type="list" allowBlank="1" showInputMessage="1" showErrorMessage="1" sqref="C113">
      <formula1>LIST_Maint_Type</formula1>
    </dataValidation>
    <dataValidation type="list" allowBlank="1" showInputMessage="1" showErrorMessage="1" sqref="E113">
      <formula1>LIST_Frequency</formula1>
    </dataValidation>
    <dataValidation type="list" allowBlank="1" showInputMessage="1" showErrorMessage="1" sqref="F113">
      <formula1>LIST_Priority</formula1>
    </dataValidation>
    <dataValidation type="list" allowBlank="1" showInputMessage="1" showErrorMessage="1" sqref="L113">
      <formula1>LIST_YesNo</formula1>
    </dataValidation>
    <dataValidation type="list" allowBlank="1" showInputMessage="1" showErrorMessage="1" sqref="M113">
      <formula1>LIST_YesNo</formula1>
    </dataValidation>
    <dataValidation type="list" allowBlank="1" showInputMessage="1" showErrorMessage="1" sqref="A114">
      <formula1>LIST_Check</formula1>
    </dataValidation>
    <dataValidation type="list" allowBlank="1" showInputMessage="1" showErrorMessage="1" sqref="C114">
      <formula1>LIST_Maint_Type</formula1>
    </dataValidation>
    <dataValidation type="list" allowBlank="1" showInputMessage="1" showErrorMessage="1" sqref="E114">
      <formula1>LIST_Frequency</formula1>
    </dataValidation>
    <dataValidation type="list" allowBlank="1" showInputMessage="1" showErrorMessage="1" sqref="F114">
      <formula1>LIST_Priority</formula1>
    </dataValidation>
    <dataValidation type="list" allowBlank="1" showInputMessage="1" showErrorMessage="1" sqref="L114">
      <formula1>LIST_YesNo</formula1>
    </dataValidation>
    <dataValidation type="list" allowBlank="1" showInputMessage="1" showErrorMessage="1" sqref="M114">
      <formula1>LIST_YesNo</formula1>
    </dataValidation>
    <dataValidation type="list" allowBlank="1" showInputMessage="1" showErrorMessage="1" sqref="A115">
      <formula1>LIST_Check</formula1>
    </dataValidation>
    <dataValidation type="list" allowBlank="1" showInputMessage="1" showErrorMessage="1" sqref="C115">
      <formula1>LIST_Maint_Type</formula1>
    </dataValidation>
    <dataValidation type="list" allowBlank="1" showInputMessage="1" showErrorMessage="1" sqref="E115">
      <formula1>LIST_Frequency</formula1>
    </dataValidation>
    <dataValidation type="list" allowBlank="1" showInputMessage="1" showErrorMessage="1" sqref="F115">
      <formula1>LIST_Priority</formula1>
    </dataValidation>
    <dataValidation type="list" allowBlank="1" showInputMessage="1" showErrorMessage="1" sqref="L115">
      <formula1>LIST_YesNo</formula1>
    </dataValidation>
    <dataValidation type="list" allowBlank="1" showInputMessage="1" showErrorMessage="1" sqref="M115">
      <formula1>LIST_YesNo</formula1>
    </dataValidation>
    <dataValidation type="list" allowBlank="1" showInputMessage="1" showErrorMessage="1" sqref="A116">
      <formula1>LIST_Check</formula1>
    </dataValidation>
    <dataValidation type="list" allowBlank="1" showInputMessage="1" showErrorMessage="1" sqref="C116">
      <formula1>LIST_Maint_Type</formula1>
    </dataValidation>
    <dataValidation type="list" allowBlank="1" showInputMessage="1" showErrorMessage="1" sqref="E116">
      <formula1>LIST_Frequency</formula1>
    </dataValidation>
    <dataValidation type="list" allowBlank="1" showInputMessage="1" showErrorMessage="1" sqref="F116">
      <formula1>LIST_Priority</formula1>
    </dataValidation>
    <dataValidation type="list" allowBlank="1" showInputMessage="1" showErrorMessage="1" sqref="L116">
      <formula1>LIST_YesNo</formula1>
    </dataValidation>
    <dataValidation type="list" allowBlank="1" showInputMessage="1" showErrorMessage="1" sqref="M116">
      <formula1>LIST_YesNo</formula1>
    </dataValidation>
    <dataValidation type="list" allowBlank="1" showInputMessage="1" showErrorMessage="1" sqref="A117">
      <formula1>LIST_Check</formula1>
    </dataValidation>
    <dataValidation type="list" allowBlank="1" showInputMessage="1" showErrorMessage="1" sqref="C117">
      <formula1>LIST_Maint_Type</formula1>
    </dataValidation>
    <dataValidation type="list" allowBlank="1" showInputMessage="1" showErrorMessage="1" sqref="E117">
      <formula1>LIST_Frequency</formula1>
    </dataValidation>
    <dataValidation type="list" allowBlank="1" showInputMessage="1" showErrorMessage="1" sqref="F117">
      <formula1>LIST_Priority</formula1>
    </dataValidation>
    <dataValidation type="list" allowBlank="1" showInputMessage="1" showErrorMessage="1" sqref="L117">
      <formula1>LIST_YesNo</formula1>
    </dataValidation>
    <dataValidation type="list" allowBlank="1" showInputMessage="1" showErrorMessage="1" sqref="M117">
      <formula1>LIST_YesNo</formula1>
    </dataValidation>
    <dataValidation type="list" allowBlank="1" showInputMessage="1" showErrorMessage="1" sqref="A118">
      <formula1>LIST_Check</formula1>
    </dataValidation>
    <dataValidation type="list" allowBlank="1" showInputMessage="1" showErrorMessage="1" sqref="C118">
      <formula1>LIST_Maint_Type</formula1>
    </dataValidation>
    <dataValidation type="list" allowBlank="1" showInputMessage="1" showErrorMessage="1" sqref="E118">
      <formula1>LIST_Frequency</formula1>
    </dataValidation>
    <dataValidation type="list" allowBlank="1" showInputMessage="1" showErrorMessage="1" sqref="F118">
      <formula1>LIST_Priority</formula1>
    </dataValidation>
    <dataValidation type="list" allowBlank="1" showInputMessage="1" showErrorMessage="1" sqref="L118">
      <formula1>LIST_YesNo</formula1>
    </dataValidation>
    <dataValidation type="list" allowBlank="1" showInputMessage="1" showErrorMessage="1" sqref="M118">
      <formula1>LIST_YesNo</formula1>
    </dataValidation>
    <dataValidation type="list" allowBlank="1" showInputMessage="1" showErrorMessage="1" sqref="A119">
      <formula1>LIST_Check</formula1>
    </dataValidation>
    <dataValidation type="list" allowBlank="1" showInputMessage="1" showErrorMessage="1" sqref="C119">
      <formula1>LIST_Maint_Type</formula1>
    </dataValidation>
    <dataValidation type="list" allowBlank="1" showInputMessage="1" showErrorMessage="1" sqref="E119">
      <formula1>LIST_Frequency</formula1>
    </dataValidation>
    <dataValidation type="list" allowBlank="1" showInputMessage="1" showErrorMessage="1" sqref="F119">
      <formula1>LIST_Priority</formula1>
    </dataValidation>
    <dataValidation type="list" allowBlank="1" showInputMessage="1" showErrorMessage="1" sqref="L119">
      <formula1>LIST_YesNo</formula1>
    </dataValidation>
    <dataValidation type="list" allowBlank="1" showInputMessage="1" showErrorMessage="1" sqref="M119">
      <formula1>LIST_YesNo</formula1>
    </dataValidation>
    <dataValidation type="list" allowBlank="1" showInputMessage="1" showErrorMessage="1" sqref="A120">
      <formula1>LIST_Check</formula1>
    </dataValidation>
    <dataValidation type="list" allowBlank="1" showInputMessage="1" showErrorMessage="1" sqref="C120">
      <formula1>LIST_Maint_Type</formula1>
    </dataValidation>
    <dataValidation type="list" allowBlank="1" showInputMessage="1" showErrorMessage="1" sqref="E120">
      <formula1>LIST_Frequency</formula1>
    </dataValidation>
    <dataValidation type="list" allowBlank="1" showInputMessage="1" showErrorMessage="1" sqref="F120">
      <formula1>LIST_Priority</formula1>
    </dataValidation>
    <dataValidation type="list" allowBlank="1" showInputMessage="1" showErrorMessage="1" sqref="L120">
      <formula1>LIST_YesNo</formula1>
    </dataValidation>
    <dataValidation type="list" allowBlank="1" showInputMessage="1" showErrorMessage="1" sqref="M120">
      <formula1>LIST_YesNo</formula1>
    </dataValidation>
    <dataValidation type="list" allowBlank="1" showInputMessage="1" showErrorMessage="1" sqref="A121">
      <formula1>LIST_Check</formula1>
    </dataValidation>
    <dataValidation type="list" allowBlank="1" showInputMessage="1" showErrorMessage="1" sqref="C121">
      <formula1>LIST_Maint_Type</formula1>
    </dataValidation>
    <dataValidation type="list" allowBlank="1" showInputMessage="1" showErrorMessage="1" sqref="E121">
      <formula1>LIST_Frequency</formula1>
    </dataValidation>
    <dataValidation type="list" allowBlank="1" showInputMessage="1" showErrorMessage="1" sqref="F121">
      <formula1>LIST_Priority</formula1>
    </dataValidation>
    <dataValidation type="list" allowBlank="1" showInputMessage="1" showErrorMessage="1" sqref="L121">
      <formula1>LIST_YesNo</formula1>
    </dataValidation>
    <dataValidation type="list" allowBlank="1" showInputMessage="1" showErrorMessage="1" sqref="M121">
      <formula1>LIST_YesNo</formula1>
    </dataValidation>
    <dataValidation type="list" allowBlank="1" showInputMessage="1" showErrorMessage="1" sqref="A122">
      <formula1>LIST_Check</formula1>
    </dataValidation>
    <dataValidation type="list" allowBlank="1" showInputMessage="1" showErrorMessage="1" sqref="C122">
      <formula1>LIST_Maint_Type</formula1>
    </dataValidation>
    <dataValidation type="list" allowBlank="1" showInputMessage="1" showErrorMessage="1" sqref="E122">
      <formula1>LIST_Frequency</formula1>
    </dataValidation>
    <dataValidation type="list" allowBlank="1" showInputMessage="1" showErrorMessage="1" sqref="F122">
      <formula1>LIST_Priority</formula1>
    </dataValidation>
    <dataValidation type="list" allowBlank="1" showInputMessage="1" showErrorMessage="1" sqref="L122">
      <formula1>LIST_YesNo</formula1>
    </dataValidation>
    <dataValidation type="list" allowBlank="1" showInputMessage="1" showErrorMessage="1" sqref="M122">
      <formula1>LIST_YesNo</formula1>
    </dataValidation>
  </dataValidations>
  <pageMargins left="0.7" right="0.7" top="0.75" bottom="0.75" header="0.3" footer="0.3"/>
  <pageSetup fitToHeight="2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02"/>
  <sheetViews>
    <sheetView workbookViewId="0">
      <pane ySplit="2" topLeftCell="A3" activePane="bottomLeft" state="frozen"/>
      <selection pane="bottomLeft"/>
    </sheetView>
  </sheetViews>
  <sheetFormatPr defaultRowHeight="15"/>
  <cols>
    <col min="1" max="2" width="12.7109375" customWidth="1"/>
    <col min="3" max="3" width="16.7109375" customWidth="1"/>
    <col min="4" max="4" width="18.7109375" customWidth="1"/>
    <col min="5" max="5" width="16.7109375" customWidth="1"/>
    <col min="6" max="6" width="24.7109375" customWidth="1"/>
    <col min="7" max="8" width="10.7109375" customWidth="1"/>
    <col min="9" max="11" width="14.7109375" customWidth="1"/>
    <col min="12" max="13" width="12.7109375" customWidth="1"/>
    <col min="14" max="14" width="14.7109375" customWidth="1"/>
    <col min="15" max="17" width="12.7109375" customWidth="1"/>
    <col min="18" max="19" width="26.7109375" customWidth="1"/>
  </cols>
  <sheetData>
    <row r="1" spans="1:20">
      <c r="A1" s="1" t="s">
        <v>153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20">
      <c r="A2" s="3" t="s">
        <v>149</v>
      </c>
      <c r="B2" s="3" t="s">
        <v>154</v>
      </c>
      <c r="C2" s="3" t="s">
        <v>75</v>
      </c>
      <c r="D2" s="3" t="s">
        <v>76</v>
      </c>
      <c r="E2" s="3" t="s">
        <v>155</v>
      </c>
      <c r="F2" s="3" t="s">
        <v>156</v>
      </c>
      <c r="G2" s="3" t="s">
        <v>157</v>
      </c>
      <c r="H2" s="3" t="s">
        <v>158</v>
      </c>
      <c r="I2" s="3" t="s">
        <v>159</v>
      </c>
      <c r="J2" s="3" t="s">
        <v>160</v>
      </c>
      <c r="K2" s="3" t="s">
        <v>161</v>
      </c>
      <c r="L2" s="3" t="s">
        <v>162</v>
      </c>
      <c r="M2" s="3" t="s">
        <v>163</v>
      </c>
      <c r="N2" s="3" t="s">
        <v>164</v>
      </c>
      <c r="O2" s="3" t="s">
        <v>165</v>
      </c>
      <c r="P2" s="3" t="s">
        <v>85</v>
      </c>
      <c r="Q2" s="3" t="s">
        <v>17</v>
      </c>
      <c r="R2" s="3" t="s">
        <v>166</v>
      </c>
      <c r="S2" s="3" t="s">
        <v>150</v>
      </c>
      <c r="T2" s="3" t="s">
        <v>167</v>
      </c>
    </row>
    <row r="3" spans="1:20">
      <c r="A3" s="8">
        <f>IF(A3&lt;&gt;"",A3,TEXT(TODAY(),"yyyymmdd")&amp;"-"&amp;TEXT(ROW()-2,"000"))</f>
        <v>0</v>
      </c>
      <c r="B3" s="7"/>
      <c r="L3" s="9"/>
      <c r="M3" s="9"/>
    </row>
    <row r="4" spans="1:20">
      <c r="A4" s="8">
        <f>IF(A3&lt;&gt;"",A3,TEXT(TODAY(),"yyyymmdd")&amp;"-"&amp;TEXT(ROW()-2,"000"))</f>
        <v>0</v>
      </c>
      <c r="B4" s="7"/>
      <c r="L4" s="9"/>
      <c r="M4" s="9"/>
    </row>
    <row r="5" spans="1:20">
      <c r="A5" s="8">
        <f>IF(A3&lt;&gt;"",A3,TEXT(TODAY(),"yyyymmdd")&amp;"-"&amp;TEXT(ROW()-2,"000"))</f>
        <v>0</v>
      </c>
      <c r="B5" s="7"/>
      <c r="L5" s="9"/>
      <c r="M5" s="9"/>
    </row>
    <row r="6" spans="1:20">
      <c r="A6" s="8">
        <f>IF(A3&lt;&gt;"",A3,TEXT(TODAY(),"yyyymmdd")&amp;"-"&amp;TEXT(ROW()-2,"000"))</f>
        <v>0</v>
      </c>
      <c r="B6" s="7"/>
      <c r="L6" s="9"/>
      <c r="M6" s="9"/>
    </row>
    <row r="7" spans="1:20">
      <c r="A7" s="8">
        <f>IF(A3&lt;&gt;"",A3,TEXT(TODAY(),"yyyymmdd")&amp;"-"&amp;TEXT(ROW()-2,"000"))</f>
        <v>0</v>
      </c>
      <c r="B7" s="7"/>
      <c r="L7" s="9"/>
      <c r="M7" s="9"/>
    </row>
    <row r="8" spans="1:20">
      <c r="A8" s="8">
        <f>IF(A3&lt;&gt;"",A3,TEXT(TODAY(),"yyyymmdd")&amp;"-"&amp;TEXT(ROW()-2,"000"))</f>
        <v>0</v>
      </c>
      <c r="B8" s="7"/>
      <c r="L8" s="9"/>
      <c r="M8" s="9"/>
    </row>
    <row r="9" spans="1:20">
      <c r="A9" s="8">
        <f>IF(A3&lt;&gt;"",A3,TEXT(TODAY(),"yyyymmdd")&amp;"-"&amp;TEXT(ROW()-2,"000"))</f>
        <v>0</v>
      </c>
      <c r="B9" s="7"/>
      <c r="L9" s="9"/>
      <c r="M9" s="9"/>
    </row>
    <row r="10" spans="1:20">
      <c r="A10" s="8">
        <f>IF(A3&lt;&gt;"",A3,TEXT(TODAY(),"yyyymmdd")&amp;"-"&amp;TEXT(ROW()-2,"000"))</f>
        <v>0</v>
      </c>
      <c r="B10" s="7"/>
      <c r="L10" s="9"/>
      <c r="M10" s="9"/>
    </row>
    <row r="11" spans="1:20">
      <c r="A11" s="8">
        <f>IF(A3&lt;&gt;"",A3,TEXT(TODAY(),"yyyymmdd")&amp;"-"&amp;TEXT(ROW()-2,"000"))</f>
        <v>0</v>
      </c>
      <c r="B11" s="7"/>
      <c r="L11" s="9"/>
      <c r="M11" s="9"/>
    </row>
    <row r="12" spans="1:20">
      <c r="A12" s="8">
        <f>IF(A3&lt;&gt;"",A3,TEXT(TODAY(),"yyyymmdd")&amp;"-"&amp;TEXT(ROW()-2,"000"))</f>
        <v>0</v>
      </c>
      <c r="B12" s="7"/>
      <c r="L12" s="9"/>
      <c r="M12" s="9"/>
    </row>
    <row r="13" spans="1:20">
      <c r="A13" s="8">
        <f>IF(A3&lt;&gt;"",A3,TEXT(TODAY(),"yyyymmdd")&amp;"-"&amp;TEXT(ROW()-2,"000"))</f>
        <v>0</v>
      </c>
      <c r="B13" s="7"/>
      <c r="L13" s="9"/>
      <c r="M13" s="9"/>
    </row>
    <row r="14" spans="1:20">
      <c r="A14" s="8">
        <f>IF(A3&lt;&gt;"",A3,TEXT(TODAY(),"yyyymmdd")&amp;"-"&amp;TEXT(ROW()-2,"000"))</f>
        <v>0</v>
      </c>
      <c r="B14" s="7"/>
      <c r="L14" s="9"/>
      <c r="M14" s="9"/>
    </row>
    <row r="15" spans="1:20">
      <c r="A15" s="8">
        <f>IF(A3&lt;&gt;"",A3,TEXT(TODAY(),"yyyymmdd")&amp;"-"&amp;TEXT(ROW()-2,"000"))</f>
        <v>0</v>
      </c>
      <c r="B15" s="7"/>
      <c r="L15" s="9"/>
      <c r="M15" s="9"/>
    </row>
    <row r="16" spans="1:20">
      <c r="A16" s="8">
        <f>IF(A3&lt;&gt;"",A3,TEXT(TODAY(),"yyyymmdd")&amp;"-"&amp;TEXT(ROW()-2,"000"))</f>
        <v>0</v>
      </c>
      <c r="B16" s="7"/>
      <c r="L16" s="9"/>
      <c r="M16" s="9"/>
    </row>
    <row r="17" spans="1:13">
      <c r="A17" s="8">
        <f>IF(A3&lt;&gt;"",A3,TEXT(TODAY(),"yyyymmdd")&amp;"-"&amp;TEXT(ROW()-2,"000"))</f>
        <v>0</v>
      </c>
      <c r="B17" s="7"/>
      <c r="L17" s="9"/>
      <c r="M17" s="9"/>
    </row>
    <row r="18" spans="1:13">
      <c r="A18" s="8">
        <f>IF(A3&lt;&gt;"",A3,TEXT(TODAY(),"yyyymmdd")&amp;"-"&amp;TEXT(ROW()-2,"000"))</f>
        <v>0</v>
      </c>
      <c r="B18" s="7"/>
      <c r="L18" s="9"/>
      <c r="M18" s="9"/>
    </row>
    <row r="19" spans="1:13">
      <c r="A19" s="8">
        <f>IF(A3&lt;&gt;"",A3,TEXT(TODAY(),"yyyymmdd")&amp;"-"&amp;TEXT(ROW()-2,"000"))</f>
        <v>0</v>
      </c>
      <c r="B19" s="7"/>
      <c r="L19" s="9"/>
      <c r="M19" s="9"/>
    </row>
    <row r="20" spans="1:13">
      <c r="A20" s="8">
        <f>IF(A3&lt;&gt;"",A3,TEXT(TODAY(),"yyyymmdd")&amp;"-"&amp;TEXT(ROW()-2,"000"))</f>
        <v>0</v>
      </c>
      <c r="B20" s="7"/>
      <c r="L20" s="9"/>
      <c r="M20" s="9"/>
    </row>
    <row r="21" spans="1:13">
      <c r="A21" s="8">
        <f>IF(A3&lt;&gt;"",A3,TEXT(TODAY(),"yyyymmdd")&amp;"-"&amp;TEXT(ROW()-2,"000"))</f>
        <v>0</v>
      </c>
      <c r="B21" s="7"/>
      <c r="L21" s="9"/>
      <c r="M21" s="9"/>
    </row>
    <row r="22" spans="1:13">
      <c r="A22" s="8">
        <f>IF(A3&lt;&gt;"",A3,TEXT(TODAY(),"yyyymmdd")&amp;"-"&amp;TEXT(ROW()-2,"000"))</f>
        <v>0</v>
      </c>
      <c r="B22" s="7"/>
      <c r="L22" s="9"/>
      <c r="M22" s="9"/>
    </row>
    <row r="23" spans="1:13">
      <c r="A23" s="8">
        <f>IF(A3&lt;&gt;"",A3,TEXT(TODAY(),"yyyymmdd")&amp;"-"&amp;TEXT(ROW()-2,"000"))</f>
        <v>0</v>
      </c>
      <c r="B23" s="7"/>
      <c r="L23" s="9"/>
      <c r="M23" s="9"/>
    </row>
    <row r="24" spans="1:13">
      <c r="A24" s="8">
        <f>IF(A3&lt;&gt;"",A3,TEXT(TODAY(),"yyyymmdd")&amp;"-"&amp;TEXT(ROW()-2,"000"))</f>
        <v>0</v>
      </c>
      <c r="B24" s="7"/>
      <c r="L24" s="9"/>
      <c r="M24" s="9"/>
    </row>
    <row r="25" spans="1:13">
      <c r="A25" s="8">
        <f>IF(A3&lt;&gt;"",A3,TEXT(TODAY(),"yyyymmdd")&amp;"-"&amp;TEXT(ROW()-2,"000"))</f>
        <v>0</v>
      </c>
      <c r="B25" s="7"/>
      <c r="L25" s="9"/>
      <c r="M25" s="9"/>
    </row>
    <row r="26" spans="1:13">
      <c r="A26" s="8">
        <f>IF(A3&lt;&gt;"",A3,TEXT(TODAY(),"yyyymmdd")&amp;"-"&amp;TEXT(ROW()-2,"000"))</f>
        <v>0</v>
      </c>
      <c r="B26" s="7"/>
      <c r="L26" s="9"/>
      <c r="M26" s="9"/>
    </row>
    <row r="27" spans="1:13">
      <c r="A27" s="8">
        <f>IF(A3&lt;&gt;"",A3,TEXT(TODAY(),"yyyymmdd")&amp;"-"&amp;TEXT(ROW()-2,"000"))</f>
        <v>0</v>
      </c>
      <c r="B27" s="7"/>
      <c r="L27" s="9"/>
      <c r="M27" s="9"/>
    </row>
    <row r="28" spans="1:13">
      <c r="A28" s="8">
        <f>IF(A3&lt;&gt;"",A3,TEXT(TODAY(),"yyyymmdd")&amp;"-"&amp;TEXT(ROW()-2,"000"))</f>
        <v>0</v>
      </c>
      <c r="B28" s="7"/>
      <c r="L28" s="9"/>
      <c r="M28" s="9"/>
    </row>
    <row r="29" spans="1:13">
      <c r="A29" s="8">
        <f>IF(A3&lt;&gt;"",A3,TEXT(TODAY(),"yyyymmdd")&amp;"-"&amp;TEXT(ROW()-2,"000"))</f>
        <v>0</v>
      </c>
      <c r="B29" s="7"/>
      <c r="L29" s="9"/>
      <c r="M29" s="9"/>
    </row>
    <row r="30" spans="1:13">
      <c r="A30" s="8">
        <f>IF(A3&lt;&gt;"",A3,TEXT(TODAY(),"yyyymmdd")&amp;"-"&amp;TEXT(ROW()-2,"000"))</f>
        <v>0</v>
      </c>
      <c r="B30" s="7"/>
      <c r="L30" s="9"/>
      <c r="M30" s="9"/>
    </row>
    <row r="31" spans="1:13">
      <c r="A31" s="8">
        <f>IF(A3&lt;&gt;"",A3,TEXT(TODAY(),"yyyymmdd")&amp;"-"&amp;TEXT(ROW()-2,"000"))</f>
        <v>0</v>
      </c>
      <c r="B31" s="7"/>
      <c r="L31" s="9"/>
      <c r="M31" s="9"/>
    </row>
    <row r="32" spans="1:13">
      <c r="A32" s="8">
        <f>IF(A3&lt;&gt;"",A3,TEXT(TODAY(),"yyyymmdd")&amp;"-"&amp;TEXT(ROW()-2,"000"))</f>
        <v>0</v>
      </c>
      <c r="B32" s="7"/>
      <c r="L32" s="9"/>
      <c r="M32" s="9"/>
    </row>
    <row r="33" spans="1:13">
      <c r="A33" s="8">
        <f>IF(A3&lt;&gt;"",A3,TEXT(TODAY(),"yyyymmdd")&amp;"-"&amp;TEXT(ROW()-2,"000"))</f>
        <v>0</v>
      </c>
      <c r="B33" s="7"/>
      <c r="L33" s="9"/>
      <c r="M33" s="9"/>
    </row>
    <row r="34" spans="1:13">
      <c r="A34" s="8">
        <f>IF(A3&lt;&gt;"",A3,TEXT(TODAY(),"yyyymmdd")&amp;"-"&amp;TEXT(ROW()-2,"000"))</f>
        <v>0</v>
      </c>
      <c r="B34" s="7"/>
      <c r="L34" s="9"/>
      <c r="M34" s="9"/>
    </row>
    <row r="35" spans="1:13">
      <c r="A35" s="8">
        <f>IF(A3&lt;&gt;"",A3,TEXT(TODAY(),"yyyymmdd")&amp;"-"&amp;TEXT(ROW()-2,"000"))</f>
        <v>0</v>
      </c>
      <c r="B35" s="7"/>
      <c r="L35" s="9"/>
      <c r="M35" s="9"/>
    </row>
    <row r="36" spans="1:13">
      <c r="A36" s="8">
        <f>IF(A3&lt;&gt;"",A3,TEXT(TODAY(),"yyyymmdd")&amp;"-"&amp;TEXT(ROW()-2,"000"))</f>
        <v>0</v>
      </c>
      <c r="B36" s="7"/>
      <c r="L36" s="9"/>
      <c r="M36" s="9"/>
    </row>
    <row r="37" spans="1:13">
      <c r="A37" s="8">
        <f>IF(A3&lt;&gt;"",A3,TEXT(TODAY(),"yyyymmdd")&amp;"-"&amp;TEXT(ROW()-2,"000"))</f>
        <v>0</v>
      </c>
      <c r="B37" s="7"/>
      <c r="L37" s="9"/>
      <c r="M37" s="9"/>
    </row>
    <row r="38" spans="1:13">
      <c r="A38" s="8">
        <f>IF(A3&lt;&gt;"",A3,TEXT(TODAY(),"yyyymmdd")&amp;"-"&amp;TEXT(ROW()-2,"000"))</f>
        <v>0</v>
      </c>
      <c r="B38" s="7"/>
      <c r="L38" s="9"/>
      <c r="M38" s="9"/>
    </row>
    <row r="39" spans="1:13">
      <c r="A39" s="8">
        <f>IF(A3&lt;&gt;"",A3,TEXT(TODAY(),"yyyymmdd")&amp;"-"&amp;TEXT(ROW()-2,"000"))</f>
        <v>0</v>
      </c>
      <c r="B39" s="7"/>
      <c r="L39" s="9"/>
      <c r="M39" s="9"/>
    </row>
    <row r="40" spans="1:13">
      <c r="A40" s="8">
        <f>IF(A3&lt;&gt;"",A3,TEXT(TODAY(),"yyyymmdd")&amp;"-"&amp;TEXT(ROW()-2,"000"))</f>
        <v>0</v>
      </c>
      <c r="B40" s="7"/>
      <c r="L40" s="9"/>
      <c r="M40" s="9"/>
    </row>
    <row r="41" spans="1:13">
      <c r="A41" s="8">
        <f>IF(A3&lt;&gt;"",A3,TEXT(TODAY(),"yyyymmdd")&amp;"-"&amp;TEXT(ROW()-2,"000"))</f>
        <v>0</v>
      </c>
      <c r="B41" s="7"/>
      <c r="L41" s="9"/>
      <c r="M41" s="9"/>
    </row>
    <row r="42" spans="1:13">
      <c r="A42" s="8">
        <f>IF(A3&lt;&gt;"",A3,TEXT(TODAY(),"yyyymmdd")&amp;"-"&amp;TEXT(ROW()-2,"000"))</f>
        <v>0</v>
      </c>
      <c r="B42" s="7"/>
      <c r="L42" s="9"/>
      <c r="M42" s="9"/>
    </row>
    <row r="43" spans="1:13">
      <c r="A43" s="8">
        <f>IF(A3&lt;&gt;"",A3,TEXT(TODAY(),"yyyymmdd")&amp;"-"&amp;TEXT(ROW()-2,"000"))</f>
        <v>0</v>
      </c>
      <c r="B43" s="7"/>
      <c r="L43" s="9"/>
      <c r="M43" s="9"/>
    </row>
    <row r="44" spans="1:13">
      <c r="A44" s="8">
        <f>IF(A3&lt;&gt;"",A3,TEXT(TODAY(),"yyyymmdd")&amp;"-"&amp;TEXT(ROW()-2,"000"))</f>
        <v>0</v>
      </c>
      <c r="B44" s="7"/>
      <c r="L44" s="9"/>
      <c r="M44" s="9"/>
    </row>
    <row r="45" spans="1:13">
      <c r="A45" s="8">
        <f>IF(A3&lt;&gt;"",A3,TEXT(TODAY(),"yyyymmdd")&amp;"-"&amp;TEXT(ROW()-2,"000"))</f>
        <v>0</v>
      </c>
      <c r="B45" s="7"/>
      <c r="L45" s="9"/>
      <c r="M45" s="9"/>
    </row>
    <row r="46" spans="1:13">
      <c r="A46" s="8">
        <f>IF(A3&lt;&gt;"",A3,TEXT(TODAY(),"yyyymmdd")&amp;"-"&amp;TEXT(ROW()-2,"000"))</f>
        <v>0</v>
      </c>
      <c r="B46" s="7"/>
      <c r="L46" s="9"/>
      <c r="M46" s="9"/>
    </row>
    <row r="47" spans="1:13">
      <c r="A47" s="8">
        <f>IF(A3&lt;&gt;"",A3,TEXT(TODAY(),"yyyymmdd")&amp;"-"&amp;TEXT(ROW()-2,"000"))</f>
        <v>0</v>
      </c>
      <c r="B47" s="7"/>
      <c r="L47" s="9"/>
      <c r="M47" s="9"/>
    </row>
    <row r="48" spans="1:13">
      <c r="A48" s="8">
        <f>IF(A3&lt;&gt;"",A3,TEXT(TODAY(),"yyyymmdd")&amp;"-"&amp;TEXT(ROW()-2,"000"))</f>
        <v>0</v>
      </c>
      <c r="B48" s="7"/>
      <c r="L48" s="9"/>
      <c r="M48" s="9"/>
    </row>
    <row r="49" spans="1:13">
      <c r="A49" s="8">
        <f>IF(A3&lt;&gt;"",A3,TEXT(TODAY(),"yyyymmdd")&amp;"-"&amp;TEXT(ROW()-2,"000"))</f>
        <v>0</v>
      </c>
      <c r="B49" s="7"/>
      <c r="L49" s="9"/>
      <c r="M49" s="9"/>
    </row>
    <row r="50" spans="1:13">
      <c r="A50" s="8">
        <f>IF(A3&lt;&gt;"",A3,TEXT(TODAY(),"yyyymmdd")&amp;"-"&amp;TEXT(ROW()-2,"000"))</f>
        <v>0</v>
      </c>
      <c r="B50" s="7"/>
      <c r="L50" s="9"/>
      <c r="M50" s="9"/>
    </row>
    <row r="51" spans="1:13">
      <c r="A51" s="8">
        <f>IF(A3&lt;&gt;"",A3,TEXT(TODAY(),"yyyymmdd")&amp;"-"&amp;TEXT(ROW()-2,"000"))</f>
        <v>0</v>
      </c>
      <c r="B51" s="7"/>
      <c r="L51" s="9"/>
      <c r="M51" s="9"/>
    </row>
    <row r="52" spans="1:13">
      <c r="A52" s="8">
        <f>IF(A3&lt;&gt;"",A3,TEXT(TODAY(),"yyyymmdd")&amp;"-"&amp;TEXT(ROW()-2,"000"))</f>
        <v>0</v>
      </c>
      <c r="B52" s="7"/>
      <c r="L52" s="9"/>
      <c r="M52" s="9"/>
    </row>
    <row r="53" spans="1:13">
      <c r="A53" s="8">
        <f>IF(A3&lt;&gt;"",A3,TEXT(TODAY(),"yyyymmdd")&amp;"-"&amp;TEXT(ROW()-2,"000"))</f>
        <v>0</v>
      </c>
      <c r="B53" s="7"/>
      <c r="L53" s="9"/>
      <c r="M53" s="9"/>
    </row>
    <row r="54" spans="1:13">
      <c r="A54" s="8">
        <f>IF(A3&lt;&gt;"",A3,TEXT(TODAY(),"yyyymmdd")&amp;"-"&amp;TEXT(ROW()-2,"000"))</f>
        <v>0</v>
      </c>
      <c r="B54" s="7"/>
      <c r="L54" s="9"/>
      <c r="M54" s="9"/>
    </row>
    <row r="55" spans="1:13">
      <c r="A55" s="8">
        <f>IF(A3&lt;&gt;"",A3,TEXT(TODAY(),"yyyymmdd")&amp;"-"&amp;TEXT(ROW()-2,"000"))</f>
        <v>0</v>
      </c>
      <c r="B55" s="7"/>
      <c r="L55" s="9"/>
      <c r="M55" s="9"/>
    </row>
    <row r="56" spans="1:13">
      <c r="A56" s="8">
        <f>IF(A3&lt;&gt;"",A3,TEXT(TODAY(),"yyyymmdd")&amp;"-"&amp;TEXT(ROW()-2,"000"))</f>
        <v>0</v>
      </c>
      <c r="B56" s="7"/>
      <c r="L56" s="9"/>
      <c r="M56" s="9"/>
    </row>
    <row r="57" spans="1:13">
      <c r="A57" s="8">
        <f>IF(A3&lt;&gt;"",A3,TEXT(TODAY(),"yyyymmdd")&amp;"-"&amp;TEXT(ROW()-2,"000"))</f>
        <v>0</v>
      </c>
      <c r="B57" s="7"/>
      <c r="L57" s="9"/>
      <c r="M57" s="9"/>
    </row>
    <row r="58" spans="1:13">
      <c r="A58" s="8">
        <f>IF(A3&lt;&gt;"",A3,TEXT(TODAY(),"yyyymmdd")&amp;"-"&amp;TEXT(ROW()-2,"000"))</f>
        <v>0</v>
      </c>
      <c r="B58" s="7"/>
      <c r="L58" s="9"/>
      <c r="M58" s="9"/>
    </row>
    <row r="59" spans="1:13">
      <c r="A59" s="8">
        <f>IF(A3&lt;&gt;"",A3,TEXT(TODAY(),"yyyymmdd")&amp;"-"&amp;TEXT(ROW()-2,"000"))</f>
        <v>0</v>
      </c>
      <c r="B59" s="7"/>
      <c r="L59" s="9"/>
      <c r="M59" s="9"/>
    </row>
    <row r="60" spans="1:13">
      <c r="A60" s="8">
        <f>IF(A3&lt;&gt;"",A3,TEXT(TODAY(),"yyyymmdd")&amp;"-"&amp;TEXT(ROW()-2,"000"))</f>
        <v>0</v>
      </c>
      <c r="B60" s="7"/>
      <c r="L60" s="9"/>
      <c r="M60" s="9"/>
    </row>
    <row r="61" spans="1:13">
      <c r="A61" s="8">
        <f>IF(A3&lt;&gt;"",A3,TEXT(TODAY(),"yyyymmdd")&amp;"-"&amp;TEXT(ROW()-2,"000"))</f>
        <v>0</v>
      </c>
      <c r="B61" s="7"/>
      <c r="L61" s="9"/>
      <c r="M61" s="9"/>
    </row>
    <row r="62" spans="1:13">
      <c r="A62" s="8">
        <f>IF(A3&lt;&gt;"",A3,TEXT(TODAY(),"yyyymmdd")&amp;"-"&amp;TEXT(ROW()-2,"000"))</f>
        <v>0</v>
      </c>
      <c r="B62" s="7"/>
      <c r="L62" s="9"/>
      <c r="M62" s="9"/>
    </row>
    <row r="63" spans="1:13">
      <c r="A63" s="8">
        <f>IF(A3&lt;&gt;"",A3,TEXT(TODAY(),"yyyymmdd")&amp;"-"&amp;TEXT(ROW()-2,"000"))</f>
        <v>0</v>
      </c>
      <c r="B63" s="7"/>
      <c r="L63" s="9"/>
      <c r="M63" s="9"/>
    </row>
    <row r="64" spans="1:13">
      <c r="A64" s="8">
        <f>IF(A3&lt;&gt;"",A3,TEXT(TODAY(),"yyyymmdd")&amp;"-"&amp;TEXT(ROW()-2,"000"))</f>
        <v>0</v>
      </c>
      <c r="B64" s="7"/>
      <c r="L64" s="9"/>
      <c r="M64" s="9"/>
    </row>
    <row r="65" spans="1:13">
      <c r="A65" s="8">
        <f>IF(A3&lt;&gt;"",A3,TEXT(TODAY(),"yyyymmdd")&amp;"-"&amp;TEXT(ROW()-2,"000"))</f>
        <v>0</v>
      </c>
      <c r="B65" s="7"/>
      <c r="L65" s="9"/>
      <c r="M65" s="9"/>
    </row>
    <row r="66" spans="1:13">
      <c r="A66" s="8">
        <f>IF(A3&lt;&gt;"",A3,TEXT(TODAY(),"yyyymmdd")&amp;"-"&amp;TEXT(ROW()-2,"000"))</f>
        <v>0</v>
      </c>
      <c r="B66" s="7"/>
      <c r="L66" s="9"/>
      <c r="M66" s="9"/>
    </row>
    <row r="67" spans="1:13">
      <c r="A67" s="8">
        <f>IF(A3&lt;&gt;"",A3,TEXT(TODAY(),"yyyymmdd")&amp;"-"&amp;TEXT(ROW()-2,"000"))</f>
        <v>0</v>
      </c>
      <c r="B67" s="7"/>
      <c r="L67" s="9"/>
      <c r="M67" s="9"/>
    </row>
    <row r="68" spans="1:13">
      <c r="A68" s="8">
        <f>IF(A3&lt;&gt;"",A3,TEXT(TODAY(),"yyyymmdd")&amp;"-"&amp;TEXT(ROW()-2,"000"))</f>
        <v>0</v>
      </c>
      <c r="B68" s="7"/>
      <c r="L68" s="9"/>
      <c r="M68" s="9"/>
    </row>
    <row r="69" spans="1:13">
      <c r="A69" s="8">
        <f>IF(A3&lt;&gt;"",A3,TEXT(TODAY(),"yyyymmdd")&amp;"-"&amp;TEXT(ROW()-2,"000"))</f>
        <v>0</v>
      </c>
      <c r="B69" s="7"/>
      <c r="L69" s="9"/>
      <c r="M69" s="9"/>
    </row>
    <row r="70" spans="1:13">
      <c r="A70" s="8">
        <f>IF(A3&lt;&gt;"",A3,TEXT(TODAY(),"yyyymmdd")&amp;"-"&amp;TEXT(ROW()-2,"000"))</f>
        <v>0</v>
      </c>
      <c r="B70" s="7"/>
      <c r="L70" s="9"/>
      <c r="M70" s="9"/>
    </row>
    <row r="71" spans="1:13">
      <c r="A71" s="8">
        <f>IF(A3&lt;&gt;"",A3,TEXT(TODAY(),"yyyymmdd")&amp;"-"&amp;TEXT(ROW()-2,"000"))</f>
        <v>0</v>
      </c>
      <c r="B71" s="7"/>
      <c r="L71" s="9"/>
      <c r="M71" s="9"/>
    </row>
    <row r="72" spans="1:13">
      <c r="A72" s="8">
        <f>IF(A3&lt;&gt;"",A3,TEXT(TODAY(),"yyyymmdd")&amp;"-"&amp;TEXT(ROW()-2,"000"))</f>
        <v>0</v>
      </c>
      <c r="B72" s="7"/>
      <c r="L72" s="9"/>
      <c r="M72" s="9"/>
    </row>
    <row r="73" spans="1:13">
      <c r="A73" s="8">
        <f>IF(A3&lt;&gt;"",A3,TEXT(TODAY(),"yyyymmdd")&amp;"-"&amp;TEXT(ROW()-2,"000"))</f>
        <v>0</v>
      </c>
      <c r="B73" s="7"/>
      <c r="L73" s="9"/>
      <c r="M73" s="9"/>
    </row>
    <row r="74" spans="1:13">
      <c r="A74" s="8">
        <f>IF(A3&lt;&gt;"",A3,TEXT(TODAY(),"yyyymmdd")&amp;"-"&amp;TEXT(ROW()-2,"000"))</f>
        <v>0</v>
      </c>
      <c r="B74" s="7"/>
      <c r="L74" s="9"/>
      <c r="M74" s="9"/>
    </row>
    <row r="75" spans="1:13">
      <c r="A75" s="8">
        <f>IF(A3&lt;&gt;"",A3,TEXT(TODAY(),"yyyymmdd")&amp;"-"&amp;TEXT(ROW()-2,"000"))</f>
        <v>0</v>
      </c>
      <c r="B75" s="7"/>
      <c r="L75" s="9"/>
      <c r="M75" s="9"/>
    </row>
    <row r="76" spans="1:13">
      <c r="A76" s="8">
        <f>IF(A3&lt;&gt;"",A3,TEXT(TODAY(),"yyyymmdd")&amp;"-"&amp;TEXT(ROW()-2,"000"))</f>
        <v>0</v>
      </c>
      <c r="B76" s="7"/>
      <c r="L76" s="9"/>
      <c r="M76" s="9"/>
    </row>
    <row r="77" spans="1:13">
      <c r="A77" s="8">
        <f>IF(A3&lt;&gt;"",A3,TEXT(TODAY(),"yyyymmdd")&amp;"-"&amp;TEXT(ROW()-2,"000"))</f>
        <v>0</v>
      </c>
      <c r="B77" s="7"/>
      <c r="L77" s="9"/>
      <c r="M77" s="9"/>
    </row>
    <row r="78" spans="1:13">
      <c r="A78" s="8">
        <f>IF(A3&lt;&gt;"",A3,TEXT(TODAY(),"yyyymmdd")&amp;"-"&amp;TEXT(ROW()-2,"000"))</f>
        <v>0</v>
      </c>
      <c r="B78" s="7"/>
      <c r="L78" s="9"/>
      <c r="M78" s="9"/>
    </row>
    <row r="79" spans="1:13">
      <c r="A79" s="8">
        <f>IF(A3&lt;&gt;"",A3,TEXT(TODAY(),"yyyymmdd")&amp;"-"&amp;TEXT(ROW()-2,"000"))</f>
        <v>0</v>
      </c>
      <c r="B79" s="7"/>
      <c r="L79" s="9"/>
      <c r="M79" s="9"/>
    </row>
    <row r="80" spans="1:13">
      <c r="A80" s="8">
        <f>IF(A3&lt;&gt;"",A3,TEXT(TODAY(),"yyyymmdd")&amp;"-"&amp;TEXT(ROW()-2,"000"))</f>
        <v>0</v>
      </c>
      <c r="B80" s="7"/>
      <c r="L80" s="9"/>
      <c r="M80" s="9"/>
    </row>
    <row r="81" spans="1:13">
      <c r="A81" s="8">
        <f>IF(A3&lt;&gt;"",A3,TEXT(TODAY(),"yyyymmdd")&amp;"-"&amp;TEXT(ROW()-2,"000"))</f>
        <v>0</v>
      </c>
      <c r="B81" s="7"/>
      <c r="L81" s="9"/>
      <c r="M81" s="9"/>
    </row>
    <row r="82" spans="1:13">
      <c r="A82" s="8">
        <f>IF(A3&lt;&gt;"",A3,TEXT(TODAY(),"yyyymmdd")&amp;"-"&amp;TEXT(ROW()-2,"000"))</f>
        <v>0</v>
      </c>
      <c r="B82" s="7"/>
      <c r="L82" s="9"/>
      <c r="M82" s="9"/>
    </row>
    <row r="83" spans="1:13">
      <c r="A83" s="8">
        <f>IF(A3&lt;&gt;"",A3,TEXT(TODAY(),"yyyymmdd")&amp;"-"&amp;TEXT(ROW()-2,"000"))</f>
        <v>0</v>
      </c>
      <c r="B83" s="7"/>
      <c r="L83" s="9"/>
      <c r="M83" s="9"/>
    </row>
    <row r="84" spans="1:13">
      <c r="A84" s="8">
        <f>IF(A3&lt;&gt;"",A3,TEXT(TODAY(),"yyyymmdd")&amp;"-"&amp;TEXT(ROW()-2,"000"))</f>
        <v>0</v>
      </c>
      <c r="B84" s="7"/>
      <c r="L84" s="9"/>
      <c r="M84" s="9"/>
    </row>
    <row r="85" spans="1:13">
      <c r="A85" s="8">
        <f>IF(A3&lt;&gt;"",A3,TEXT(TODAY(),"yyyymmdd")&amp;"-"&amp;TEXT(ROW()-2,"000"))</f>
        <v>0</v>
      </c>
      <c r="B85" s="7"/>
      <c r="L85" s="9"/>
      <c r="M85" s="9"/>
    </row>
    <row r="86" spans="1:13">
      <c r="A86" s="8">
        <f>IF(A3&lt;&gt;"",A3,TEXT(TODAY(),"yyyymmdd")&amp;"-"&amp;TEXT(ROW()-2,"000"))</f>
        <v>0</v>
      </c>
      <c r="B86" s="7"/>
      <c r="L86" s="9"/>
      <c r="M86" s="9"/>
    </row>
    <row r="87" spans="1:13">
      <c r="A87" s="8">
        <f>IF(A3&lt;&gt;"",A3,TEXT(TODAY(),"yyyymmdd")&amp;"-"&amp;TEXT(ROW()-2,"000"))</f>
        <v>0</v>
      </c>
      <c r="B87" s="7"/>
      <c r="L87" s="9"/>
      <c r="M87" s="9"/>
    </row>
    <row r="88" spans="1:13">
      <c r="A88" s="8">
        <f>IF(A3&lt;&gt;"",A3,TEXT(TODAY(),"yyyymmdd")&amp;"-"&amp;TEXT(ROW()-2,"000"))</f>
        <v>0</v>
      </c>
      <c r="B88" s="7"/>
      <c r="L88" s="9"/>
      <c r="M88" s="9"/>
    </row>
    <row r="89" spans="1:13">
      <c r="A89" s="8">
        <f>IF(A3&lt;&gt;"",A3,TEXT(TODAY(),"yyyymmdd")&amp;"-"&amp;TEXT(ROW()-2,"000"))</f>
        <v>0</v>
      </c>
      <c r="B89" s="7"/>
      <c r="L89" s="9"/>
      <c r="M89" s="9"/>
    </row>
    <row r="90" spans="1:13">
      <c r="A90" s="8">
        <f>IF(A3&lt;&gt;"",A3,TEXT(TODAY(),"yyyymmdd")&amp;"-"&amp;TEXT(ROW()-2,"000"))</f>
        <v>0</v>
      </c>
      <c r="B90" s="7"/>
      <c r="L90" s="9"/>
      <c r="M90" s="9"/>
    </row>
    <row r="91" spans="1:13">
      <c r="A91" s="8">
        <f>IF(A3&lt;&gt;"",A3,TEXT(TODAY(),"yyyymmdd")&amp;"-"&amp;TEXT(ROW()-2,"000"))</f>
        <v>0</v>
      </c>
      <c r="B91" s="7"/>
      <c r="L91" s="9"/>
      <c r="M91" s="9"/>
    </row>
    <row r="92" spans="1:13">
      <c r="A92" s="8">
        <f>IF(A3&lt;&gt;"",A3,TEXT(TODAY(),"yyyymmdd")&amp;"-"&amp;TEXT(ROW()-2,"000"))</f>
        <v>0</v>
      </c>
      <c r="B92" s="7"/>
      <c r="L92" s="9"/>
      <c r="M92" s="9"/>
    </row>
    <row r="93" spans="1:13">
      <c r="A93" s="8">
        <f>IF(A3&lt;&gt;"",A3,TEXT(TODAY(),"yyyymmdd")&amp;"-"&amp;TEXT(ROW()-2,"000"))</f>
        <v>0</v>
      </c>
      <c r="B93" s="7"/>
      <c r="L93" s="9"/>
      <c r="M93" s="9"/>
    </row>
    <row r="94" spans="1:13">
      <c r="A94" s="8">
        <f>IF(A3&lt;&gt;"",A3,TEXT(TODAY(),"yyyymmdd")&amp;"-"&amp;TEXT(ROW()-2,"000"))</f>
        <v>0</v>
      </c>
      <c r="B94" s="7"/>
      <c r="L94" s="9"/>
      <c r="M94" s="9"/>
    </row>
    <row r="95" spans="1:13">
      <c r="A95" s="8">
        <f>IF(A3&lt;&gt;"",A3,TEXT(TODAY(),"yyyymmdd")&amp;"-"&amp;TEXT(ROW()-2,"000"))</f>
        <v>0</v>
      </c>
      <c r="B95" s="7"/>
      <c r="L95" s="9"/>
      <c r="M95" s="9"/>
    </row>
    <row r="96" spans="1:13">
      <c r="A96" s="8">
        <f>IF(A3&lt;&gt;"",A3,TEXT(TODAY(),"yyyymmdd")&amp;"-"&amp;TEXT(ROW()-2,"000"))</f>
        <v>0</v>
      </c>
      <c r="B96" s="7"/>
      <c r="L96" s="9"/>
      <c r="M96" s="9"/>
    </row>
    <row r="97" spans="1:13">
      <c r="A97" s="8">
        <f>IF(A3&lt;&gt;"",A3,TEXT(TODAY(),"yyyymmdd")&amp;"-"&amp;TEXT(ROW()-2,"000"))</f>
        <v>0</v>
      </c>
      <c r="B97" s="7"/>
      <c r="L97" s="9"/>
      <c r="M97" s="9"/>
    </row>
    <row r="98" spans="1:13">
      <c r="A98" s="8">
        <f>IF(A3&lt;&gt;"",A3,TEXT(TODAY(),"yyyymmdd")&amp;"-"&amp;TEXT(ROW()-2,"000"))</f>
        <v>0</v>
      </c>
      <c r="B98" s="7"/>
      <c r="L98" s="9"/>
      <c r="M98" s="9"/>
    </row>
    <row r="99" spans="1:13">
      <c r="A99" s="8">
        <f>IF(A3&lt;&gt;"",A3,TEXT(TODAY(),"yyyymmdd")&amp;"-"&amp;TEXT(ROW()-2,"000"))</f>
        <v>0</v>
      </c>
      <c r="B99" s="7"/>
      <c r="L99" s="9"/>
      <c r="M99" s="9"/>
    </row>
    <row r="100" spans="1:13">
      <c r="A100" s="8">
        <f>IF(A3&lt;&gt;"",A3,TEXT(TODAY(),"yyyymmdd")&amp;"-"&amp;TEXT(ROW()-2,"000"))</f>
        <v>0</v>
      </c>
      <c r="B100" s="7"/>
      <c r="L100" s="9"/>
      <c r="M100" s="9"/>
    </row>
    <row r="101" spans="1:13">
      <c r="A101" s="8">
        <f>IF(A3&lt;&gt;"",A3,TEXT(TODAY(),"yyyymmdd")&amp;"-"&amp;TEXT(ROW()-2,"000"))</f>
        <v>0</v>
      </c>
      <c r="B101" s="7"/>
      <c r="L101" s="9"/>
      <c r="M101" s="9"/>
    </row>
    <row r="102" spans="1:13">
      <c r="A102" s="8">
        <f>IF(A3&lt;&gt;"",A3,TEXT(TODAY(),"yyyymmdd")&amp;"-"&amp;TEXT(ROW()-2,"000"))</f>
        <v>0</v>
      </c>
      <c r="B102" s="7"/>
      <c r="L102" s="9"/>
      <c r="M102" s="9"/>
    </row>
    <row r="103" spans="1:13">
      <c r="A103" s="8">
        <f>IF(A3&lt;&gt;"",A3,TEXT(TODAY(),"yyyymmdd")&amp;"-"&amp;TEXT(ROW()-2,"000"))</f>
        <v>0</v>
      </c>
      <c r="B103" s="7"/>
      <c r="L103" s="9"/>
      <c r="M103" s="9"/>
    </row>
    <row r="104" spans="1:13">
      <c r="A104" s="8">
        <f>IF(A3&lt;&gt;"",A3,TEXT(TODAY(),"yyyymmdd")&amp;"-"&amp;TEXT(ROW()-2,"000"))</f>
        <v>0</v>
      </c>
      <c r="B104" s="7"/>
      <c r="L104" s="9"/>
      <c r="M104" s="9"/>
    </row>
    <row r="105" spans="1:13">
      <c r="A105" s="8">
        <f>IF(A3&lt;&gt;"",A3,TEXT(TODAY(),"yyyymmdd")&amp;"-"&amp;TEXT(ROW()-2,"000"))</f>
        <v>0</v>
      </c>
      <c r="B105" s="7"/>
      <c r="L105" s="9"/>
      <c r="M105" s="9"/>
    </row>
    <row r="106" spans="1:13">
      <c r="A106" s="8">
        <f>IF(A3&lt;&gt;"",A3,TEXT(TODAY(),"yyyymmdd")&amp;"-"&amp;TEXT(ROW()-2,"000"))</f>
        <v>0</v>
      </c>
      <c r="B106" s="7"/>
      <c r="L106" s="9"/>
      <c r="M106" s="9"/>
    </row>
    <row r="107" spans="1:13">
      <c r="A107" s="8">
        <f>IF(A3&lt;&gt;"",A3,TEXT(TODAY(),"yyyymmdd")&amp;"-"&amp;TEXT(ROW()-2,"000"))</f>
        <v>0</v>
      </c>
      <c r="B107" s="7"/>
      <c r="L107" s="9"/>
      <c r="M107" s="9"/>
    </row>
    <row r="108" spans="1:13">
      <c r="A108" s="8">
        <f>IF(A3&lt;&gt;"",A3,TEXT(TODAY(),"yyyymmdd")&amp;"-"&amp;TEXT(ROW()-2,"000"))</f>
        <v>0</v>
      </c>
      <c r="B108" s="7"/>
      <c r="L108" s="9"/>
      <c r="M108" s="9"/>
    </row>
    <row r="109" spans="1:13">
      <c r="A109" s="8">
        <f>IF(A3&lt;&gt;"",A3,TEXT(TODAY(),"yyyymmdd")&amp;"-"&amp;TEXT(ROW()-2,"000"))</f>
        <v>0</v>
      </c>
      <c r="B109" s="7"/>
      <c r="L109" s="9"/>
      <c r="M109" s="9"/>
    </row>
    <row r="110" spans="1:13">
      <c r="A110" s="8">
        <f>IF(A3&lt;&gt;"",A3,TEXT(TODAY(),"yyyymmdd")&amp;"-"&amp;TEXT(ROW()-2,"000"))</f>
        <v>0</v>
      </c>
      <c r="B110" s="7"/>
      <c r="L110" s="9"/>
      <c r="M110" s="9"/>
    </row>
    <row r="111" spans="1:13">
      <c r="A111" s="8">
        <f>IF(A3&lt;&gt;"",A3,TEXT(TODAY(),"yyyymmdd")&amp;"-"&amp;TEXT(ROW()-2,"000"))</f>
        <v>0</v>
      </c>
      <c r="B111" s="7"/>
      <c r="L111" s="9"/>
      <c r="M111" s="9"/>
    </row>
    <row r="112" spans="1:13">
      <c r="A112" s="8">
        <f>IF(A3&lt;&gt;"",A3,TEXT(TODAY(),"yyyymmdd")&amp;"-"&amp;TEXT(ROW()-2,"000"))</f>
        <v>0</v>
      </c>
      <c r="B112" s="7"/>
      <c r="L112" s="9"/>
      <c r="M112" s="9"/>
    </row>
    <row r="113" spans="1:13">
      <c r="A113" s="8">
        <f>IF(A3&lt;&gt;"",A3,TEXT(TODAY(),"yyyymmdd")&amp;"-"&amp;TEXT(ROW()-2,"000"))</f>
        <v>0</v>
      </c>
      <c r="B113" s="7"/>
      <c r="L113" s="9"/>
      <c r="M113" s="9"/>
    </row>
    <row r="114" spans="1:13">
      <c r="A114" s="8">
        <f>IF(A3&lt;&gt;"",A3,TEXT(TODAY(),"yyyymmdd")&amp;"-"&amp;TEXT(ROW()-2,"000"))</f>
        <v>0</v>
      </c>
      <c r="B114" s="7"/>
      <c r="L114" s="9"/>
      <c r="M114" s="9"/>
    </row>
    <row r="115" spans="1:13">
      <c r="A115" s="8">
        <f>IF(A3&lt;&gt;"",A3,TEXT(TODAY(),"yyyymmdd")&amp;"-"&amp;TEXT(ROW()-2,"000"))</f>
        <v>0</v>
      </c>
      <c r="B115" s="7"/>
      <c r="L115" s="9"/>
      <c r="M115" s="9"/>
    </row>
    <row r="116" spans="1:13">
      <c r="A116" s="8">
        <f>IF(A3&lt;&gt;"",A3,TEXT(TODAY(),"yyyymmdd")&amp;"-"&amp;TEXT(ROW()-2,"000"))</f>
        <v>0</v>
      </c>
      <c r="B116" s="7"/>
      <c r="L116" s="9"/>
      <c r="M116" s="9"/>
    </row>
    <row r="117" spans="1:13">
      <c r="A117" s="8">
        <f>IF(A3&lt;&gt;"",A3,TEXT(TODAY(),"yyyymmdd")&amp;"-"&amp;TEXT(ROW()-2,"000"))</f>
        <v>0</v>
      </c>
      <c r="B117" s="7"/>
      <c r="L117" s="9"/>
      <c r="M117" s="9"/>
    </row>
    <row r="118" spans="1:13">
      <c r="A118" s="8">
        <f>IF(A3&lt;&gt;"",A3,TEXT(TODAY(),"yyyymmdd")&amp;"-"&amp;TEXT(ROW()-2,"000"))</f>
        <v>0</v>
      </c>
      <c r="B118" s="7"/>
      <c r="L118" s="9"/>
      <c r="M118" s="9"/>
    </row>
    <row r="119" spans="1:13">
      <c r="A119" s="8">
        <f>IF(A3&lt;&gt;"",A3,TEXT(TODAY(),"yyyymmdd")&amp;"-"&amp;TEXT(ROW()-2,"000"))</f>
        <v>0</v>
      </c>
      <c r="B119" s="7"/>
      <c r="L119" s="9"/>
      <c r="M119" s="9"/>
    </row>
    <row r="120" spans="1:13">
      <c r="A120" s="8">
        <f>IF(A3&lt;&gt;"",A3,TEXT(TODAY(),"yyyymmdd")&amp;"-"&amp;TEXT(ROW()-2,"000"))</f>
        <v>0</v>
      </c>
      <c r="B120" s="7"/>
      <c r="L120" s="9"/>
      <c r="M120" s="9"/>
    </row>
    <row r="121" spans="1:13">
      <c r="A121" s="8">
        <f>IF(A3&lt;&gt;"",A3,TEXT(TODAY(),"yyyymmdd")&amp;"-"&amp;TEXT(ROW()-2,"000"))</f>
        <v>0</v>
      </c>
      <c r="B121" s="7"/>
      <c r="L121" s="9"/>
      <c r="M121" s="9"/>
    </row>
    <row r="122" spans="1:13">
      <c r="A122" s="8">
        <f>IF(A3&lt;&gt;"",A3,TEXT(TODAY(),"yyyymmdd")&amp;"-"&amp;TEXT(ROW()-2,"000"))</f>
        <v>0</v>
      </c>
      <c r="B122" s="7"/>
      <c r="L122" s="9"/>
      <c r="M122" s="9"/>
    </row>
    <row r="123" spans="1:13">
      <c r="A123" s="8">
        <f>IF(A3&lt;&gt;"",A3,TEXT(TODAY(),"yyyymmdd")&amp;"-"&amp;TEXT(ROW()-2,"000"))</f>
        <v>0</v>
      </c>
      <c r="B123" s="7"/>
      <c r="L123" s="9"/>
      <c r="M123" s="9"/>
    </row>
    <row r="124" spans="1:13">
      <c r="A124" s="8">
        <f>IF(A3&lt;&gt;"",A3,TEXT(TODAY(),"yyyymmdd")&amp;"-"&amp;TEXT(ROW()-2,"000"))</f>
        <v>0</v>
      </c>
      <c r="B124" s="7"/>
      <c r="L124" s="9"/>
      <c r="M124" s="9"/>
    </row>
    <row r="125" spans="1:13">
      <c r="A125" s="8">
        <f>IF(A3&lt;&gt;"",A3,TEXT(TODAY(),"yyyymmdd")&amp;"-"&amp;TEXT(ROW()-2,"000"))</f>
        <v>0</v>
      </c>
      <c r="B125" s="7"/>
      <c r="L125" s="9"/>
      <c r="M125" s="9"/>
    </row>
    <row r="126" spans="1:13">
      <c r="A126" s="8">
        <f>IF(A3&lt;&gt;"",A3,TEXT(TODAY(),"yyyymmdd")&amp;"-"&amp;TEXT(ROW()-2,"000"))</f>
        <v>0</v>
      </c>
      <c r="B126" s="7"/>
      <c r="L126" s="9"/>
      <c r="M126" s="9"/>
    </row>
    <row r="127" spans="1:13">
      <c r="A127" s="8">
        <f>IF(A3&lt;&gt;"",A3,TEXT(TODAY(),"yyyymmdd")&amp;"-"&amp;TEXT(ROW()-2,"000"))</f>
        <v>0</v>
      </c>
      <c r="B127" s="7"/>
      <c r="L127" s="9"/>
      <c r="M127" s="9"/>
    </row>
    <row r="128" spans="1:13">
      <c r="A128" s="8">
        <f>IF(A3&lt;&gt;"",A3,TEXT(TODAY(),"yyyymmdd")&amp;"-"&amp;TEXT(ROW()-2,"000"))</f>
        <v>0</v>
      </c>
      <c r="B128" s="7"/>
      <c r="L128" s="9"/>
      <c r="M128" s="9"/>
    </row>
    <row r="129" spans="1:13">
      <c r="A129" s="8">
        <f>IF(A3&lt;&gt;"",A3,TEXT(TODAY(),"yyyymmdd")&amp;"-"&amp;TEXT(ROW()-2,"000"))</f>
        <v>0</v>
      </c>
      <c r="B129" s="7"/>
      <c r="L129" s="9"/>
      <c r="M129" s="9"/>
    </row>
    <row r="130" spans="1:13">
      <c r="A130" s="8">
        <f>IF(A3&lt;&gt;"",A3,TEXT(TODAY(),"yyyymmdd")&amp;"-"&amp;TEXT(ROW()-2,"000"))</f>
        <v>0</v>
      </c>
      <c r="B130" s="7"/>
      <c r="L130" s="9"/>
      <c r="M130" s="9"/>
    </row>
    <row r="131" spans="1:13">
      <c r="A131" s="8">
        <f>IF(A3&lt;&gt;"",A3,TEXT(TODAY(),"yyyymmdd")&amp;"-"&amp;TEXT(ROW()-2,"000"))</f>
        <v>0</v>
      </c>
      <c r="B131" s="7"/>
      <c r="L131" s="9"/>
      <c r="M131" s="9"/>
    </row>
    <row r="132" spans="1:13">
      <c r="A132" s="8">
        <f>IF(A3&lt;&gt;"",A3,TEXT(TODAY(),"yyyymmdd")&amp;"-"&amp;TEXT(ROW()-2,"000"))</f>
        <v>0</v>
      </c>
      <c r="B132" s="7"/>
      <c r="L132" s="9"/>
      <c r="M132" s="9"/>
    </row>
    <row r="133" spans="1:13">
      <c r="A133" s="8">
        <f>IF(A3&lt;&gt;"",A3,TEXT(TODAY(),"yyyymmdd")&amp;"-"&amp;TEXT(ROW()-2,"000"))</f>
        <v>0</v>
      </c>
      <c r="B133" s="7"/>
      <c r="L133" s="9"/>
      <c r="M133" s="9"/>
    </row>
    <row r="134" spans="1:13">
      <c r="A134" s="8">
        <f>IF(A3&lt;&gt;"",A3,TEXT(TODAY(),"yyyymmdd")&amp;"-"&amp;TEXT(ROW()-2,"000"))</f>
        <v>0</v>
      </c>
      <c r="B134" s="7"/>
      <c r="L134" s="9"/>
      <c r="M134" s="9"/>
    </row>
    <row r="135" spans="1:13">
      <c r="A135" s="8">
        <f>IF(A3&lt;&gt;"",A3,TEXT(TODAY(),"yyyymmdd")&amp;"-"&amp;TEXT(ROW()-2,"000"))</f>
        <v>0</v>
      </c>
      <c r="B135" s="7"/>
      <c r="L135" s="9"/>
      <c r="M135" s="9"/>
    </row>
    <row r="136" spans="1:13">
      <c r="A136" s="8">
        <f>IF(A3&lt;&gt;"",A3,TEXT(TODAY(),"yyyymmdd")&amp;"-"&amp;TEXT(ROW()-2,"000"))</f>
        <v>0</v>
      </c>
      <c r="B136" s="7"/>
      <c r="L136" s="9"/>
      <c r="M136" s="9"/>
    </row>
    <row r="137" spans="1:13">
      <c r="A137" s="8">
        <f>IF(A3&lt;&gt;"",A3,TEXT(TODAY(),"yyyymmdd")&amp;"-"&amp;TEXT(ROW()-2,"000"))</f>
        <v>0</v>
      </c>
      <c r="B137" s="7"/>
      <c r="L137" s="9"/>
      <c r="M137" s="9"/>
    </row>
    <row r="138" spans="1:13">
      <c r="A138" s="8">
        <f>IF(A3&lt;&gt;"",A3,TEXT(TODAY(),"yyyymmdd")&amp;"-"&amp;TEXT(ROW()-2,"000"))</f>
        <v>0</v>
      </c>
      <c r="B138" s="7"/>
      <c r="L138" s="9"/>
      <c r="M138" s="9"/>
    </row>
    <row r="139" spans="1:13">
      <c r="A139" s="8">
        <f>IF(A3&lt;&gt;"",A3,TEXT(TODAY(),"yyyymmdd")&amp;"-"&amp;TEXT(ROW()-2,"000"))</f>
        <v>0</v>
      </c>
      <c r="B139" s="7"/>
      <c r="L139" s="9"/>
      <c r="M139" s="9"/>
    </row>
    <row r="140" spans="1:13">
      <c r="A140" s="8">
        <f>IF(A3&lt;&gt;"",A3,TEXT(TODAY(),"yyyymmdd")&amp;"-"&amp;TEXT(ROW()-2,"000"))</f>
        <v>0</v>
      </c>
      <c r="B140" s="7"/>
      <c r="L140" s="9"/>
      <c r="M140" s="9"/>
    </row>
    <row r="141" spans="1:13">
      <c r="A141" s="8">
        <f>IF(A3&lt;&gt;"",A3,TEXT(TODAY(),"yyyymmdd")&amp;"-"&amp;TEXT(ROW()-2,"000"))</f>
        <v>0</v>
      </c>
      <c r="B141" s="7"/>
      <c r="L141" s="9"/>
      <c r="M141" s="9"/>
    </row>
    <row r="142" spans="1:13">
      <c r="A142" s="8">
        <f>IF(A3&lt;&gt;"",A3,TEXT(TODAY(),"yyyymmdd")&amp;"-"&amp;TEXT(ROW()-2,"000"))</f>
        <v>0</v>
      </c>
      <c r="B142" s="7"/>
      <c r="L142" s="9"/>
      <c r="M142" s="9"/>
    </row>
    <row r="143" spans="1:13">
      <c r="A143" s="8">
        <f>IF(A3&lt;&gt;"",A3,TEXT(TODAY(),"yyyymmdd")&amp;"-"&amp;TEXT(ROW()-2,"000"))</f>
        <v>0</v>
      </c>
      <c r="B143" s="7"/>
      <c r="L143" s="9"/>
      <c r="M143" s="9"/>
    </row>
    <row r="144" spans="1:13">
      <c r="A144" s="8">
        <f>IF(A3&lt;&gt;"",A3,TEXT(TODAY(),"yyyymmdd")&amp;"-"&amp;TEXT(ROW()-2,"000"))</f>
        <v>0</v>
      </c>
      <c r="B144" s="7"/>
      <c r="L144" s="9"/>
      <c r="M144" s="9"/>
    </row>
    <row r="145" spans="1:13">
      <c r="A145" s="8">
        <f>IF(A3&lt;&gt;"",A3,TEXT(TODAY(),"yyyymmdd")&amp;"-"&amp;TEXT(ROW()-2,"000"))</f>
        <v>0</v>
      </c>
      <c r="B145" s="7"/>
      <c r="L145" s="9"/>
      <c r="M145" s="9"/>
    </row>
    <row r="146" spans="1:13">
      <c r="A146" s="8">
        <f>IF(A3&lt;&gt;"",A3,TEXT(TODAY(),"yyyymmdd")&amp;"-"&amp;TEXT(ROW()-2,"000"))</f>
        <v>0</v>
      </c>
      <c r="B146" s="7"/>
      <c r="L146" s="9"/>
      <c r="M146" s="9"/>
    </row>
    <row r="147" spans="1:13">
      <c r="A147" s="8">
        <f>IF(A3&lt;&gt;"",A3,TEXT(TODAY(),"yyyymmdd")&amp;"-"&amp;TEXT(ROW()-2,"000"))</f>
        <v>0</v>
      </c>
      <c r="B147" s="7"/>
      <c r="L147" s="9"/>
      <c r="M147" s="9"/>
    </row>
    <row r="148" spans="1:13">
      <c r="A148" s="8">
        <f>IF(A3&lt;&gt;"",A3,TEXT(TODAY(),"yyyymmdd")&amp;"-"&amp;TEXT(ROW()-2,"000"))</f>
        <v>0</v>
      </c>
      <c r="B148" s="7"/>
      <c r="L148" s="9"/>
      <c r="M148" s="9"/>
    </row>
    <row r="149" spans="1:13">
      <c r="A149" s="8">
        <f>IF(A3&lt;&gt;"",A3,TEXT(TODAY(),"yyyymmdd")&amp;"-"&amp;TEXT(ROW()-2,"000"))</f>
        <v>0</v>
      </c>
      <c r="B149" s="7"/>
      <c r="L149" s="9"/>
      <c r="M149" s="9"/>
    </row>
    <row r="150" spans="1:13">
      <c r="A150" s="8">
        <f>IF(A3&lt;&gt;"",A3,TEXT(TODAY(),"yyyymmdd")&amp;"-"&amp;TEXT(ROW()-2,"000"))</f>
        <v>0</v>
      </c>
      <c r="B150" s="7"/>
      <c r="L150" s="9"/>
      <c r="M150" s="9"/>
    </row>
    <row r="151" spans="1:13">
      <c r="A151" s="8">
        <f>IF(A3&lt;&gt;"",A3,TEXT(TODAY(),"yyyymmdd")&amp;"-"&amp;TEXT(ROW()-2,"000"))</f>
        <v>0</v>
      </c>
      <c r="B151" s="7"/>
      <c r="L151" s="9"/>
      <c r="M151" s="9"/>
    </row>
    <row r="152" spans="1:13">
      <c r="A152" s="8">
        <f>IF(A3&lt;&gt;"",A3,TEXT(TODAY(),"yyyymmdd")&amp;"-"&amp;TEXT(ROW()-2,"000"))</f>
        <v>0</v>
      </c>
      <c r="B152" s="7"/>
      <c r="L152" s="9"/>
      <c r="M152" s="9"/>
    </row>
    <row r="153" spans="1:13">
      <c r="A153" s="8">
        <f>IF(A3&lt;&gt;"",A3,TEXT(TODAY(),"yyyymmdd")&amp;"-"&amp;TEXT(ROW()-2,"000"))</f>
        <v>0</v>
      </c>
      <c r="B153" s="7"/>
      <c r="L153" s="9"/>
      <c r="M153" s="9"/>
    </row>
    <row r="154" spans="1:13">
      <c r="A154" s="8">
        <f>IF(A3&lt;&gt;"",A3,TEXT(TODAY(),"yyyymmdd")&amp;"-"&amp;TEXT(ROW()-2,"000"))</f>
        <v>0</v>
      </c>
      <c r="B154" s="7"/>
      <c r="L154" s="9"/>
      <c r="M154" s="9"/>
    </row>
    <row r="155" spans="1:13">
      <c r="A155" s="8">
        <f>IF(A3&lt;&gt;"",A3,TEXT(TODAY(),"yyyymmdd")&amp;"-"&amp;TEXT(ROW()-2,"000"))</f>
        <v>0</v>
      </c>
      <c r="B155" s="7"/>
      <c r="L155" s="9"/>
      <c r="M155" s="9"/>
    </row>
    <row r="156" spans="1:13">
      <c r="A156" s="8">
        <f>IF(A3&lt;&gt;"",A3,TEXT(TODAY(),"yyyymmdd")&amp;"-"&amp;TEXT(ROW()-2,"000"))</f>
        <v>0</v>
      </c>
      <c r="B156" s="7"/>
      <c r="L156" s="9"/>
      <c r="M156" s="9"/>
    </row>
    <row r="157" spans="1:13">
      <c r="A157" s="8">
        <f>IF(A3&lt;&gt;"",A3,TEXT(TODAY(),"yyyymmdd")&amp;"-"&amp;TEXT(ROW()-2,"000"))</f>
        <v>0</v>
      </c>
      <c r="B157" s="7"/>
      <c r="L157" s="9"/>
      <c r="M157" s="9"/>
    </row>
    <row r="158" spans="1:13">
      <c r="A158" s="8">
        <f>IF(A3&lt;&gt;"",A3,TEXT(TODAY(),"yyyymmdd")&amp;"-"&amp;TEXT(ROW()-2,"000"))</f>
        <v>0</v>
      </c>
      <c r="B158" s="7"/>
      <c r="L158" s="9"/>
      <c r="M158" s="9"/>
    </row>
    <row r="159" spans="1:13">
      <c r="A159" s="8">
        <f>IF(A3&lt;&gt;"",A3,TEXT(TODAY(),"yyyymmdd")&amp;"-"&amp;TEXT(ROW()-2,"000"))</f>
        <v>0</v>
      </c>
      <c r="B159" s="7"/>
      <c r="L159" s="9"/>
      <c r="M159" s="9"/>
    </row>
    <row r="160" spans="1:13">
      <c r="A160" s="8">
        <f>IF(A3&lt;&gt;"",A3,TEXT(TODAY(),"yyyymmdd")&amp;"-"&amp;TEXT(ROW()-2,"000"))</f>
        <v>0</v>
      </c>
      <c r="B160" s="7"/>
      <c r="L160" s="9"/>
      <c r="M160" s="9"/>
    </row>
    <row r="161" spans="1:13">
      <c r="A161" s="8">
        <f>IF(A3&lt;&gt;"",A3,TEXT(TODAY(),"yyyymmdd")&amp;"-"&amp;TEXT(ROW()-2,"000"))</f>
        <v>0</v>
      </c>
      <c r="B161" s="7"/>
      <c r="L161" s="9"/>
      <c r="M161" s="9"/>
    </row>
    <row r="162" spans="1:13">
      <c r="A162" s="8">
        <f>IF(A3&lt;&gt;"",A3,TEXT(TODAY(),"yyyymmdd")&amp;"-"&amp;TEXT(ROW()-2,"000"))</f>
        <v>0</v>
      </c>
      <c r="B162" s="7"/>
      <c r="L162" s="9"/>
      <c r="M162" s="9"/>
    </row>
    <row r="163" spans="1:13">
      <c r="A163" s="8">
        <f>IF(A3&lt;&gt;"",A3,TEXT(TODAY(),"yyyymmdd")&amp;"-"&amp;TEXT(ROW()-2,"000"))</f>
        <v>0</v>
      </c>
      <c r="B163" s="7"/>
      <c r="L163" s="9"/>
      <c r="M163" s="9"/>
    </row>
    <row r="164" spans="1:13">
      <c r="A164" s="8">
        <f>IF(A3&lt;&gt;"",A3,TEXT(TODAY(),"yyyymmdd")&amp;"-"&amp;TEXT(ROW()-2,"000"))</f>
        <v>0</v>
      </c>
      <c r="B164" s="7"/>
      <c r="L164" s="9"/>
      <c r="M164" s="9"/>
    </row>
    <row r="165" spans="1:13">
      <c r="A165" s="8">
        <f>IF(A3&lt;&gt;"",A3,TEXT(TODAY(),"yyyymmdd")&amp;"-"&amp;TEXT(ROW()-2,"000"))</f>
        <v>0</v>
      </c>
      <c r="B165" s="7"/>
      <c r="L165" s="9"/>
      <c r="M165" s="9"/>
    </row>
    <row r="166" spans="1:13">
      <c r="A166" s="8">
        <f>IF(A3&lt;&gt;"",A3,TEXT(TODAY(),"yyyymmdd")&amp;"-"&amp;TEXT(ROW()-2,"000"))</f>
        <v>0</v>
      </c>
      <c r="B166" s="7"/>
      <c r="L166" s="9"/>
      <c r="M166" s="9"/>
    </row>
    <row r="167" spans="1:13">
      <c r="A167" s="8">
        <f>IF(A3&lt;&gt;"",A3,TEXT(TODAY(),"yyyymmdd")&amp;"-"&amp;TEXT(ROW()-2,"000"))</f>
        <v>0</v>
      </c>
      <c r="B167" s="7"/>
      <c r="L167" s="9"/>
      <c r="M167" s="9"/>
    </row>
    <row r="168" spans="1:13">
      <c r="A168" s="8">
        <f>IF(A3&lt;&gt;"",A3,TEXT(TODAY(),"yyyymmdd")&amp;"-"&amp;TEXT(ROW()-2,"000"))</f>
        <v>0</v>
      </c>
      <c r="B168" s="7"/>
      <c r="L168" s="9"/>
      <c r="M168" s="9"/>
    </row>
    <row r="169" spans="1:13">
      <c r="A169" s="8">
        <f>IF(A3&lt;&gt;"",A3,TEXT(TODAY(),"yyyymmdd")&amp;"-"&amp;TEXT(ROW()-2,"000"))</f>
        <v>0</v>
      </c>
      <c r="B169" s="7"/>
      <c r="L169" s="9"/>
      <c r="M169" s="9"/>
    </row>
    <row r="170" spans="1:13">
      <c r="A170" s="8">
        <f>IF(A3&lt;&gt;"",A3,TEXT(TODAY(),"yyyymmdd")&amp;"-"&amp;TEXT(ROW()-2,"000"))</f>
        <v>0</v>
      </c>
      <c r="B170" s="7"/>
      <c r="L170" s="9"/>
      <c r="M170" s="9"/>
    </row>
    <row r="171" spans="1:13">
      <c r="A171" s="8">
        <f>IF(A3&lt;&gt;"",A3,TEXT(TODAY(),"yyyymmdd")&amp;"-"&amp;TEXT(ROW()-2,"000"))</f>
        <v>0</v>
      </c>
      <c r="B171" s="7"/>
      <c r="L171" s="9"/>
      <c r="M171" s="9"/>
    </row>
    <row r="172" spans="1:13">
      <c r="A172" s="8">
        <f>IF(A3&lt;&gt;"",A3,TEXT(TODAY(),"yyyymmdd")&amp;"-"&amp;TEXT(ROW()-2,"000"))</f>
        <v>0</v>
      </c>
      <c r="B172" s="7"/>
      <c r="L172" s="9"/>
      <c r="M172" s="9"/>
    </row>
    <row r="173" spans="1:13">
      <c r="A173" s="8">
        <f>IF(A3&lt;&gt;"",A3,TEXT(TODAY(),"yyyymmdd")&amp;"-"&amp;TEXT(ROW()-2,"000"))</f>
        <v>0</v>
      </c>
      <c r="B173" s="7"/>
      <c r="L173" s="9"/>
      <c r="M173" s="9"/>
    </row>
    <row r="174" spans="1:13">
      <c r="A174" s="8">
        <f>IF(A3&lt;&gt;"",A3,TEXT(TODAY(),"yyyymmdd")&amp;"-"&amp;TEXT(ROW()-2,"000"))</f>
        <v>0</v>
      </c>
      <c r="B174" s="7"/>
      <c r="L174" s="9"/>
      <c r="M174" s="9"/>
    </row>
    <row r="175" spans="1:13">
      <c r="A175" s="8">
        <f>IF(A3&lt;&gt;"",A3,TEXT(TODAY(),"yyyymmdd")&amp;"-"&amp;TEXT(ROW()-2,"000"))</f>
        <v>0</v>
      </c>
      <c r="B175" s="7"/>
      <c r="L175" s="9"/>
      <c r="M175" s="9"/>
    </row>
    <row r="176" spans="1:13">
      <c r="A176" s="8">
        <f>IF(A3&lt;&gt;"",A3,TEXT(TODAY(),"yyyymmdd")&amp;"-"&amp;TEXT(ROW()-2,"000"))</f>
        <v>0</v>
      </c>
      <c r="B176" s="7"/>
      <c r="L176" s="9"/>
      <c r="M176" s="9"/>
    </row>
    <row r="177" spans="1:13">
      <c r="A177" s="8">
        <f>IF(A3&lt;&gt;"",A3,TEXT(TODAY(),"yyyymmdd")&amp;"-"&amp;TEXT(ROW()-2,"000"))</f>
        <v>0</v>
      </c>
      <c r="B177" s="7"/>
      <c r="L177" s="9"/>
      <c r="M177" s="9"/>
    </row>
    <row r="178" spans="1:13">
      <c r="A178" s="8">
        <f>IF(A3&lt;&gt;"",A3,TEXT(TODAY(),"yyyymmdd")&amp;"-"&amp;TEXT(ROW()-2,"000"))</f>
        <v>0</v>
      </c>
      <c r="B178" s="7"/>
      <c r="L178" s="9"/>
      <c r="M178" s="9"/>
    </row>
    <row r="179" spans="1:13">
      <c r="A179" s="8">
        <f>IF(A3&lt;&gt;"",A3,TEXT(TODAY(),"yyyymmdd")&amp;"-"&amp;TEXT(ROW()-2,"000"))</f>
        <v>0</v>
      </c>
      <c r="B179" s="7"/>
      <c r="L179" s="9"/>
      <c r="M179" s="9"/>
    </row>
    <row r="180" spans="1:13">
      <c r="A180" s="8">
        <f>IF(A3&lt;&gt;"",A3,TEXT(TODAY(),"yyyymmdd")&amp;"-"&amp;TEXT(ROW()-2,"000"))</f>
        <v>0</v>
      </c>
      <c r="B180" s="7"/>
      <c r="L180" s="9"/>
      <c r="M180" s="9"/>
    </row>
    <row r="181" spans="1:13">
      <c r="A181" s="8">
        <f>IF(A3&lt;&gt;"",A3,TEXT(TODAY(),"yyyymmdd")&amp;"-"&amp;TEXT(ROW()-2,"000"))</f>
        <v>0</v>
      </c>
      <c r="B181" s="7"/>
      <c r="L181" s="9"/>
      <c r="M181" s="9"/>
    </row>
    <row r="182" spans="1:13">
      <c r="A182" s="8">
        <f>IF(A3&lt;&gt;"",A3,TEXT(TODAY(),"yyyymmdd")&amp;"-"&amp;TEXT(ROW()-2,"000"))</f>
        <v>0</v>
      </c>
      <c r="B182" s="7"/>
      <c r="L182" s="9"/>
      <c r="M182" s="9"/>
    </row>
    <row r="183" spans="1:13">
      <c r="A183" s="8">
        <f>IF(A3&lt;&gt;"",A3,TEXT(TODAY(),"yyyymmdd")&amp;"-"&amp;TEXT(ROW()-2,"000"))</f>
        <v>0</v>
      </c>
      <c r="B183" s="7"/>
      <c r="L183" s="9"/>
      <c r="M183" s="9"/>
    </row>
    <row r="184" spans="1:13">
      <c r="A184" s="8">
        <f>IF(A3&lt;&gt;"",A3,TEXT(TODAY(),"yyyymmdd")&amp;"-"&amp;TEXT(ROW()-2,"000"))</f>
        <v>0</v>
      </c>
      <c r="B184" s="7"/>
      <c r="L184" s="9"/>
      <c r="M184" s="9"/>
    </row>
    <row r="185" spans="1:13">
      <c r="A185" s="8">
        <f>IF(A3&lt;&gt;"",A3,TEXT(TODAY(),"yyyymmdd")&amp;"-"&amp;TEXT(ROW()-2,"000"))</f>
        <v>0</v>
      </c>
      <c r="B185" s="7"/>
      <c r="L185" s="9"/>
      <c r="M185" s="9"/>
    </row>
    <row r="186" spans="1:13">
      <c r="A186" s="8">
        <f>IF(A3&lt;&gt;"",A3,TEXT(TODAY(),"yyyymmdd")&amp;"-"&amp;TEXT(ROW()-2,"000"))</f>
        <v>0</v>
      </c>
      <c r="B186" s="7"/>
      <c r="L186" s="9"/>
      <c r="M186" s="9"/>
    </row>
    <row r="187" spans="1:13">
      <c r="A187" s="8">
        <f>IF(A3&lt;&gt;"",A3,TEXT(TODAY(),"yyyymmdd")&amp;"-"&amp;TEXT(ROW()-2,"000"))</f>
        <v>0</v>
      </c>
      <c r="B187" s="7"/>
      <c r="L187" s="9"/>
      <c r="M187" s="9"/>
    </row>
    <row r="188" spans="1:13">
      <c r="A188" s="8">
        <f>IF(A3&lt;&gt;"",A3,TEXT(TODAY(),"yyyymmdd")&amp;"-"&amp;TEXT(ROW()-2,"000"))</f>
        <v>0</v>
      </c>
      <c r="B188" s="7"/>
      <c r="L188" s="9"/>
      <c r="M188" s="9"/>
    </row>
    <row r="189" spans="1:13">
      <c r="A189" s="8">
        <f>IF(A3&lt;&gt;"",A3,TEXT(TODAY(),"yyyymmdd")&amp;"-"&amp;TEXT(ROW()-2,"000"))</f>
        <v>0</v>
      </c>
      <c r="B189" s="7"/>
      <c r="L189" s="9"/>
      <c r="M189" s="9"/>
    </row>
    <row r="190" spans="1:13">
      <c r="A190" s="8">
        <f>IF(A3&lt;&gt;"",A3,TEXT(TODAY(),"yyyymmdd")&amp;"-"&amp;TEXT(ROW()-2,"000"))</f>
        <v>0</v>
      </c>
      <c r="B190" s="7"/>
      <c r="L190" s="9"/>
      <c r="M190" s="9"/>
    </row>
    <row r="191" spans="1:13">
      <c r="A191" s="8">
        <f>IF(A3&lt;&gt;"",A3,TEXT(TODAY(),"yyyymmdd")&amp;"-"&amp;TEXT(ROW()-2,"000"))</f>
        <v>0</v>
      </c>
      <c r="B191" s="7"/>
      <c r="L191" s="9"/>
      <c r="M191" s="9"/>
    </row>
    <row r="192" spans="1:13">
      <c r="A192" s="8">
        <f>IF(A3&lt;&gt;"",A3,TEXT(TODAY(),"yyyymmdd")&amp;"-"&amp;TEXT(ROW()-2,"000"))</f>
        <v>0</v>
      </c>
      <c r="B192" s="7"/>
      <c r="L192" s="9"/>
      <c r="M192" s="9"/>
    </row>
    <row r="193" spans="1:13">
      <c r="A193" s="8">
        <f>IF(A3&lt;&gt;"",A3,TEXT(TODAY(),"yyyymmdd")&amp;"-"&amp;TEXT(ROW()-2,"000"))</f>
        <v>0</v>
      </c>
      <c r="B193" s="7"/>
      <c r="L193" s="9"/>
      <c r="M193" s="9"/>
    </row>
    <row r="194" spans="1:13">
      <c r="A194" s="8">
        <f>IF(A3&lt;&gt;"",A3,TEXT(TODAY(),"yyyymmdd")&amp;"-"&amp;TEXT(ROW()-2,"000"))</f>
        <v>0</v>
      </c>
      <c r="B194" s="7"/>
      <c r="L194" s="9"/>
      <c r="M194" s="9"/>
    </row>
    <row r="195" spans="1:13">
      <c r="A195" s="8">
        <f>IF(A3&lt;&gt;"",A3,TEXT(TODAY(),"yyyymmdd")&amp;"-"&amp;TEXT(ROW()-2,"000"))</f>
        <v>0</v>
      </c>
      <c r="B195" s="7"/>
      <c r="L195" s="9"/>
      <c r="M195" s="9"/>
    </row>
    <row r="196" spans="1:13">
      <c r="A196" s="8">
        <f>IF(A3&lt;&gt;"",A3,TEXT(TODAY(),"yyyymmdd")&amp;"-"&amp;TEXT(ROW()-2,"000"))</f>
        <v>0</v>
      </c>
      <c r="B196" s="7"/>
      <c r="L196" s="9"/>
      <c r="M196" s="9"/>
    </row>
    <row r="197" spans="1:13">
      <c r="A197" s="8">
        <f>IF(A3&lt;&gt;"",A3,TEXT(TODAY(),"yyyymmdd")&amp;"-"&amp;TEXT(ROW()-2,"000"))</f>
        <v>0</v>
      </c>
      <c r="B197" s="7"/>
      <c r="L197" s="9"/>
      <c r="M197" s="9"/>
    </row>
    <row r="198" spans="1:13">
      <c r="A198" s="8">
        <f>IF(A3&lt;&gt;"",A3,TEXT(TODAY(),"yyyymmdd")&amp;"-"&amp;TEXT(ROW()-2,"000"))</f>
        <v>0</v>
      </c>
      <c r="B198" s="7"/>
      <c r="L198" s="9"/>
      <c r="M198" s="9"/>
    </row>
    <row r="199" spans="1:13">
      <c r="A199" s="8">
        <f>IF(A3&lt;&gt;"",A3,TEXT(TODAY(),"yyyymmdd")&amp;"-"&amp;TEXT(ROW()-2,"000"))</f>
        <v>0</v>
      </c>
      <c r="B199" s="7"/>
      <c r="L199" s="9"/>
      <c r="M199" s="9"/>
    </row>
    <row r="200" spans="1:13">
      <c r="A200" s="8">
        <f>IF(A3&lt;&gt;"",A3,TEXT(TODAY(),"yyyymmdd")&amp;"-"&amp;TEXT(ROW()-2,"000"))</f>
        <v>0</v>
      </c>
      <c r="B200" s="7"/>
      <c r="L200" s="9"/>
      <c r="M200" s="9"/>
    </row>
    <row r="201" spans="1:13">
      <c r="A201" s="8">
        <f>IF(A3&lt;&gt;"",A3,TEXT(TODAY(),"yyyymmdd")&amp;"-"&amp;TEXT(ROW()-2,"000"))</f>
        <v>0</v>
      </c>
      <c r="B201" s="7"/>
      <c r="L201" s="9"/>
      <c r="M201" s="9"/>
    </row>
    <row r="202" spans="1:13">
      <c r="A202" s="8">
        <f>IF(A3&lt;&gt;"",A3,TEXT(TODAY(),"yyyymmdd")&amp;"-"&amp;TEXT(ROW()-2,"000"))</f>
        <v>0</v>
      </c>
      <c r="B202" s="7"/>
      <c r="L202" s="9"/>
      <c r="M202" s="9"/>
    </row>
  </sheetData>
  <mergeCells count="1">
    <mergeCell ref="A1:S1"/>
  </mergeCells>
  <dataValidations count="5">
    <dataValidation type="list" allowBlank="1" showInputMessage="1" showErrorMessage="1" sqref="E3:E303">
      <formula1>"Electrical,Mechanical,Hydraulic,Pneumatic,Thermal,Chemical,Gravity,Other"</formula1>
    </dataValidation>
    <dataValidation type="list" allowBlank="1" showInputMessage="1" showErrorMessage="1" sqref="K3:K303">
      <formula1>LIST_YesNo</formula1>
    </dataValidation>
    <dataValidation type="list" allowBlank="1" showInputMessage="1" showErrorMessage="1" sqref="P3:P303">
      <formula1>LIST_YesNo</formula1>
    </dataValidation>
    <dataValidation type="list" allowBlank="1" showInputMessage="1" showErrorMessage="1" sqref="Q3:Q303">
      <formula1>"Open,Closed"</formula1>
    </dataValidation>
    <dataValidation type="list" allowBlank="1" showInputMessage="1" showErrorMessage="1" sqref="R3:R303">
      <formula1>LIST_YesNo</formula1>
    </dataValidation>
  </dataValidations>
  <pageMargins left="0.7" right="0.7" top="0.75" bottom="0.75" header="0.3" footer="0.3"/>
  <pageSetup fitToHeight="2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02"/>
  <sheetViews>
    <sheetView workbookViewId="0"/>
  </sheetViews>
  <sheetFormatPr defaultRowHeight="15"/>
  <cols>
    <col min="1" max="1" width="10.7109375" customWidth="1"/>
    <col min="2" max="2" width="16.7109375" customWidth="1"/>
    <col min="3" max="3" width="18.7109375" customWidth="1"/>
    <col min="4" max="4" width="40.7109375" customWidth="1"/>
    <col min="5" max="6" width="14.7109375" customWidth="1"/>
    <col min="7" max="7" width="18.7109375" customWidth="1"/>
    <col min="8" max="8" width="14.7109375" customWidth="1"/>
  </cols>
  <sheetData>
    <row r="1" spans="1:8">
      <c r="A1" s="1" t="s">
        <v>168</v>
      </c>
      <c r="B1" s="1"/>
      <c r="C1" s="1"/>
      <c r="D1" s="1"/>
      <c r="E1" s="1"/>
      <c r="F1" s="1"/>
      <c r="G1" s="1"/>
      <c r="H1" s="1"/>
    </row>
    <row r="2" spans="1:8">
      <c r="A2" s="3" t="s">
        <v>74</v>
      </c>
      <c r="B2" s="3" t="s">
        <v>75</v>
      </c>
      <c r="C2" s="3" t="s">
        <v>76</v>
      </c>
      <c r="D2" s="3" t="s">
        <v>143</v>
      </c>
      <c r="E2" s="3" t="s">
        <v>5</v>
      </c>
      <c r="F2" s="3" t="s">
        <v>83</v>
      </c>
      <c r="G2" s="3" t="s">
        <v>80</v>
      </c>
      <c r="H2" s="3" t="s">
        <v>17</v>
      </c>
    </row>
    <row r="3" spans="1:8">
      <c r="A3" s="6"/>
      <c r="B3" s="4">
        <f>TPM_Checklist!B3</f>
        <v>0</v>
      </c>
      <c r="C3" s="4">
        <f>TPM_Checklist!C3</f>
        <v>0</v>
      </c>
      <c r="D3" s="10">
        <f>TPM_Checklist!E3</f>
        <v>0</v>
      </c>
      <c r="E3" s="4">
        <f>TPM_Checklist!F3</f>
        <v>0</v>
      </c>
      <c r="F3" s="7">
        <f>TPM_Checklist!K3</f>
        <v>0</v>
      </c>
      <c r="G3" s="4">
        <f>TPM_Checklist!H3</f>
        <v>0</v>
      </c>
      <c r="H3" s="4">
        <f>TPM_Checklist!L3</f>
        <v>0</v>
      </c>
    </row>
    <row r="4" spans="1:8">
      <c r="A4" s="6"/>
      <c r="B4" s="4">
        <f>TPM_Checklist!B4</f>
        <v>0</v>
      </c>
      <c r="C4" s="4">
        <f>TPM_Checklist!C4</f>
        <v>0</v>
      </c>
      <c r="D4" s="10">
        <f>TPM_Checklist!E4</f>
        <v>0</v>
      </c>
      <c r="E4" s="4">
        <f>TPM_Checklist!F4</f>
        <v>0</v>
      </c>
      <c r="F4" s="7">
        <f>TPM_Checklist!K4</f>
        <v>0</v>
      </c>
      <c r="G4" s="4">
        <f>TPM_Checklist!H4</f>
        <v>0</v>
      </c>
      <c r="H4" s="4">
        <f>TPM_Checklist!L4</f>
        <v>0</v>
      </c>
    </row>
    <row r="5" spans="1:8">
      <c r="A5" s="6"/>
      <c r="B5" s="4">
        <f>TPM_Checklist!B5</f>
        <v>0</v>
      </c>
      <c r="C5" s="4">
        <f>TPM_Checklist!C5</f>
        <v>0</v>
      </c>
      <c r="D5" s="10">
        <f>TPM_Checklist!E5</f>
        <v>0</v>
      </c>
      <c r="E5" s="4">
        <f>TPM_Checklist!F5</f>
        <v>0</v>
      </c>
      <c r="F5" s="7">
        <f>TPM_Checklist!K5</f>
        <v>0</v>
      </c>
      <c r="G5" s="4">
        <f>TPM_Checklist!H5</f>
        <v>0</v>
      </c>
      <c r="H5" s="4">
        <f>TPM_Checklist!L5</f>
        <v>0</v>
      </c>
    </row>
    <row r="6" spans="1:8">
      <c r="A6" s="6"/>
      <c r="B6" s="4">
        <f>TPM_Checklist!B6</f>
        <v>0</v>
      </c>
      <c r="C6" s="4">
        <f>TPM_Checklist!C6</f>
        <v>0</v>
      </c>
      <c r="D6" s="10">
        <f>TPM_Checklist!E6</f>
        <v>0</v>
      </c>
      <c r="E6" s="4">
        <f>TPM_Checklist!F6</f>
        <v>0</v>
      </c>
      <c r="F6" s="7">
        <f>TPM_Checklist!K6</f>
        <v>0</v>
      </c>
      <c r="G6" s="4">
        <f>TPM_Checklist!H6</f>
        <v>0</v>
      </c>
      <c r="H6" s="4">
        <f>TPM_Checklist!L6</f>
        <v>0</v>
      </c>
    </row>
    <row r="7" spans="1:8">
      <c r="A7" s="6"/>
      <c r="B7" s="4">
        <f>TPM_Checklist!B7</f>
        <v>0</v>
      </c>
      <c r="C7" s="4">
        <f>TPM_Checklist!C7</f>
        <v>0</v>
      </c>
      <c r="D7" s="10">
        <f>TPM_Checklist!E7</f>
        <v>0</v>
      </c>
      <c r="E7" s="4">
        <f>TPM_Checklist!F7</f>
        <v>0</v>
      </c>
      <c r="F7" s="7">
        <f>TPM_Checklist!K7</f>
        <v>0</v>
      </c>
      <c r="G7" s="4">
        <f>TPM_Checklist!H7</f>
        <v>0</v>
      </c>
      <c r="H7" s="4">
        <f>TPM_Checklist!L7</f>
        <v>0</v>
      </c>
    </row>
    <row r="8" spans="1:8">
      <c r="A8" s="6"/>
      <c r="B8" s="4">
        <f>TPM_Checklist!B8</f>
        <v>0</v>
      </c>
      <c r="C8" s="4">
        <f>TPM_Checklist!C8</f>
        <v>0</v>
      </c>
      <c r="D8" s="10">
        <f>TPM_Checklist!E8</f>
        <v>0</v>
      </c>
      <c r="E8" s="4">
        <f>TPM_Checklist!F8</f>
        <v>0</v>
      </c>
      <c r="F8" s="7">
        <f>TPM_Checklist!K8</f>
        <v>0</v>
      </c>
      <c r="G8" s="4">
        <f>TPM_Checklist!H8</f>
        <v>0</v>
      </c>
      <c r="H8" s="4">
        <f>TPM_Checklist!L8</f>
        <v>0</v>
      </c>
    </row>
    <row r="9" spans="1:8">
      <c r="A9" s="6"/>
      <c r="B9" s="4">
        <f>TPM_Checklist!B9</f>
        <v>0</v>
      </c>
      <c r="C9" s="4">
        <f>TPM_Checklist!C9</f>
        <v>0</v>
      </c>
      <c r="D9" s="10">
        <f>TPM_Checklist!E9</f>
        <v>0</v>
      </c>
      <c r="E9" s="4">
        <f>TPM_Checklist!F9</f>
        <v>0</v>
      </c>
      <c r="F9" s="7">
        <f>TPM_Checklist!K9</f>
        <v>0</v>
      </c>
      <c r="G9" s="4">
        <f>TPM_Checklist!H9</f>
        <v>0</v>
      </c>
      <c r="H9" s="4">
        <f>TPM_Checklist!L9</f>
        <v>0</v>
      </c>
    </row>
    <row r="10" spans="1:8">
      <c r="A10" s="6"/>
      <c r="B10" s="4">
        <f>TPM_Checklist!B10</f>
        <v>0</v>
      </c>
      <c r="C10" s="4">
        <f>TPM_Checklist!C10</f>
        <v>0</v>
      </c>
      <c r="D10" s="10">
        <f>TPM_Checklist!E10</f>
        <v>0</v>
      </c>
      <c r="E10" s="4">
        <f>TPM_Checklist!F10</f>
        <v>0</v>
      </c>
      <c r="F10" s="7">
        <f>TPM_Checklist!K10</f>
        <v>0</v>
      </c>
      <c r="G10" s="4">
        <f>TPM_Checklist!H10</f>
        <v>0</v>
      </c>
      <c r="H10" s="4">
        <f>TPM_Checklist!L10</f>
        <v>0</v>
      </c>
    </row>
    <row r="11" spans="1:8">
      <c r="A11" s="6"/>
      <c r="B11" s="4">
        <f>TPM_Checklist!B11</f>
        <v>0</v>
      </c>
      <c r="C11" s="4">
        <f>TPM_Checklist!C11</f>
        <v>0</v>
      </c>
      <c r="D11" s="10">
        <f>TPM_Checklist!E11</f>
        <v>0</v>
      </c>
      <c r="E11" s="4">
        <f>TPM_Checklist!F11</f>
        <v>0</v>
      </c>
      <c r="F11" s="7">
        <f>TPM_Checklist!K11</f>
        <v>0</v>
      </c>
      <c r="G11" s="4">
        <f>TPM_Checklist!H11</f>
        <v>0</v>
      </c>
      <c r="H11" s="4">
        <f>TPM_Checklist!L11</f>
        <v>0</v>
      </c>
    </row>
    <row r="12" spans="1:8">
      <c r="A12" s="6"/>
      <c r="B12" s="4">
        <f>TPM_Checklist!B12</f>
        <v>0</v>
      </c>
      <c r="C12" s="4">
        <f>TPM_Checklist!C12</f>
        <v>0</v>
      </c>
      <c r="D12" s="10">
        <f>TPM_Checklist!E12</f>
        <v>0</v>
      </c>
      <c r="E12" s="4">
        <f>TPM_Checklist!F12</f>
        <v>0</v>
      </c>
      <c r="F12" s="7">
        <f>TPM_Checklist!K12</f>
        <v>0</v>
      </c>
      <c r="G12" s="4">
        <f>TPM_Checklist!H12</f>
        <v>0</v>
      </c>
      <c r="H12" s="4">
        <f>TPM_Checklist!L12</f>
        <v>0</v>
      </c>
    </row>
    <row r="13" spans="1:8">
      <c r="A13" s="6"/>
      <c r="B13" s="4">
        <f>TPM_Checklist!B13</f>
        <v>0</v>
      </c>
      <c r="C13" s="4">
        <f>TPM_Checklist!C13</f>
        <v>0</v>
      </c>
      <c r="D13" s="10">
        <f>TPM_Checklist!E13</f>
        <v>0</v>
      </c>
      <c r="E13" s="4">
        <f>TPM_Checklist!F13</f>
        <v>0</v>
      </c>
      <c r="F13" s="7">
        <f>TPM_Checklist!K13</f>
        <v>0</v>
      </c>
      <c r="G13" s="4">
        <f>TPM_Checklist!H13</f>
        <v>0</v>
      </c>
      <c r="H13" s="4">
        <f>TPM_Checklist!L13</f>
        <v>0</v>
      </c>
    </row>
    <row r="14" spans="1:8">
      <c r="A14" s="6"/>
      <c r="B14" s="4">
        <f>TPM_Checklist!B14</f>
        <v>0</v>
      </c>
      <c r="C14" s="4">
        <f>TPM_Checklist!C14</f>
        <v>0</v>
      </c>
      <c r="D14" s="10">
        <f>TPM_Checklist!E14</f>
        <v>0</v>
      </c>
      <c r="E14" s="4">
        <f>TPM_Checklist!F14</f>
        <v>0</v>
      </c>
      <c r="F14" s="7">
        <f>TPM_Checklist!K14</f>
        <v>0</v>
      </c>
      <c r="G14" s="4">
        <f>TPM_Checklist!H14</f>
        <v>0</v>
      </c>
      <c r="H14" s="4">
        <f>TPM_Checklist!L14</f>
        <v>0</v>
      </c>
    </row>
    <row r="15" spans="1:8">
      <c r="A15" s="6"/>
      <c r="B15" s="4">
        <f>TPM_Checklist!B15</f>
        <v>0</v>
      </c>
      <c r="C15" s="4">
        <f>TPM_Checklist!C15</f>
        <v>0</v>
      </c>
      <c r="D15" s="10">
        <f>TPM_Checklist!E15</f>
        <v>0</v>
      </c>
      <c r="E15" s="4">
        <f>TPM_Checklist!F15</f>
        <v>0</v>
      </c>
      <c r="F15" s="7">
        <f>TPM_Checklist!K15</f>
        <v>0</v>
      </c>
      <c r="G15" s="4">
        <f>TPM_Checklist!H15</f>
        <v>0</v>
      </c>
      <c r="H15" s="4">
        <f>TPM_Checklist!L15</f>
        <v>0</v>
      </c>
    </row>
    <row r="16" spans="1:8">
      <c r="A16" s="6"/>
      <c r="B16" s="4">
        <f>TPM_Checklist!B16</f>
        <v>0</v>
      </c>
      <c r="C16" s="4">
        <f>TPM_Checklist!C16</f>
        <v>0</v>
      </c>
      <c r="D16" s="10">
        <f>TPM_Checklist!E16</f>
        <v>0</v>
      </c>
      <c r="E16" s="4">
        <f>TPM_Checklist!F16</f>
        <v>0</v>
      </c>
      <c r="F16" s="7">
        <f>TPM_Checklist!K16</f>
        <v>0</v>
      </c>
      <c r="G16" s="4">
        <f>TPM_Checklist!H16</f>
        <v>0</v>
      </c>
      <c r="H16" s="4">
        <f>TPM_Checklist!L16</f>
        <v>0</v>
      </c>
    </row>
    <row r="17" spans="1:8">
      <c r="A17" s="6"/>
      <c r="B17" s="4">
        <f>TPM_Checklist!B17</f>
        <v>0</v>
      </c>
      <c r="C17" s="4">
        <f>TPM_Checklist!C17</f>
        <v>0</v>
      </c>
      <c r="D17" s="10">
        <f>TPM_Checklist!E17</f>
        <v>0</v>
      </c>
      <c r="E17" s="4">
        <f>TPM_Checklist!F17</f>
        <v>0</v>
      </c>
      <c r="F17" s="7">
        <f>TPM_Checklist!K17</f>
        <v>0</v>
      </c>
      <c r="G17" s="4">
        <f>TPM_Checklist!H17</f>
        <v>0</v>
      </c>
      <c r="H17" s="4">
        <f>TPM_Checklist!L17</f>
        <v>0</v>
      </c>
    </row>
    <row r="18" spans="1:8">
      <c r="A18" s="6"/>
      <c r="B18" s="4">
        <f>TPM_Checklist!B18</f>
        <v>0</v>
      </c>
      <c r="C18" s="4">
        <f>TPM_Checklist!C18</f>
        <v>0</v>
      </c>
      <c r="D18" s="10">
        <f>TPM_Checklist!E18</f>
        <v>0</v>
      </c>
      <c r="E18" s="4">
        <f>TPM_Checklist!F18</f>
        <v>0</v>
      </c>
      <c r="F18" s="7">
        <f>TPM_Checklist!K18</f>
        <v>0</v>
      </c>
      <c r="G18" s="4">
        <f>TPM_Checklist!H18</f>
        <v>0</v>
      </c>
      <c r="H18" s="4">
        <f>TPM_Checklist!L18</f>
        <v>0</v>
      </c>
    </row>
    <row r="19" spans="1:8">
      <c r="A19" s="6"/>
      <c r="B19" s="4">
        <f>TPM_Checklist!B19</f>
        <v>0</v>
      </c>
      <c r="C19" s="4">
        <f>TPM_Checklist!C19</f>
        <v>0</v>
      </c>
      <c r="D19" s="10">
        <f>TPM_Checklist!E19</f>
        <v>0</v>
      </c>
      <c r="E19" s="4">
        <f>TPM_Checklist!F19</f>
        <v>0</v>
      </c>
      <c r="F19" s="7">
        <f>TPM_Checklist!K19</f>
        <v>0</v>
      </c>
      <c r="G19" s="4">
        <f>TPM_Checklist!H19</f>
        <v>0</v>
      </c>
      <c r="H19" s="4">
        <f>TPM_Checklist!L19</f>
        <v>0</v>
      </c>
    </row>
    <row r="20" spans="1:8">
      <c r="A20" s="6"/>
      <c r="B20" s="4">
        <f>TPM_Checklist!B20</f>
        <v>0</v>
      </c>
      <c r="C20" s="4">
        <f>TPM_Checklist!C20</f>
        <v>0</v>
      </c>
      <c r="D20" s="10">
        <f>TPM_Checklist!E20</f>
        <v>0</v>
      </c>
      <c r="E20" s="4">
        <f>TPM_Checklist!F20</f>
        <v>0</v>
      </c>
      <c r="F20" s="7">
        <f>TPM_Checklist!K20</f>
        <v>0</v>
      </c>
      <c r="G20" s="4">
        <f>TPM_Checklist!H20</f>
        <v>0</v>
      </c>
      <c r="H20" s="4">
        <f>TPM_Checklist!L20</f>
        <v>0</v>
      </c>
    </row>
    <row r="21" spans="1:8">
      <c r="A21" s="6"/>
      <c r="B21" s="4">
        <f>TPM_Checklist!B21</f>
        <v>0</v>
      </c>
      <c r="C21" s="4">
        <f>TPM_Checklist!C21</f>
        <v>0</v>
      </c>
      <c r="D21" s="10">
        <f>TPM_Checklist!E21</f>
        <v>0</v>
      </c>
      <c r="E21" s="4">
        <f>TPM_Checklist!F21</f>
        <v>0</v>
      </c>
      <c r="F21" s="7">
        <f>TPM_Checklist!K21</f>
        <v>0</v>
      </c>
      <c r="G21" s="4">
        <f>TPM_Checklist!H21</f>
        <v>0</v>
      </c>
      <c r="H21" s="4">
        <f>TPM_Checklist!L21</f>
        <v>0</v>
      </c>
    </row>
    <row r="22" spans="1:8">
      <c r="A22" s="6"/>
      <c r="B22" s="4">
        <f>TPM_Checklist!B22</f>
        <v>0</v>
      </c>
      <c r="C22" s="4">
        <f>TPM_Checklist!C22</f>
        <v>0</v>
      </c>
      <c r="D22" s="10">
        <f>TPM_Checklist!E22</f>
        <v>0</v>
      </c>
      <c r="E22" s="4">
        <f>TPM_Checklist!F22</f>
        <v>0</v>
      </c>
      <c r="F22" s="7">
        <f>TPM_Checklist!K22</f>
        <v>0</v>
      </c>
      <c r="G22" s="4">
        <f>TPM_Checklist!H22</f>
        <v>0</v>
      </c>
      <c r="H22" s="4">
        <f>TPM_Checklist!L22</f>
        <v>0</v>
      </c>
    </row>
    <row r="23" spans="1:8">
      <c r="A23" s="6"/>
      <c r="B23" s="4">
        <f>TPM_Checklist!B23</f>
        <v>0</v>
      </c>
      <c r="C23" s="4">
        <f>TPM_Checklist!C23</f>
        <v>0</v>
      </c>
      <c r="D23" s="10">
        <f>TPM_Checklist!E23</f>
        <v>0</v>
      </c>
      <c r="E23" s="4">
        <f>TPM_Checklist!F23</f>
        <v>0</v>
      </c>
      <c r="F23" s="7">
        <f>TPM_Checklist!K23</f>
        <v>0</v>
      </c>
      <c r="G23" s="4">
        <f>TPM_Checklist!H23</f>
        <v>0</v>
      </c>
      <c r="H23" s="4">
        <f>TPM_Checklist!L23</f>
        <v>0</v>
      </c>
    </row>
    <row r="24" spans="1:8">
      <c r="A24" s="6"/>
      <c r="B24" s="4">
        <f>TPM_Checklist!B24</f>
        <v>0</v>
      </c>
      <c r="C24" s="4">
        <f>TPM_Checklist!C24</f>
        <v>0</v>
      </c>
      <c r="D24" s="10">
        <f>TPM_Checklist!E24</f>
        <v>0</v>
      </c>
      <c r="E24" s="4">
        <f>TPM_Checklist!F24</f>
        <v>0</v>
      </c>
      <c r="F24" s="7">
        <f>TPM_Checklist!K24</f>
        <v>0</v>
      </c>
      <c r="G24" s="4">
        <f>TPM_Checklist!H24</f>
        <v>0</v>
      </c>
      <c r="H24" s="4">
        <f>TPM_Checklist!L24</f>
        <v>0</v>
      </c>
    </row>
    <row r="25" spans="1:8">
      <c r="A25" s="6"/>
      <c r="B25" s="4">
        <f>TPM_Checklist!B25</f>
        <v>0</v>
      </c>
      <c r="C25" s="4">
        <f>TPM_Checklist!C25</f>
        <v>0</v>
      </c>
      <c r="D25" s="10">
        <f>TPM_Checklist!E25</f>
        <v>0</v>
      </c>
      <c r="E25" s="4">
        <f>TPM_Checklist!F25</f>
        <v>0</v>
      </c>
      <c r="F25" s="7">
        <f>TPM_Checklist!K25</f>
        <v>0</v>
      </c>
      <c r="G25" s="4">
        <f>TPM_Checklist!H25</f>
        <v>0</v>
      </c>
      <c r="H25" s="4">
        <f>TPM_Checklist!L25</f>
        <v>0</v>
      </c>
    </row>
    <row r="26" spans="1:8">
      <c r="A26" s="6"/>
      <c r="B26" s="4">
        <f>TPM_Checklist!B26</f>
        <v>0</v>
      </c>
      <c r="C26" s="4">
        <f>TPM_Checklist!C26</f>
        <v>0</v>
      </c>
      <c r="D26" s="10">
        <f>TPM_Checklist!E26</f>
        <v>0</v>
      </c>
      <c r="E26" s="4">
        <f>TPM_Checklist!F26</f>
        <v>0</v>
      </c>
      <c r="F26" s="7">
        <f>TPM_Checklist!K26</f>
        <v>0</v>
      </c>
      <c r="G26" s="4">
        <f>TPM_Checklist!H26</f>
        <v>0</v>
      </c>
      <c r="H26" s="4">
        <f>TPM_Checklist!L26</f>
        <v>0</v>
      </c>
    </row>
    <row r="27" spans="1:8">
      <c r="A27" s="6"/>
      <c r="B27" s="4">
        <f>TPM_Checklist!B27</f>
        <v>0</v>
      </c>
      <c r="C27" s="4">
        <f>TPM_Checklist!C27</f>
        <v>0</v>
      </c>
      <c r="D27" s="10">
        <f>TPM_Checklist!E27</f>
        <v>0</v>
      </c>
      <c r="E27" s="4">
        <f>TPM_Checklist!F27</f>
        <v>0</v>
      </c>
      <c r="F27" s="7">
        <f>TPM_Checklist!K27</f>
        <v>0</v>
      </c>
      <c r="G27" s="4">
        <f>TPM_Checklist!H27</f>
        <v>0</v>
      </c>
      <c r="H27" s="4">
        <f>TPM_Checklist!L27</f>
        <v>0</v>
      </c>
    </row>
    <row r="28" spans="1:8">
      <c r="A28" s="6"/>
      <c r="B28" s="4">
        <f>TPM_Checklist!B28</f>
        <v>0</v>
      </c>
      <c r="C28" s="4">
        <f>TPM_Checklist!C28</f>
        <v>0</v>
      </c>
      <c r="D28" s="10">
        <f>TPM_Checklist!E28</f>
        <v>0</v>
      </c>
      <c r="E28" s="4">
        <f>TPM_Checklist!F28</f>
        <v>0</v>
      </c>
      <c r="F28" s="7">
        <f>TPM_Checklist!K28</f>
        <v>0</v>
      </c>
      <c r="G28" s="4">
        <f>TPM_Checklist!H28</f>
        <v>0</v>
      </c>
      <c r="H28" s="4">
        <f>TPM_Checklist!L28</f>
        <v>0</v>
      </c>
    </row>
    <row r="29" spans="1:8">
      <c r="A29" s="6"/>
      <c r="B29" s="4">
        <f>TPM_Checklist!B29</f>
        <v>0</v>
      </c>
      <c r="C29" s="4">
        <f>TPM_Checklist!C29</f>
        <v>0</v>
      </c>
      <c r="D29" s="10">
        <f>TPM_Checklist!E29</f>
        <v>0</v>
      </c>
      <c r="E29" s="4">
        <f>TPM_Checklist!F29</f>
        <v>0</v>
      </c>
      <c r="F29" s="7">
        <f>TPM_Checklist!K29</f>
        <v>0</v>
      </c>
      <c r="G29" s="4">
        <f>TPM_Checklist!H29</f>
        <v>0</v>
      </c>
      <c r="H29" s="4">
        <f>TPM_Checklist!L29</f>
        <v>0</v>
      </c>
    </row>
    <row r="30" spans="1:8">
      <c r="A30" s="6"/>
      <c r="B30" s="4">
        <f>TPM_Checklist!B30</f>
        <v>0</v>
      </c>
      <c r="C30" s="4">
        <f>TPM_Checklist!C30</f>
        <v>0</v>
      </c>
      <c r="D30" s="10">
        <f>TPM_Checklist!E30</f>
        <v>0</v>
      </c>
      <c r="E30" s="4">
        <f>TPM_Checklist!F30</f>
        <v>0</v>
      </c>
      <c r="F30" s="7">
        <f>TPM_Checklist!K30</f>
        <v>0</v>
      </c>
      <c r="G30" s="4">
        <f>TPM_Checklist!H30</f>
        <v>0</v>
      </c>
      <c r="H30" s="4">
        <f>TPM_Checklist!L30</f>
        <v>0</v>
      </c>
    </row>
    <row r="31" spans="1:8">
      <c r="A31" s="6"/>
      <c r="B31" s="4">
        <f>TPM_Checklist!B31</f>
        <v>0</v>
      </c>
      <c r="C31" s="4">
        <f>TPM_Checklist!C31</f>
        <v>0</v>
      </c>
      <c r="D31" s="10">
        <f>TPM_Checklist!E31</f>
        <v>0</v>
      </c>
      <c r="E31" s="4">
        <f>TPM_Checklist!F31</f>
        <v>0</v>
      </c>
      <c r="F31" s="7">
        <f>TPM_Checklist!K31</f>
        <v>0</v>
      </c>
      <c r="G31" s="4">
        <f>TPM_Checklist!H31</f>
        <v>0</v>
      </c>
      <c r="H31" s="4">
        <f>TPM_Checklist!L31</f>
        <v>0</v>
      </c>
    </row>
    <row r="32" spans="1:8">
      <c r="A32" s="6"/>
      <c r="B32" s="4">
        <f>TPM_Checklist!B32</f>
        <v>0</v>
      </c>
      <c r="C32" s="4">
        <f>TPM_Checklist!C32</f>
        <v>0</v>
      </c>
      <c r="D32" s="10">
        <f>TPM_Checklist!E32</f>
        <v>0</v>
      </c>
      <c r="E32" s="4">
        <f>TPM_Checklist!F32</f>
        <v>0</v>
      </c>
      <c r="F32" s="7">
        <f>TPM_Checklist!K32</f>
        <v>0</v>
      </c>
      <c r="G32" s="4">
        <f>TPM_Checklist!H32</f>
        <v>0</v>
      </c>
      <c r="H32" s="4">
        <f>TPM_Checklist!L32</f>
        <v>0</v>
      </c>
    </row>
    <row r="33" spans="1:8">
      <c r="A33" s="6"/>
      <c r="B33" s="4">
        <f>TPM_Checklist!B33</f>
        <v>0</v>
      </c>
      <c r="C33" s="4">
        <f>TPM_Checklist!C33</f>
        <v>0</v>
      </c>
      <c r="D33" s="10">
        <f>TPM_Checklist!E33</f>
        <v>0</v>
      </c>
      <c r="E33" s="4">
        <f>TPM_Checklist!F33</f>
        <v>0</v>
      </c>
      <c r="F33" s="7">
        <f>TPM_Checklist!K33</f>
        <v>0</v>
      </c>
      <c r="G33" s="4">
        <f>TPM_Checklist!H33</f>
        <v>0</v>
      </c>
      <c r="H33" s="4">
        <f>TPM_Checklist!L33</f>
        <v>0</v>
      </c>
    </row>
    <row r="34" spans="1:8">
      <c r="A34" s="6"/>
      <c r="B34" s="4">
        <f>TPM_Checklist!B34</f>
        <v>0</v>
      </c>
      <c r="C34" s="4">
        <f>TPM_Checklist!C34</f>
        <v>0</v>
      </c>
      <c r="D34" s="10">
        <f>TPM_Checklist!E34</f>
        <v>0</v>
      </c>
      <c r="E34" s="4">
        <f>TPM_Checklist!F34</f>
        <v>0</v>
      </c>
      <c r="F34" s="7">
        <f>TPM_Checklist!K34</f>
        <v>0</v>
      </c>
      <c r="G34" s="4">
        <f>TPM_Checklist!H34</f>
        <v>0</v>
      </c>
      <c r="H34" s="4">
        <f>TPM_Checklist!L34</f>
        <v>0</v>
      </c>
    </row>
    <row r="35" spans="1:8">
      <c r="A35" s="6"/>
      <c r="B35" s="4">
        <f>TPM_Checklist!B35</f>
        <v>0</v>
      </c>
      <c r="C35" s="4">
        <f>TPM_Checklist!C35</f>
        <v>0</v>
      </c>
      <c r="D35" s="10">
        <f>TPM_Checklist!E35</f>
        <v>0</v>
      </c>
      <c r="E35" s="4">
        <f>TPM_Checklist!F35</f>
        <v>0</v>
      </c>
      <c r="F35" s="7">
        <f>TPM_Checklist!K35</f>
        <v>0</v>
      </c>
      <c r="G35" s="4">
        <f>TPM_Checklist!H35</f>
        <v>0</v>
      </c>
      <c r="H35" s="4">
        <f>TPM_Checklist!L35</f>
        <v>0</v>
      </c>
    </row>
    <row r="36" spans="1:8">
      <c r="A36" s="6"/>
      <c r="B36" s="4">
        <f>TPM_Checklist!B36</f>
        <v>0</v>
      </c>
      <c r="C36" s="4">
        <f>TPM_Checklist!C36</f>
        <v>0</v>
      </c>
      <c r="D36" s="10">
        <f>TPM_Checklist!E36</f>
        <v>0</v>
      </c>
      <c r="E36" s="4">
        <f>TPM_Checklist!F36</f>
        <v>0</v>
      </c>
      <c r="F36" s="7">
        <f>TPM_Checklist!K36</f>
        <v>0</v>
      </c>
      <c r="G36" s="4">
        <f>TPM_Checklist!H36</f>
        <v>0</v>
      </c>
      <c r="H36" s="4">
        <f>TPM_Checklist!L36</f>
        <v>0</v>
      </c>
    </row>
    <row r="37" spans="1:8">
      <c r="A37" s="6"/>
      <c r="B37" s="4">
        <f>TPM_Checklist!B37</f>
        <v>0</v>
      </c>
      <c r="C37" s="4">
        <f>TPM_Checklist!C37</f>
        <v>0</v>
      </c>
      <c r="D37" s="10">
        <f>TPM_Checklist!E37</f>
        <v>0</v>
      </c>
      <c r="E37" s="4">
        <f>TPM_Checklist!F37</f>
        <v>0</v>
      </c>
      <c r="F37" s="7">
        <f>TPM_Checklist!K37</f>
        <v>0</v>
      </c>
      <c r="G37" s="4">
        <f>TPM_Checklist!H37</f>
        <v>0</v>
      </c>
      <c r="H37" s="4">
        <f>TPM_Checklist!L37</f>
        <v>0</v>
      </c>
    </row>
    <row r="38" spans="1:8">
      <c r="A38" s="6"/>
      <c r="B38" s="4">
        <f>TPM_Checklist!B38</f>
        <v>0</v>
      </c>
      <c r="C38" s="4">
        <f>TPM_Checklist!C38</f>
        <v>0</v>
      </c>
      <c r="D38" s="10">
        <f>TPM_Checklist!E38</f>
        <v>0</v>
      </c>
      <c r="E38" s="4">
        <f>TPM_Checklist!F38</f>
        <v>0</v>
      </c>
      <c r="F38" s="7">
        <f>TPM_Checklist!K38</f>
        <v>0</v>
      </c>
      <c r="G38" s="4">
        <f>TPM_Checklist!H38</f>
        <v>0</v>
      </c>
      <c r="H38" s="4">
        <f>TPM_Checklist!L38</f>
        <v>0</v>
      </c>
    </row>
    <row r="39" spans="1:8">
      <c r="A39" s="6"/>
      <c r="B39" s="4">
        <f>TPM_Checklist!B39</f>
        <v>0</v>
      </c>
      <c r="C39" s="4">
        <f>TPM_Checklist!C39</f>
        <v>0</v>
      </c>
      <c r="D39" s="10">
        <f>TPM_Checklist!E39</f>
        <v>0</v>
      </c>
      <c r="E39" s="4">
        <f>TPM_Checklist!F39</f>
        <v>0</v>
      </c>
      <c r="F39" s="7">
        <f>TPM_Checklist!K39</f>
        <v>0</v>
      </c>
      <c r="G39" s="4">
        <f>TPM_Checklist!H39</f>
        <v>0</v>
      </c>
      <c r="H39" s="4">
        <f>TPM_Checklist!L39</f>
        <v>0</v>
      </c>
    </row>
    <row r="40" spans="1:8">
      <c r="A40" s="6"/>
      <c r="B40" s="4">
        <f>TPM_Checklist!B40</f>
        <v>0</v>
      </c>
      <c r="C40" s="4">
        <f>TPM_Checklist!C40</f>
        <v>0</v>
      </c>
      <c r="D40" s="10">
        <f>TPM_Checklist!E40</f>
        <v>0</v>
      </c>
      <c r="E40" s="4">
        <f>TPM_Checklist!F40</f>
        <v>0</v>
      </c>
      <c r="F40" s="7">
        <f>TPM_Checklist!K40</f>
        <v>0</v>
      </c>
      <c r="G40" s="4">
        <f>TPM_Checklist!H40</f>
        <v>0</v>
      </c>
      <c r="H40" s="4">
        <f>TPM_Checklist!L40</f>
        <v>0</v>
      </c>
    </row>
    <row r="41" spans="1:8">
      <c r="A41" s="6"/>
      <c r="B41" s="4">
        <f>TPM_Checklist!B41</f>
        <v>0</v>
      </c>
      <c r="C41" s="4">
        <f>TPM_Checklist!C41</f>
        <v>0</v>
      </c>
      <c r="D41" s="10">
        <f>TPM_Checklist!E41</f>
        <v>0</v>
      </c>
      <c r="E41" s="4">
        <f>TPM_Checklist!F41</f>
        <v>0</v>
      </c>
      <c r="F41" s="7">
        <f>TPM_Checklist!K41</f>
        <v>0</v>
      </c>
      <c r="G41" s="4">
        <f>TPM_Checklist!H41</f>
        <v>0</v>
      </c>
      <c r="H41" s="4">
        <f>TPM_Checklist!L41</f>
        <v>0</v>
      </c>
    </row>
    <row r="42" spans="1:8">
      <c r="A42" s="6"/>
      <c r="B42" s="4">
        <f>TPM_Checklist!B42</f>
        <v>0</v>
      </c>
      <c r="C42" s="4">
        <f>TPM_Checklist!C42</f>
        <v>0</v>
      </c>
      <c r="D42" s="10">
        <f>TPM_Checklist!E42</f>
        <v>0</v>
      </c>
      <c r="E42" s="4">
        <f>TPM_Checklist!F42</f>
        <v>0</v>
      </c>
      <c r="F42" s="7">
        <f>TPM_Checklist!K42</f>
        <v>0</v>
      </c>
      <c r="G42" s="4">
        <f>TPM_Checklist!H42</f>
        <v>0</v>
      </c>
      <c r="H42" s="4">
        <f>TPM_Checklist!L42</f>
        <v>0</v>
      </c>
    </row>
    <row r="43" spans="1:8">
      <c r="A43" s="6"/>
      <c r="B43" s="4">
        <f>TPM_Checklist!B43</f>
        <v>0</v>
      </c>
      <c r="C43" s="4">
        <f>TPM_Checklist!C43</f>
        <v>0</v>
      </c>
      <c r="D43" s="10">
        <f>TPM_Checklist!E43</f>
        <v>0</v>
      </c>
      <c r="E43" s="4">
        <f>TPM_Checklist!F43</f>
        <v>0</v>
      </c>
      <c r="F43" s="7">
        <f>TPM_Checklist!K43</f>
        <v>0</v>
      </c>
      <c r="G43" s="4">
        <f>TPM_Checklist!H43</f>
        <v>0</v>
      </c>
      <c r="H43" s="4">
        <f>TPM_Checklist!L43</f>
        <v>0</v>
      </c>
    </row>
    <row r="44" spans="1:8">
      <c r="A44" s="6"/>
      <c r="B44" s="4">
        <f>TPM_Checklist!B44</f>
        <v>0</v>
      </c>
      <c r="C44" s="4">
        <f>TPM_Checklist!C44</f>
        <v>0</v>
      </c>
      <c r="D44" s="10">
        <f>TPM_Checklist!E44</f>
        <v>0</v>
      </c>
      <c r="E44" s="4">
        <f>TPM_Checklist!F44</f>
        <v>0</v>
      </c>
      <c r="F44" s="7">
        <f>TPM_Checklist!K44</f>
        <v>0</v>
      </c>
      <c r="G44" s="4">
        <f>TPM_Checklist!H44</f>
        <v>0</v>
      </c>
      <c r="H44" s="4">
        <f>TPM_Checklist!L44</f>
        <v>0</v>
      </c>
    </row>
    <row r="45" spans="1:8">
      <c r="A45" s="6"/>
      <c r="B45" s="4">
        <f>TPM_Checklist!B45</f>
        <v>0</v>
      </c>
      <c r="C45" s="4">
        <f>TPM_Checklist!C45</f>
        <v>0</v>
      </c>
      <c r="D45" s="10">
        <f>TPM_Checklist!E45</f>
        <v>0</v>
      </c>
      <c r="E45" s="4">
        <f>TPM_Checklist!F45</f>
        <v>0</v>
      </c>
      <c r="F45" s="7">
        <f>TPM_Checklist!K45</f>
        <v>0</v>
      </c>
      <c r="G45" s="4">
        <f>TPM_Checklist!H45</f>
        <v>0</v>
      </c>
      <c r="H45" s="4">
        <f>TPM_Checklist!L45</f>
        <v>0</v>
      </c>
    </row>
    <row r="46" spans="1:8">
      <c r="A46" s="6"/>
      <c r="B46" s="4">
        <f>TPM_Checklist!B46</f>
        <v>0</v>
      </c>
      <c r="C46" s="4">
        <f>TPM_Checklist!C46</f>
        <v>0</v>
      </c>
      <c r="D46" s="10">
        <f>TPM_Checklist!E46</f>
        <v>0</v>
      </c>
      <c r="E46" s="4">
        <f>TPM_Checklist!F46</f>
        <v>0</v>
      </c>
      <c r="F46" s="7">
        <f>TPM_Checklist!K46</f>
        <v>0</v>
      </c>
      <c r="G46" s="4">
        <f>TPM_Checklist!H46</f>
        <v>0</v>
      </c>
      <c r="H46" s="4">
        <f>TPM_Checklist!L46</f>
        <v>0</v>
      </c>
    </row>
    <row r="47" spans="1:8">
      <c r="A47" s="6"/>
      <c r="B47" s="4">
        <f>TPM_Checklist!B47</f>
        <v>0</v>
      </c>
      <c r="C47" s="4">
        <f>TPM_Checklist!C47</f>
        <v>0</v>
      </c>
      <c r="D47" s="10">
        <f>TPM_Checklist!E47</f>
        <v>0</v>
      </c>
      <c r="E47" s="4">
        <f>TPM_Checklist!F47</f>
        <v>0</v>
      </c>
      <c r="F47" s="7">
        <f>TPM_Checklist!K47</f>
        <v>0</v>
      </c>
      <c r="G47" s="4">
        <f>TPM_Checklist!H47</f>
        <v>0</v>
      </c>
      <c r="H47" s="4">
        <f>TPM_Checklist!L47</f>
        <v>0</v>
      </c>
    </row>
    <row r="48" spans="1:8">
      <c r="A48" s="6"/>
      <c r="B48" s="4">
        <f>TPM_Checklist!B48</f>
        <v>0</v>
      </c>
      <c r="C48" s="4">
        <f>TPM_Checklist!C48</f>
        <v>0</v>
      </c>
      <c r="D48" s="10">
        <f>TPM_Checklist!E48</f>
        <v>0</v>
      </c>
      <c r="E48" s="4">
        <f>TPM_Checklist!F48</f>
        <v>0</v>
      </c>
      <c r="F48" s="7">
        <f>TPM_Checklist!K48</f>
        <v>0</v>
      </c>
      <c r="G48" s="4">
        <f>TPM_Checklist!H48</f>
        <v>0</v>
      </c>
      <c r="H48" s="4">
        <f>TPM_Checklist!L48</f>
        <v>0</v>
      </c>
    </row>
    <row r="49" spans="1:8">
      <c r="A49" s="6"/>
      <c r="B49" s="4">
        <f>TPM_Checklist!B49</f>
        <v>0</v>
      </c>
      <c r="C49" s="4">
        <f>TPM_Checklist!C49</f>
        <v>0</v>
      </c>
      <c r="D49" s="10">
        <f>TPM_Checklist!E49</f>
        <v>0</v>
      </c>
      <c r="E49" s="4">
        <f>TPM_Checklist!F49</f>
        <v>0</v>
      </c>
      <c r="F49" s="7">
        <f>TPM_Checklist!K49</f>
        <v>0</v>
      </c>
      <c r="G49" s="4">
        <f>TPM_Checklist!H49</f>
        <v>0</v>
      </c>
      <c r="H49" s="4">
        <f>TPM_Checklist!L49</f>
        <v>0</v>
      </c>
    </row>
    <row r="50" spans="1:8">
      <c r="A50" s="6"/>
      <c r="B50" s="4">
        <f>TPM_Checklist!B50</f>
        <v>0</v>
      </c>
      <c r="C50" s="4">
        <f>TPM_Checklist!C50</f>
        <v>0</v>
      </c>
      <c r="D50" s="10">
        <f>TPM_Checklist!E50</f>
        <v>0</v>
      </c>
      <c r="E50" s="4">
        <f>TPM_Checklist!F50</f>
        <v>0</v>
      </c>
      <c r="F50" s="7">
        <f>TPM_Checklist!K50</f>
        <v>0</v>
      </c>
      <c r="G50" s="4">
        <f>TPM_Checklist!H50</f>
        <v>0</v>
      </c>
      <c r="H50" s="4">
        <f>TPM_Checklist!L50</f>
        <v>0</v>
      </c>
    </row>
    <row r="51" spans="1:8">
      <c r="A51" s="6"/>
      <c r="B51" s="4">
        <f>TPM_Checklist!B51</f>
        <v>0</v>
      </c>
      <c r="C51" s="4">
        <f>TPM_Checklist!C51</f>
        <v>0</v>
      </c>
      <c r="D51" s="10">
        <f>TPM_Checklist!E51</f>
        <v>0</v>
      </c>
      <c r="E51" s="4">
        <f>TPM_Checklist!F51</f>
        <v>0</v>
      </c>
      <c r="F51" s="7">
        <f>TPM_Checklist!K51</f>
        <v>0</v>
      </c>
      <c r="G51" s="4">
        <f>TPM_Checklist!H51</f>
        <v>0</v>
      </c>
      <c r="H51" s="4">
        <f>TPM_Checklist!L51</f>
        <v>0</v>
      </c>
    </row>
    <row r="52" spans="1:8">
      <c r="A52" s="6"/>
      <c r="B52" s="4">
        <f>TPM_Checklist!B52</f>
        <v>0</v>
      </c>
      <c r="C52" s="4">
        <f>TPM_Checklist!C52</f>
        <v>0</v>
      </c>
      <c r="D52" s="10">
        <f>TPM_Checklist!E52</f>
        <v>0</v>
      </c>
      <c r="E52" s="4">
        <f>TPM_Checklist!F52</f>
        <v>0</v>
      </c>
      <c r="F52" s="7">
        <f>TPM_Checklist!K52</f>
        <v>0</v>
      </c>
      <c r="G52" s="4">
        <f>TPM_Checklist!H52</f>
        <v>0</v>
      </c>
      <c r="H52" s="4">
        <f>TPM_Checklist!L52</f>
        <v>0</v>
      </c>
    </row>
    <row r="53" spans="1:8">
      <c r="A53" s="6"/>
      <c r="B53" s="4">
        <f>TPM_Checklist!B53</f>
        <v>0</v>
      </c>
      <c r="C53" s="4">
        <f>TPM_Checklist!C53</f>
        <v>0</v>
      </c>
      <c r="D53" s="10">
        <f>TPM_Checklist!E53</f>
        <v>0</v>
      </c>
      <c r="E53" s="4">
        <f>TPM_Checklist!F53</f>
        <v>0</v>
      </c>
      <c r="F53" s="7">
        <f>TPM_Checklist!K53</f>
        <v>0</v>
      </c>
      <c r="G53" s="4">
        <f>TPM_Checklist!H53</f>
        <v>0</v>
      </c>
      <c r="H53" s="4">
        <f>TPM_Checklist!L53</f>
        <v>0</v>
      </c>
    </row>
    <row r="54" spans="1:8">
      <c r="A54" s="6"/>
      <c r="B54" s="4">
        <f>TPM_Checklist!B54</f>
        <v>0</v>
      </c>
      <c r="C54" s="4">
        <f>TPM_Checklist!C54</f>
        <v>0</v>
      </c>
      <c r="D54" s="10">
        <f>TPM_Checklist!E54</f>
        <v>0</v>
      </c>
      <c r="E54" s="4">
        <f>TPM_Checklist!F54</f>
        <v>0</v>
      </c>
      <c r="F54" s="7">
        <f>TPM_Checklist!K54</f>
        <v>0</v>
      </c>
      <c r="G54" s="4">
        <f>TPM_Checklist!H54</f>
        <v>0</v>
      </c>
      <c r="H54" s="4">
        <f>TPM_Checklist!L54</f>
        <v>0</v>
      </c>
    </row>
    <row r="55" spans="1:8">
      <c r="A55" s="6"/>
      <c r="B55" s="4">
        <f>TPM_Checklist!B55</f>
        <v>0</v>
      </c>
      <c r="C55" s="4">
        <f>TPM_Checklist!C55</f>
        <v>0</v>
      </c>
      <c r="D55" s="10">
        <f>TPM_Checklist!E55</f>
        <v>0</v>
      </c>
      <c r="E55" s="4">
        <f>TPM_Checklist!F55</f>
        <v>0</v>
      </c>
      <c r="F55" s="7">
        <f>TPM_Checklist!K55</f>
        <v>0</v>
      </c>
      <c r="G55" s="4">
        <f>TPM_Checklist!H55</f>
        <v>0</v>
      </c>
      <c r="H55" s="4">
        <f>TPM_Checklist!L55</f>
        <v>0</v>
      </c>
    </row>
    <row r="56" spans="1:8">
      <c r="A56" s="6"/>
      <c r="B56" s="4">
        <f>TPM_Checklist!B56</f>
        <v>0</v>
      </c>
      <c r="C56" s="4">
        <f>TPM_Checklist!C56</f>
        <v>0</v>
      </c>
      <c r="D56" s="10">
        <f>TPM_Checklist!E56</f>
        <v>0</v>
      </c>
      <c r="E56" s="4">
        <f>TPM_Checklist!F56</f>
        <v>0</v>
      </c>
      <c r="F56" s="7">
        <f>TPM_Checklist!K56</f>
        <v>0</v>
      </c>
      <c r="G56" s="4">
        <f>TPM_Checklist!H56</f>
        <v>0</v>
      </c>
      <c r="H56" s="4">
        <f>TPM_Checklist!L56</f>
        <v>0</v>
      </c>
    </row>
    <row r="57" spans="1:8">
      <c r="A57" s="6"/>
      <c r="B57" s="4">
        <f>TPM_Checklist!B57</f>
        <v>0</v>
      </c>
      <c r="C57" s="4">
        <f>TPM_Checklist!C57</f>
        <v>0</v>
      </c>
      <c r="D57" s="10">
        <f>TPM_Checklist!E57</f>
        <v>0</v>
      </c>
      <c r="E57" s="4">
        <f>TPM_Checklist!F57</f>
        <v>0</v>
      </c>
      <c r="F57" s="7">
        <f>TPM_Checklist!K57</f>
        <v>0</v>
      </c>
      <c r="G57" s="4">
        <f>TPM_Checklist!H57</f>
        <v>0</v>
      </c>
      <c r="H57" s="4">
        <f>TPM_Checklist!L57</f>
        <v>0</v>
      </c>
    </row>
    <row r="58" spans="1:8">
      <c r="A58" s="6"/>
      <c r="B58" s="4">
        <f>TPM_Checklist!B58</f>
        <v>0</v>
      </c>
      <c r="C58" s="4">
        <f>TPM_Checklist!C58</f>
        <v>0</v>
      </c>
      <c r="D58" s="10">
        <f>TPM_Checklist!E58</f>
        <v>0</v>
      </c>
      <c r="E58" s="4">
        <f>TPM_Checklist!F58</f>
        <v>0</v>
      </c>
      <c r="F58" s="7">
        <f>TPM_Checklist!K58</f>
        <v>0</v>
      </c>
      <c r="G58" s="4">
        <f>TPM_Checklist!H58</f>
        <v>0</v>
      </c>
      <c r="H58" s="4">
        <f>TPM_Checklist!L58</f>
        <v>0</v>
      </c>
    </row>
    <row r="59" spans="1:8">
      <c r="A59" s="6"/>
      <c r="B59" s="4">
        <f>TPM_Checklist!B59</f>
        <v>0</v>
      </c>
      <c r="C59" s="4">
        <f>TPM_Checklist!C59</f>
        <v>0</v>
      </c>
      <c r="D59" s="10">
        <f>TPM_Checklist!E59</f>
        <v>0</v>
      </c>
      <c r="E59" s="4">
        <f>TPM_Checklist!F59</f>
        <v>0</v>
      </c>
      <c r="F59" s="7">
        <f>TPM_Checklist!K59</f>
        <v>0</v>
      </c>
      <c r="G59" s="4">
        <f>TPM_Checklist!H59</f>
        <v>0</v>
      </c>
      <c r="H59" s="4">
        <f>TPM_Checklist!L59</f>
        <v>0</v>
      </c>
    </row>
    <row r="60" spans="1:8">
      <c r="A60" s="6"/>
      <c r="B60" s="4">
        <f>TPM_Checklist!B60</f>
        <v>0</v>
      </c>
      <c r="C60" s="4">
        <f>TPM_Checklist!C60</f>
        <v>0</v>
      </c>
      <c r="D60" s="10">
        <f>TPM_Checklist!E60</f>
        <v>0</v>
      </c>
      <c r="E60" s="4">
        <f>TPM_Checklist!F60</f>
        <v>0</v>
      </c>
      <c r="F60" s="7">
        <f>TPM_Checklist!K60</f>
        <v>0</v>
      </c>
      <c r="G60" s="4">
        <f>TPM_Checklist!H60</f>
        <v>0</v>
      </c>
      <c r="H60" s="4">
        <f>TPM_Checklist!L60</f>
        <v>0</v>
      </c>
    </row>
    <row r="61" spans="1:8">
      <c r="A61" s="6"/>
      <c r="B61" s="4">
        <f>TPM_Checklist!B61</f>
        <v>0</v>
      </c>
      <c r="C61" s="4">
        <f>TPM_Checklist!C61</f>
        <v>0</v>
      </c>
      <c r="D61" s="10">
        <f>TPM_Checklist!E61</f>
        <v>0</v>
      </c>
      <c r="E61" s="4">
        <f>TPM_Checklist!F61</f>
        <v>0</v>
      </c>
      <c r="F61" s="7">
        <f>TPM_Checklist!K61</f>
        <v>0</v>
      </c>
      <c r="G61" s="4">
        <f>TPM_Checklist!H61</f>
        <v>0</v>
      </c>
      <c r="H61" s="4">
        <f>TPM_Checklist!L61</f>
        <v>0</v>
      </c>
    </row>
    <row r="62" spans="1:8">
      <c r="A62" s="6"/>
      <c r="B62" s="4">
        <f>TPM_Checklist!B62</f>
        <v>0</v>
      </c>
      <c r="C62" s="4">
        <f>TPM_Checklist!C62</f>
        <v>0</v>
      </c>
      <c r="D62" s="10">
        <f>TPM_Checklist!E62</f>
        <v>0</v>
      </c>
      <c r="E62" s="4">
        <f>TPM_Checklist!F62</f>
        <v>0</v>
      </c>
      <c r="F62" s="7">
        <f>TPM_Checklist!K62</f>
        <v>0</v>
      </c>
      <c r="G62" s="4">
        <f>TPM_Checklist!H62</f>
        <v>0</v>
      </c>
      <c r="H62" s="4">
        <f>TPM_Checklist!L62</f>
        <v>0</v>
      </c>
    </row>
    <row r="63" spans="1:8">
      <c r="A63" s="6"/>
      <c r="B63" s="4">
        <f>TPM_Checklist!B63</f>
        <v>0</v>
      </c>
      <c r="C63" s="4">
        <f>TPM_Checklist!C63</f>
        <v>0</v>
      </c>
      <c r="D63" s="10">
        <f>TPM_Checklist!E63</f>
        <v>0</v>
      </c>
      <c r="E63" s="4">
        <f>TPM_Checklist!F63</f>
        <v>0</v>
      </c>
      <c r="F63" s="7">
        <f>TPM_Checklist!K63</f>
        <v>0</v>
      </c>
      <c r="G63" s="4">
        <f>TPM_Checklist!H63</f>
        <v>0</v>
      </c>
      <c r="H63" s="4">
        <f>TPM_Checklist!L63</f>
        <v>0</v>
      </c>
    </row>
    <row r="64" spans="1:8">
      <c r="A64" s="6"/>
      <c r="B64" s="4">
        <f>TPM_Checklist!B64</f>
        <v>0</v>
      </c>
      <c r="C64" s="4">
        <f>TPM_Checklist!C64</f>
        <v>0</v>
      </c>
      <c r="D64" s="10">
        <f>TPM_Checklist!E64</f>
        <v>0</v>
      </c>
      <c r="E64" s="4">
        <f>TPM_Checklist!F64</f>
        <v>0</v>
      </c>
      <c r="F64" s="7">
        <f>TPM_Checklist!K64</f>
        <v>0</v>
      </c>
      <c r="G64" s="4">
        <f>TPM_Checklist!H64</f>
        <v>0</v>
      </c>
      <c r="H64" s="4">
        <f>TPM_Checklist!L64</f>
        <v>0</v>
      </c>
    </row>
    <row r="65" spans="1:8">
      <c r="A65" s="6"/>
      <c r="B65" s="4">
        <f>TPM_Checklist!B65</f>
        <v>0</v>
      </c>
      <c r="C65" s="4">
        <f>TPM_Checklist!C65</f>
        <v>0</v>
      </c>
      <c r="D65" s="10">
        <f>TPM_Checklist!E65</f>
        <v>0</v>
      </c>
      <c r="E65" s="4">
        <f>TPM_Checklist!F65</f>
        <v>0</v>
      </c>
      <c r="F65" s="7">
        <f>TPM_Checklist!K65</f>
        <v>0</v>
      </c>
      <c r="G65" s="4">
        <f>TPM_Checklist!H65</f>
        <v>0</v>
      </c>
      <c r="H65" s="4">
        <f>TPM_Checklist!L65</f>
        <v>0</v>
      </c>
    </row>
    <row r="66" spans="1:8">
      <c r="A66" s="6"/>
      <c r="B66" s="4">
        <f>TPM_Checklist!B66</f>
        <v>0</v>
      </c>
      <c r="C66" s="4">
        <f>TPM_Checklist!C66</f>
        <v>0</v>
      </c>
      <c r="D66" s="10">
        <f>TPM_Checklist!E66</f>
        <v>0</v>
      </c>
      <c r="E66" s="4">
        <f>TPM_Checklist!F66</f>
        <v>0</v>
      </c>
      <c r="F66" s="7">
        <f>TPM_Checklist!K66</f>
        <v>0</v>
      </c>
      <c r="G66" s="4">
        <f>TPM_Checklist!H66</f>
        <v>0</v>
      </c>
      <c r="H66" s="4">
        <f>TPM_Checklist!L66</f>
        <v>0</v>
      </c>
    </row>
    <row r="67" spans="1:8">
      <c r="A67" s="6"/>
      <c r="B67" s="4">
        <f>TPM_Checklist!B67</f>
        <v>0</v>
      </c>
      <c r="C67" s="4">
        <f>TPM_Checklist!C67</f>
        <v>0</v>
      </c>
      <c r="D67" s="10">
        <f>TPM_Checklist!E67</f>
        <v>0</v>
      </c>
      <c r="E67" s="4">
        <f>TPM_Checklist!F67</f>
        <v>0</v>
      </c>
      <c r="F67" s="7">
        <f>TPM_Checklist!K67</f>
        <v>0</v>
      </c>
      <c r="G67" s="4">
        <f>TPM_Checklist!H67</f>
        <v>0</v>
      </c>
      <c r="H67" s="4">
        <f>TPM_Checklist!L67</f>
        <v>0</v>
      </c>
    </row>
    <row r="68" spans="1:8">
      <c r="A68" s="6"/>
      <c r="B68" s="4">
        <f>TPM_Checklist!B68</f>
        <v>0</v>
      </c>
      <c r="C68" s="4">
        <f>TPM_Checklist!C68</f>
        <v>0</v>
      </c>
      <c r="D68" s="10">
        <f>TPM_Checklist!E68</f>
        <v>0</v>
      </c>
      <c r="E68" s="4">
        <f>TPM_Checklist!F68</f>
        <v>0</v>
      </c>
      <c r="F68" s="7">
        <f>TPM_Checklist!K68</f>
        <v>0</v>
      </c>
      <c r="G68" s="4">
        <f>TPM_Checklist!H68</f>
        <v>0</v>
      </c>
      <c r="H68" s="4">
        <f>TPM_Checklist!L68</f>
        <v>0</v>
      </c>
    </row>
    <row r="69" spans="1:8">
      <c r="A69" s="6"/>
      <c r="B69" s="4">
        <f>TPM_Checklist!B69</f>
        <v>0</v>
      </c>
      <c r="C69" s="4">
        <f>TPM_Checklist!C69</f>
        <v>0</v>
      </c>
      <c r="D69" s="10">
        <f>TPM_Checklist!E69</f>
        <v>0</v>
      </c>
      <c r="E69" s="4">
        <f>TPM_Checklist!F69</f>
        <v>0</v>
      </c>
      <c r="F69" s="7">
        <f>TPM_Checklist!K69</f>
        <v>0</v>
      </c>
      <c r="G69" s="4">
        <f>TPM_Checklist!H69</f>
        <v>0</v>
      </c>
      <c r="H69" s="4">
        <f>TPM_Checklist!L69</f>
        <v>0</v>
      </c>
    </row>
    <row r="70" spans="1:8">
      <c r="A70" s="6"/>
      <c r="B70" s="4">
        <f>TPM_Checklist!B70</f>
        <v>0</v>
      </c>
      <c r="C70" s="4">
        <f>TPM_Checklist!C70</f>
        <v>0</v>
      </c>
      <c r="D70" s="10">
        <f>TPM_Checklist!E70</f>
        <v>0</v>
      </c>
      <c r="E70" s="4">
        <f>TPM_Checklist!F70</f>
        <v>0</v>
      </c>
      <c r="F70" s="7">
        <f>TPM_Checklist!K70</f>
        <v>0</v>
      </c>
      <c r="G70" s="4">
        <f>TPM_Checklist!H70</f>
        <v>0</v>
      </c>
      <c r="H70" s="4">
        <f>TPM_Checklist!L70</f>
        <v>0</v>
      </c>
    </row>
    <row r="71" spans="1:8">
      <c r="A71" s="6"/>
      <c r="B71" s="4">
        <f>TPM_Checklist!B71</f>
        <v>0</v>
      </c>
      <c r="C71" s="4">
        <f>TPM_Checklist!C71</f>
        <v>0</v>
      </c>
      <c r="D71" s="10">
        <f>TPM_Checklist!E71</f>
        <v>0</v>
      </c>
      <c r="E71" s="4">
        <f>TPM_Checklist!F71</f>
        <v>0</v>
      </c>
      <c r="F71" s="7">
        <f>TPM_Checklist!K71</f>
        <v>0</v>
      </c>
      <c r="G71" s="4">
        <f>TPM_Checklist!H71</f>
        <v>0</v>
      </c>
      <c r="H71" s="4">
        <f>TPM_Checklist!L71</f>
        <v>0</v>
      </c>
    </row>
    <row r="72" spans="1:8">
      <c r="A72" s="6"/>
      <c r="B72" s="4">
        <f>TPM_Checklist!B72</f>
        <v>0</v>
      </c>
      <c r="C72" s="4">
        <f>TPM_Checklist!C72</f>
        <v>0</v>
      </c>
      <c r="D72" s="10">
        <f>TPM_Checklist!E72</f>
        <v>0</v>
      </c>
      <c r="E72" s="4">
        <f>TPM_Checklist!F72</f>
        <v>0</v>
      </c>
      <c r="F72" s="7">
        <f>TPM_Checklist!K72</f>
        <v>0</v>
      </c>
      <c r="G72" s="4">
        <f>TPM_Checklist!H72</f>
        <v>0</v>
      </c>
      <c r="H72" s="4">
        <f>TPM_Checklist!L72</f>
        <v>0</v>
      </c>
    </row>
    <row r="73" spans="1:8">
      <c r="A73" s="6"/>
      <c r="B73" s="4">
        <f>TPM_Checklist!B73</f>
        <v>0</v>
      </c>
      <c r="C73" s="4">
        <f>TPM_Checklist!C73</f>
        <v>0</v>
      </c>
      <c r="D73" s="10">
        <f>TPM_Checklist!E73</f>
        <v>0</v>
      </c>
      <c r="E73" s="4">
        <f>TPM_Checklist!F73</f>
        <v>0</v>
      </c>
      <c r="F73" s="7">
        <f>TPM_Checklist!K73</f>
        <v>0</v>
      </c>
      <c r="G73" s="4">
        <f>TPM_Checklist!H73</f>
        <v>0</v>
      </c>
      <c r="H73" s="4">
        <f>TPM_Checklist!L73</f>
        <v>0</v>
      </c>
    </row>
    <row r="74" spans="1:8">
      <c r="A74" s="6"/>
      <c r="B74" s="4">
        <f>TPM_Checklist!B74</f>
        <v>0</v>
      </c>
      <c r="C74" s="4">
        <f>TPM_Checklist!C74</f>
        <v>0</v>
      </c>
      <c r="D74" s="10">
        <f>TPM_Checklist!E74</f>
        <v>0</v>
      </c>
      <c r="E74" s="4">
        <f>TPM_Checklist!F74</f>
        <v>0</v>
      </c>
      <c r="F74" s="7">
        <f>TPM_Checklist!K74</f>
        <v>0</v>
      </c>
      <c r="G74" s="4">
        <f>TPM_Checklist!H74</f>
        <v>0</v>
      </c>
      <c r="H74" s="4">
        <f>TPM_Checklist!L74</f>
        <v>0</v>
      </c>
    </row>
    <row r="75" spans="1:8">
      <c r="A75" s="6"/>
      <c r="B75" s="4">
        <f>TPM_Checklist!B75</f>
        <v>0</v>
      </c>
      <c r="C75" s="4">
        <f>TPM_Checklist!C75</f>
        <v>0</v>
      </c>
      <c r="D75" s="10">
        <f>TPM_Checklist!E75</f>
        <v>0</v>
      </c>
      <c r="E75" s="4">
        <f>TPM_Checklist!F75</f>
        <v>0</v>
      </c>
      <c r="F75" s="7">
        <f>TPM_Checklist!K75</f>
        <v>0</v>
      </c>
      <c r="G75" s="4">
        <f>TPM_Checklist!H75</f>
        <v>0</v>
      </c>
      <c r="H75" s="4">
        <f>TPM_Checklist!L75</f>
        <v>0</v>
      </c>
    </row>
    <row r="76" spans="1:8">
      <c r="A76" s="6"/>
      <c r="B76" s="4">
        <f>TPM_Checklist!B76</f>
        <v>0</v>
      </c>
      <c r="C76" s="4">
        <f>TPM_Checklist!C76</f>
        <v>0</v>
      </c>
      <c r="D76" s="10">
        <f>TPM_Checklist!E76</f>
        <v>0</v>
      </c>
      <c r="E76" s="4">
        <f>TPM_Checklist!F76</f>
        <v>0</v>
      </c>
      <c r="F76" s="7">
        <f>TPM_Checklist!K76</f>
        <v>0</v>
      </c>
      <c r="G76" s="4">
        <f>TPM_Checklist!H76</f>
        <v>0</v>
      </c>
      <c r="H76" s="4">
        <f>TPM_Checklist!L76</f>
        <v>0</v>
      </c>
    </row>
    <row r="77" spans="1:8">
      <c r="A77" s="6"/>
      <c r="B77" s="4">
        <f>TPM_Checklist!B77</f>
        <v>0</v>
      </c>
      <c r="C77" s="4">
        <f>TPM_Checklist!C77</f>
        <v>0</v>
      </c>
      <c r="D77" s="10">
        <f>TPM_Checklist!E77</f>
        <v>0</v>
      </c>
      <c r="E77" s="4">
        <f>TPM_Checklist!F77</f>
        <v>0</v>
      </c>
      <c r="F77" s="7">
        <f>TPM_Checklist!K77</f>
        <v>0</v>
      </c>
      <c r="G77" s="4">
        <f>TPM_Checklist!H77</f>
        <v>0</v>
      </c>
      <c r="H77" s="4">
        <f>TPM_Checklist!L77</f>
        <v>0</v>
      </c>
    </row>
    <row r="78" spans="1:8">
      <c r="A78" s="6"/>
      <c r="B78" s="4">
        <f>TPM_Checklist!B78</f>
        <v>0</v>
      </c>
      <c r="C78" s="4">
        <f>TPM_Checklist!C78</f>
        <v>0</v>
      </c>
      <c r="D78" s="10">
        <f>TPM_Checklist!E78</f>
        <v>0</v>
      </c>
      <c r="E78" s="4">
        <f>TPM_Checklist!F78</f>
        <v>0</v>
      </c>
      <c r="F78" s="7">
        <f>TPM_Checklist!K78</f>
        <v>0</v>
      </c>
      <c r="G78" s="4">
        <f>TPM_Checklist!H78</f>
        <v>0</v>
      </c>
      <c r="H78" s="4">
        <f>TPM_Checklist!L78</f>
        <v>0</v>
      </c>
    </row>
    <row r="79" spans="1:8">
      <c r="A79" s="6"/>
      <c r="B79" s="4">
        <f>TPM_Checklist!B79</f>
        <v>0</v>
      </c>
      <c r="C79" s="4">
        <f>TPM_Checklist!C79</f>
        <v>0</v>
      </c>
      <c r="D79" s="10">
        <f>TPM_Checklist!E79</f>
        <v>0</v>
      </c>
      <c r="E79" s="4">
        <f>TPM_Checklist!F79</f>
        <v>0</v>
      </c>
      <c r="F79" s="7">
        <f>TPM_Checklist!K79</f>
        <v>0</v>
      </c>
      <c r="G79" s="4">
        <f>TPM_Checklist!H79</f>
        <v>0</v>
      </c>
      <c r="H79" s="4">
        <f>TPM_Checklist!L79</f>
        <v>0</v>
      </c>
    </row>
    <row r="80" spans="1:8">
      <c r="A80" s="6"/>
      <c r="B80" s="4">
        <f>TPM_Checklist!B80</f>
        <v>0</v>
      </c>
      <c r="C80" s="4">
        <f>TPM_Checklist!C80</f>
        <v>0</v>
      </c>
      <c r="D80" s="10">
        <f>TPM_Checklist!E80</f>
        <v>0</v>
      </c>
      <c r="E80" s="4">
        <f>TPM_Checklist!F80</f>
        <v>0</v>
      </c>
      <c r="F80" s="7">
        <f>TPM_Checklist!K80</f>
        <v>0</v>
      </c>
      <c r="G80" s="4">
        <f>TPM_Checklist!H80</f>
        <v>0</v>
      </c>
      <c r="H80" s="4">
        <f>TPM_Checklist!L80</f>
        <v>0</v>
      </c>
    </row>
    <row r="81" spans="1:8">
      <c r="A81" s="6"/>
      <c r="B81" s="4">
        <f>TPM_Checklist!B81</f>
        <v>0</v>
      </c>
      <c r="C81" s="4">
        <f>TPM_Checklist!C81</f>
        <v>0</v>
      </c>
      <c r="D81" s="10">
        <f>TPM_Checklist!E81</f>
        <v>0</v>
      </c>
      <c r="E81" s="4">
        <f>TPM_Checklist!F81</f>
        <v>0</v>
      </c>
      <c r="F81" s="7">
        <f>TPM_Checklist!K81</f>
        <v>0</v>
      </c>
      <c r="G81" s="4">
        <f>TPM_Checklist!H81</f>
        <v>0</v>
      </c>
      <c r="H81" s="4">
        <f>TPM_Checklist!L81</f>
        <v>0</v>
      </c>
    </row>
    <row r="82" spans="1:8">
      <c r="A82" s="6"/>
      <c r="B82" s="4">
        <f>TPM_Checklist!B82</f>
        <v>0</v>
      </c>
      <c r="C82" s="4">
        <f>TPM_Checklist!C82</f>
        <v>0</v>
      </c>
      <c r="D82" s="10">
        <f>TPM_Checklist!E82</f>
        <v>0</v>
      </c>
      <c r="E82" s="4">
        <f>TPM_Checklist!F82</f>
        <v>0</v>
      </c>
      <c r="F82" s="7">
        <f>TPM_Checklist!K82</f>
        <v>0</v>
      </c>
      <c r="G82" s="4">
        <f>TPM_Checklist!H82</f>
        <v>0</v>
      </c>
      <c r="H82" s="4">
        <f>TPM_Checklist!L82</f>
        <v>0</v>
      </c>
    </row>
    <row r="83" spans="1:8">
      <c r="A83" s="6"/>
      <c r="B83" s="4">
        <f>TPM_Checklist!B83</f>
        <v>0</v>
      </c>
      <c r="C83" s="4">
        <f>TPM_Checklist!C83</f>
        <v>0</v>
      </c>
      <c r="D83" s="10">
        <f>TPM_Checklist!E83</f>
        <v>0</v>
      </c>
      <c r="E83" s="4">
        <f>TPM_Checklist!F83</f>
        <v>0</v>
      </c>
      <c r="F83" s="7">
        <f>TPM_Checklist!K83</f>
        <v>0</v>
      </c>
      <c r="G83" s="4">
        <f>TPM_Checklist!H83</f>
        <v>0</v>
      </c>
      <c r="H83" s="4">
        <f>TPM_Checklist!L83</f>
        <v>0</v>
      </c>
    </row>
    <row r="84" spans="1:8">
      <c r="A84" s="6"/>
      <c r="B84" s="4">
        <f>TPM_Checklist!B84</f>
        <v>0</v>
      </c>
      <c r="C84" s="4">
        <f>TPM_Checklist!C84</f>
        <v>0</v>
      </c>
      <c r="D84" s="10">
        <f>TPM_Checklist!E84</f>
        <v>0</v>
      </c>
      <c r="E84" s="4">
        <f>TPM_Checklist!F84</f>
        <v>0</v>
      </c>
      <c r="F84" s="7">
        <f>TPM_Checklist!K84</f>
        <v>0</v>
      </c>
      <c r="G84" s="4">
        <f>TPM_Checklist!H84</f>
        <v>0</v>
      </c>
      <c r="H84" s="4">
        <f>TPM_Checklist!L84</f>
        <v>0</v>
      </c>
    </row>
    <row r="85" spans="1:8">
      <c r="A85" s="6"/>
      <c r="B85" s="4">
        <f>TPM_Checklist!B85</f>
        <v>0</v>
      </c>
      <c r="C85" s="4">
        <f>TPM_Checklist!C85</f>
        <v>0</v>
      </c>
      <c r="D85" s="10">
        <f>TPM_Checklist!E85</f>
        <v>0</v>
      </c>
      <c r="E85" s="4">
        <f>TPM_Checklist!F85</f>
        <v>0</v>
      </c>
      <c r="F85" s="7">
        <f>TPM_Checklist!K85</f>
        <v>0</v>
      </c>
      <c r="G85" s="4">
        <f>TPM_Checklist!H85</f>
        <v>0</v>
      </c>
      <c r="H85" s="4">
        <f>TPM_Checklist!L85</f>
        <v>0</v>
      </c>
    </row>
    <row r="86" spans="1:8">
      <c r="A86" s="6"/>
      <c r="B86" s="4">
        <f>TPM_Checklist!B86</f>
        <v>0</v>
      </c>
      <c r="C86" s="4">
        <f>TPM_Checklist!C86</f>
        <v>0</v>
      </c>
      <c r="D86" s="10">
        <f>TPM_Checklist!E86</f>
        <v>0</v>
      </c>
      <c r="E86" s="4">
        <f>TPM_Checklist!F86</f>
        <v>0</v>
      </c>
      <c r="F86" s="7">
        <f>TPM_Checklist!K86</f>
        <v>0</v>
      </c>
      <c r="G86" s="4">
        <f>TPM_Checklist!H86</f>
        <v>0</v>
      </c>
      <c r="H86" s="4">
        <f>TPM_Checklist!L86</f>
        <v>0</v>
      </c>
    </row>
    <row r="87" spans="1:8">
      <c r="A87" s="6"/>
      <c r="B87" s="4">
        <f>TPM_Checklist!B87</f>
        <v>0</v>
      </c>
      <c r="C87" s="4">
        <f>TPM_Checklist!C87</f>
        <v>0</v>
      </c>
      <c r="D87" s="10">
        <f>TPM_Checklist!E87</f>
        <v>0</v>
      </c>
      <c r="E87" s="4">
        <f>TPM_Checklist!F87</f>
        <v>0</v>
      </c>
      <c r="F87" s="7">
        <f>TPM_Checklist!K87</f>
        <v>0</v>
      </c>
      <c r="G87" s="4">
        <f>TPM_Checklist!H87</f>
        <v>0</v>
      </c>
      <c r="H87" s="4">
        <f>TPM_Checklist!L87</f>
        <v>0</v>
      </c>
    </row>
    <row r="88" spans="1:8">
      <c r="A88" s="6"/>
      <c r="B88" s="4">
        <f>TPM_Checklist!B88</f>
        <v>0</v>
      </c>
      <c r="C88" s="4">
        <f>TPM_Checklist!C88</f>
        <v>0</v>
      </c>
      <c r="D88" s="10">
        <f>TPM_Checklist!E88</f>
        <v>0</v>
      </c>
      <c r="E88" s="4">
        <f>TPM_Checklist!F88</f>
        <v>0</v>
      </c>
      <c r="F88" s="7">
        <f>TPM_Checklist!K88</f>
        <v>0</v>
      </c>
      <c r="G88" s="4">
        <f>TPM_Checklist!H88</f>
        <v>0</v>
      </c>
      <c r="H88" s="4">
        <f>TPM_Checklist!L88</f>
        <v>0</v>
      </c>
    </row>
    <row r="89" spans="1:8">
      <c r="A89" s="6"/>
      <c r="B89" s="4">
        <f>TPM_Checklist!B89</f>
        <v>0</v>
      </c>
      <c r="C89" s="4">
        <f>TPM_Checklist!C89</f>
        <v>0</v>
      </c>
      <c r="D89" s="10">
        <f>TPM_Checklist!E89</f>
        <v>0</v>
      </c>
      <c r="E89" s="4">
        <f>TPM_Checklist!F89</f>
        <v>0</v>
      </c>
      <c r="F89" s="7">
        <f>TPM_Checklist!K89</f>
        <v>0</v>
      </c>
      <c r="G89" s="4">
        <f>TPM_Checklist!H89</f>
        <v>0</v>
      </c>
      <c r="H89" s="4">
        <f>TPM_Checklist!L89</f>
        <v>0</v>
      </c>
    </row>
    <row r="90" spans="1:8">
      <c r="A90" s="6"/>
      <c r="B90" s="4">
        <f>TPM_Checklist!B90</f>
        <v>0</v>
      </c>
      <c r="C90" s="4">
        <f>TPM_Checklist!C90</f>
        <v>0</v>
      </c>
      <c r="D90" s="10">
        <f>TPM_Checklist!E90</f>
        <v>0</v>
      </c>
      <c r="E90" s="4">
        <f>TPM_Checklist!F90</f>
        <v>0</v>
      </c>
      <c r="F90" s="7">
        <f>TPM_Checklist!K90</f>
        <v>0</v>
      </c>
      <c r="G90" s="4">
        <f>TPM_Checklist!H90</f>
        <v>0</v>
      </c>
      <c r="H90" s="4">
        <f>TPM_Checklist!L90</f>
        <v>0</v>
      </c>
    </row>
    <row r="91" spans="1:8">
      <c r="A91" s="6"/>
      <c r="B91" s="4">
        <f>TPM_Checklist!B91</f>
        <v>0</v>
      </c>
      <c r="C91" s="4">
        <f>TPM_Checklist!C91</f>
        <v>0</v>
      </c>
      <c r="D91" s="10">
        <f>TPM_Checklist!E91</f>
        <v>0</v>
      </c>
      <c r="E91" s="4">
        <f>TPM_Checklist!F91</f>
        <v>0</v>
      </c>
      <c r="F91" s="7">
        <f>TPM_Checklist!K91</f>
        <v>0</v>
      </c>
      <c r="G91" s="4">
        <f>TPM_Checklist!H91</f>
        <v>0</v>
      </c>
      <c r="H91" s="4">
        <f>TPM_Checklist!L91</f>
        <v>0</v>
      </c>
    </row>
    <row r="92" spans="1:8">
      <c r="A92" s="6"/>
      <c r="B92" s="4">
        <f>TPM_Checklist!B92</f>
        <v>0</v>
      </c>
      <c r="C92" s="4">
        <f>TPM_Checklist!C92</f>
        <v>0</v>
      </c>
      <c r="D92" s="10">
        <f>TPM_Checklist!E92</f>
        <v>0</v>
      </c>
      <c r="E92" s="4">
        <f>TPM_Checklist!F92</f>
        <v>0</v>
      </c>
      <c r="F92" s="7">
        <f>TPM_Checklist!K92</f>
        <v>0</v>
      </c>
      <c r="G92" s="4">
        <f>TPM_Checklist!H92</f>
        <v>0</v>
      </c>
      <c r="H92" s="4">
        <f>TPM_Checklist!L92</f>
        <v>0</v>
      </c>
    </row>
    <row r="93" spans="1:8">
      <c r="A93" s="6"/>
      <c r="B93" s="4">
        <f>TPM_Checklist!B93</f>
        <v>0</v>
      </c>
      <c r="C93" s="4">
        <f>TPM_Checklist!C93</f>
        <v>0</v>
      </c>
      <c r="D93" s="10">
        <f>TPM_Checklist!E93</f>
        <v>0</v>
      </c>
      <c r="E93" s="4">
        <f>TPM_Checklist!F93</f>
        <v>0</v>
      </c>
      <c r="F93" s="7">
        <f>TPM_Checklist!K93</f>
        <v>0</v>
      </c>
      <c r="G93" s="4">
        <f>TPM_Checklist!H93</f>
        <v>0</v>
      </c>
      <c r="H93" s="4">
        <f>TPM_Checklist!L93</f>
        <v>0</v>
      </c>
    </row>
    <row r="94" spans="1:8">
      <c r="A94" s="6"/>
      <c r="B94" s="4">
        <f>TPM_Checklist!B94</f>
        <v>0</v>
      </c>
      <c r="C94" s="4">
        <f>TPM_Checklist!C94</f>
        <v>0</v>
      </c>
      <c r="D94" s="10">
        <f>TPM_Checklist!E94</f>
        <v>0</v>
      </c>
      <c r="E94" s="4">
        <f>TPM_Checklist!F94</f>
        <v>0</v>
      </c>
      <c r="F94" s="7">
        <f>TPM_Checklist!K94</f>
        <v>0</v>
      </c>
      <c r="G94" s="4">
        <f>TPM_Checklist!H94</f>
        <v>0</v>
      </c>
      <c r="H94" s="4">
        <f>TPM_Checklist!L94</f>
        <v>0</v>
      </c>
    </row>
    <row r="95" spans="1:8">
      <c r="A95" s="6"/>
      <c r="B95" s="4">
        <f>TPM_Checklist!B95</f>
        <v>0</v>
      </c>
      <c r="C95" s="4">
        <f>TPM_Checklist!C95</f>
        <v>0</v>
      </c>
      <c r="D95" s="10">
        <f>TPM_Checklist!E95</f>
        <v>0</v>
      </c>
      <c r="E95" s="4">
        <f>TPM_Checklist!F95</f>
        <v>0</v>
      </c>
      <c r="F95" s="7">
        <f>TPM_Checklist!K95</f>
        <v>0</v>
      </c>
      <c r="G95" s="4">
        <f>TPM_Checklist!H95</f>
        <v>0</v>
      </c>
      <c r="H95" s="4">
        <f>TPM_Checklist!L95</f>
        <v>0</v>
      </c>
    </row>
    <row r="96" spans="1:8">
      <c r="A96" s="6"/>
      <c r="B96" s="4">
        <f>TPM_Checklist!B96</f>
        <v>0</v>
      </c>
      <c r="C96" s="4">
        <f>TPM_Checklist!C96</f>
        <v>0</v>
      </c>
      <c r="D96" s="10">
        <f>TPM_Checklist!E96</f>
        <v>0</v>
      </c>
      <c r="E96" s="4">
        <f>TPM_Checklist!F96</f>
        <v>0</v>
      </c>
      <c r="F96" s="7">
        <f>TPM_Checklist!K96</f>
        <v>0</v>
      </c>
      <c r="G96" s="4">
        <f>TPM_Checklist!H96</f>
        <v>0</v>
      </c>
      <c r="H96" s="4">
        <f>TPM_Checklist!L96</f>
        <v>0</v>
      </c>
    </row>
    <row r="97" spans="1:8">
      <c r="A97" s="6"/>
      <c r="B97" s="4">
        <f>TPM_Checklist!B97</f>
        <v>0</v>
      </c>
      <c r="C97" s="4">
        <f>TPM_Checklist!C97</f>
        <v>0</v>
      </c>
      <c r="D97" s="10">
        <f>TPM_Checklist!E97</f>
        <v>0</v>
      </c>
      <c r="E97" s="4">
        <f>TPM_Checklist!F97</f>
        <v>0</v>
      </c>
      <c r="F97" s="7">
        <f>TPM_Checklist!K97</f>
        <v>0</v>
      </c>
      <c r="G97" s="4">
        <f>TPM_Checklist!H97</f>
        <v>0</v>
      </c>
      <c r="H97" s="4">
        <f>TPM_Checklist!L97</f>
        <v>0</v>
      </c>
    </row>
    <row r="98" spans="1:8">
      <c r="A98" s="6"/>
      <c r="B98" s="4">
        <f>TPM_Checklist!B98</f>
        <v>0</v>
      </c>
      <c r="C98" s="4">
        <f>TPM_Checklist!C98</f>
        <v>0</v>
      </c>
      <c r="D98" s="10">
        <f>TPM_Checklist!E98</f>
        <v>0</v>
      </c>
      <c r="E98" s="4">
        <f>TPM_Checklist!F98</f>
        <v>0</v>
      </c>
      <c r="F98" s="7">
        <f>TPM_Checklist!K98</f>
        <v>0</v>
      </c>
      <c r="G98" s="4">
        <f>TPM_Checklist!H98</f>
        <v>0</v>
      </c>
      <c r="H98" s="4">
        <f>TPM_Checklist!L98</f>
        <v>0</v>
      </c>
    </row>
    <row r="99" spans="1:8">
      <c r="A99" s="6"/>
      <c r="B99" s="4">
        <f>TPM_Checklist!B99</f>
        <v>0</v>
      </c>
      <c r="C99" s="4">
        <f>TPM_Checklist!C99</f>
        <v>0</v>
      </c>
      <c r="D99" s="10">
        <f>TPM_Checklist!E99</f>
        <v>0</v>
      </c>
      <c r="E99" s="4">
        <f>TPM_Checklist!F99</f>
        <v>0</v>
      </c>
      <c r="F99" s="7">
        <f>TPM_Checklist!K99</f>
        <v>0</v>
      </c>
      <c r="G99" s="4">
        <f>TPM_Checklist!H99</f>
        <v>0</v>
      </c>
      <c r="H99" s="4">
        <f>TPM_Checklist!L99</f>
        <v>0</v>
      </c>
    </row>
    <row r="100" spans="1:8">
      <c r="A100" s="6"/>
      <c r="B100" s="4">
        <f>TPM_Checklist!B100</f>
        <v>0</v>
      </c>
      <c r="C100" s="4">
        <f>TPM_Checklist!C100</f>
        <v>0</v>
      </c>
      <c r="D100" s="10">
        <f>TPM_Checklist!E100</f>
        <v>0</v>
      </c>
      <c r="E100" s="4">
        <f>TPM_Checklist!F100</f>
        <v>0</v>
      </c>
      <c r="F100" s="7">
        <f>TPM_Checklist!K100</f>
        <v>0</v>
      </c>
      <c r="G100" s="4">
        <f>TPM_Checklist!H100</f>
        <v>0</v>
      </c>
      <c r="H100" s="4">
        <f>TPM_Checklist!L100</f>
        <v>0</v>
      </c>
    </row>
    <row r="101" spans="1:8">
      <c r="A101" s="6"/>
      <c r="B101" s="4">
        <f>TPM_Checklist!B101</f>
        <v>0</v>
      </c>
      <c r="C101" s="4">
        <f>TPM_Checklist!C101</f>
        <v>0</v>
      </c>
      <c r="D101" s="10">
        <f>TPM_Checklist!E101</f>
        <v>0</v>
      </c>
      <c r="E101" s="4">
        <f>TPM_Checklist!F101</f>
        <v>0</v>
      </c>
      <c r="F101" s="7">
        <f>TPM_Checklist!K101</f>
        <v>0</v>
      </c>
      <c r="G101" s="4">
        <f>TPM_Checklist!H101</f>
        <v>0</v>
      </c>
      <c r="H101" s="4">
        <f>TPM_Checklist!L101</f>
        <v>0</v>
      </c>
    </row>
    <row r="102" spans="1:8">
      <c r="A102" s="6"/>
      <c r="B102" s="4">
        <f>TPM_Checklist!B102</f>
        <v>0</v>
      </c>
      <c r="C102" s="4">
        <f>TPM_Checklist!C102</f>
        <v>0</v>
      </c>
      <c r="D102" s="10">
        <f>TPM_Checklist!E102</f>
        <v>0</v>
      </c>
      <c r="E102" s="4">
        <f>TPM_Checklist!F102</f>
        <v>0</v>
      </c>
      <c r="F102" s="7">
        <f>TPM_Checklist!K102</f>
        <v>0</v>
      </c>
      <c r="G102" s="4">
        <f>TPM_Checklist!H102</f>
        <v>0</v>
      </c>
      <c r="H102" s="4">
        <f>TPM_Checklist!L102</f>
        <v>0</v>
      </c>
    </row>
  </sheetData>
  <mergeCells count="1">
    <mergeCell ref="A1:H1"/>
  </mergeCells>
  <dataValidations count="100">
    <dataValidation type="list" allowBlank="1" showInputMessage="1" showErrorMessage="1" sqref="A3">
      <formula1>LIST_Check</formula1>
    </dataValidation>
    <dataValidation type="list" allowBlank="1" showInputMessage="1" showErrorMessage="1" sqref="A4">
      <formula1>LIST_Check</formula1>
    </dataValidation>
    <dataValidation type="list" allowBlank="1" showInputMessage="1" showErrorMessage="1" sqref="A5">
      <formula1>LIST_Check</formula1>
    </dataValidation>
    <dataValidation type="list" allowBlank="1" showInputMessage="1" showErrorMessage="1" sqref="A6">
      <formula1>LIST_Check</formula1>
    </dataValidation>
    <dataValidation type="list" allowBlank="1" showInputMessage="1" showErrorMessage="1" sqref="A7">
      <formula1>LIST_Check</formula1>
    </dataValidation>
    <dataValidation type="list" allowBlank="1" showInputMessage="1" showErrorMessage="1" sqref="A8">
      <formula1>LIST_Check</formula1>
    </dataValidation>
    <dataValidation type="list" allowBlank="1" showInputMessage="1" showErrorMessage="1" sqref="A9">
      <formula1>LIST_Check</formula1>
    </dataValidation>
    <dataValidation type="list" allowBlank="1" showInputMessage="1" showErrorMessage="1" sqref="A10">
      <formula1>LIST_Check</formula1>
    </dataValidation>
    <dataValidation type="list" allowBlank="1" showInputMessage="1" showErrorMessage="1" sqref="A11">
      <formula1>LIST_Check</formula1>
    </dataValidation>
    <dataValidation type="list" allowBlank="1" showInputMessage="1" showErrorMessage="1" sqref="A12">
      <formula1>LIST_Check</formula1>
    </dataValidation>
    <dataValidation type="list" allowBlank="1" showInputMessage="1" showErrorMessage="1" sqref="A13">
      <formula1>LIST_Check</formula1>
    </dataValidation>
    <dataValidation type="list" allowBlank="1" showInputMessage="1" showErrorMessage="1" sqref="A14">
      <formula1>LIST_Check</formula1>
    </dataValidation>
    <dataValidation type="list" allowBlank="1" showInputMessage="1" showErrorMessage="1" sqref="A15">
      <formula1>LIST_Check</formula1>
    </dataValidation>
    <dataValidation type="list" allowBlank="1" showInputMessage="1" showErrorMessage="1" sqref="A16">
      <formula1>LIST_Check</formula1>
    </dataValidation>
    <dataValidation type="list" allowBlank="1" showInputMessage="1" showErrorMessage="1" sqref="A17">
      <formula1>LIST_Check</formula1>
    </dataValidation>
    <dataValidation type="list" allowBlank="1" showInputMessage="1" showErrorMessage="1" sqref="A18">
      <formula1>LIST_Check</formula1>
    </dataValidation>
    <dataValidation type="list" allowBlank="1" showInputMessage="1" showErrorMessage="1" sqref="A19">
      <formula1>LIST_Check</formula1>
    </dataValidation>
    <dataValidation type="list" allowBlank="1" showInputMessage="1" showErrorMessage="1" sqref="A20">
      <formula1>LIST_Check</formula1>
    </dataValidation>
    <dataValidation type="list" allowBlank="1" showInputMessage="1" showErrorMessage="1" sqref="A21">
      <formula1>LIST_Check</formula1>
    </dataValidation>
    <dataValidation type="list" allowBlank="1" showInputMessage="1" showErrorMessage="1" sqref="A22">
      <formula1>LIST_Check</formula1>
    </dataValidation>
    <dataValidation type="list" allowBlank="1" showInputMessage="1" showErrorMessage="1" sqref="A23">
      <formula1>LIST_Check</formula1>
    </dataValidation>
    <dataValidation type="list" allowBlank="1" showInputMessage="1" showErrorMessage="1" sqref="A24">
      <formula1>LIST_Check</formula1>
    </dataValidation>
    <dataValidation type="list" allowBlank="1" showInputMessage="1" showErrorMessage="1" sqref="A25">
      <formula1>LIST_Check</formula1>
    </dataValidation>
    <dataValidation type="list" allowBlank="1" showInputMessage="1" showErrorMessage="1" sqref="A26">
      <formula1>LIST_Check</formula1>
    </dataValidation>
    <dataValidation type="list" allowBlank="1" showInputMessage="1" showErrorMessage="1" sqref="A27">
      <formula1>LIST_Check</formula1>
    </dataValidation>
    <dataValidation type="list" allowBlank="1" showInputMessage="1" showErrorMessage="1" sqref="A28">
      <formula1>LIST_Check</formula1>
    </dataValidation>
    <dataValidation type="list" allowBlank="1" showInputMessage="1" showErrorMessage="1" sqref="A29">
      <formula1>LIST_Check</formula1>
    </dataValidation>
    <dataValidation type="list" allowBlank="1" showInputMessage="1" showErrorMessage="1" sqref="A30">
      <formula1>LIST_Check</formula1>
    </dataValidation>
    <dataValidation type="list" allowBlank="1" showInputMessage="1" showErrorMessage="1" sqref="A31">
      <formula1>LIST_Check</formula1>
    </dataValidation>
    <dataValidation type="list" allowBlank="1" showInputMessage="1" showErrorMessage="1" sqref="A32">
      <formula1>LIST_Check</formula1>
    </dataValidation>
    <dataValidation type="list" allowBlank="1" showInputMessage="1" showErrorMessage="1" sqref="A33">
      <formula1>LIST_Check</formula1>
    </dataValidation>
    <dataValidation type="list" allowBlank="1" showInputMessage="1" showErrorMessage="1" sqref="A34">
      <formula1>LIST_Check</formula1>
    </dataValidation>
    <dataValidation type="list" allowBlank="1" showInputMessage="1" showErrorMessage="1" sqref="A35">
      <formula1>LIST_Check</formula1>
    </dataValidation>
    <dataValidation type="list" allowBlank="1" showInputMessage="1" showErrorMessage="1" sqref="A36">
      <formula1>LIST_Check</formula1>
    </dataValidation>
    <dataValidation type="list" allowBlank="1" showInputMessage="1" showErrorMessage="1" sqref="A37">
      <formula1>LIST_Check</formula1>
    </dataValidation>
    <dataValidation type="list" allowBlank="1" showInputMessage="1" showErrorMessage="1" sqref="A38">
      <formula1>LIST_Check</formula1>
    </dataValidation>
    <dataValidation type="list" allowBlank="1" showInputMessage="1" showErrorMessage="1" sqref="A39">
      <formula1>LIST_Check</formula1>
    </dataValidation>
    <dataValidation type="list" allowBlank="1" showInputMessage="1" showErrorMessage="1" sqref="A40">
      <formula1>LIST_Check</formula1>
    </dataValidation>
    <dataValidation type="list" allowBlank="1" showInputMessage="1" showErrorMessage="1" sqref="A41">
      <formula1>LIST_Check</formula1>
    </dataValidation>
    <dataValidation type="list" allowBlank="1" showInputMessage="1" showErrorMessage="1" sqref="A42">
      <formula1>LIST_Check</formula1>
    </dataValidation>
    <dataValidation type="list" allowBlank="1" showInputMessage="1" showErrorMessage="1" sqref="A43">
      <formula1>LIST_Check</formula1>
    </dataValidation>
    <dataValidation type="list" allowBlank="1" showInputMessage="1" showErrorMessage="1" sqref="A44">
      <formula1>LIST_Check</formula1>
    </dataValidation>
    <dataValidation type="list" allowBlank="1" showInputMessage="1" showErrorMessage="1" sqref="A45">
      <formula1>LIST_Check</formula1>
    </dataValidation>
    <dataValidation type="list" allowBlank="1" showInputMessage="1" showErrorMessage="1" sqref="A46">
      <formula1>LIST_Check</formula1>
    </dataValidation>
    <dataValidation type="list" allowBlank="1" showInputMessage="1" showErrorMessage="1" sqref="A47">
      <formula1>LIST_Check</formula1>
    </dataValidation>
    <dataValidation type="list" allowBlank="1" showInputMessage="1" showErrorMessage="1" sqref="A48">
      <formula1>LIST_Check</formula1>
    </dataValidation>
    <dataValidation type="list" allowBlank="1" showInputMessage="1" showErrorMessage="1" sqref="A49">
      <formula1>LIST_Check</formula1>
    </dataValidation>
    <dataValidation type="list" allowBlank="1" showInputMessage="1" showErrorMessage="1" sqref="A50">
      <formula1>LIST_Check</formula1>
    </dataValidation>
    <dataValidation type="list" allowBlank="1" showInputMessage="1" showErrorMessage="1" sqref="A51">
      <formula1>LIST_Check</formula1>
    </dataValidation>
    <dataValidation type="list" allowBlank="1" showInputMessage="1" showErrorMessage="1" sqref="A52">
      <formula1>LIST_Check</formula1>
    </dataValidation>
    <dataValidation type="list" allowBlank="1" showInputMessage="1" showErrorMessage="1" sqref="A53">
      <formula1>LIST_Check</formula1>
    </dataValidation>
    <dataValidation type="list" allowBlank="1" showInputMessage="1" showErrorMessage="1" sqref="A54">
      <formula1>LIST_Check</formula1>
    </dataValidation>
    <dataValidation type="list" allowBlank="1" showInputMessage="1" showErrorMessage="1" sqref="A55">
      <formula1>LIST_Check</formula1>
    </dataValidation>
    <dataValidation type="list" allowBlank="1" showInputMessage="1" showErrorMessage="1" sqref="A56">
      <formula1>LIST_Check</formula1>
    </dataValidation>
    <dataValidation type="list" allowBlank="1" showInputMessage="1" showErrorMessage="1" sqref="A57">
      <formula1>LIST_Check</formula1>
    </dataValidation>
    <dataValidation type="list" allowBlank="1" showInputMessage="1" showErrorMessage="1" sqref="A58">
      <formula1>LIST_Check</formula1>
    </dataValidation>
    <dataValidation type="list" allowBlank="1" showInputMessage="1" showErrorMessage="1" sqref="A59">
      <formula1>LIST_Check</formula1>
    </dataValidation>
    <dataValidation type="list" allowBlank="1" showInputMessage="1" showErrorMessage="1" sqref="A60">
      <formula1>LIST_Check</formula1>
    </dataValidation>
    <dataValidation type="list" allowBlank="1" showInputMessage="1" showErrorMessage="1" sqref="A61">
      <formula1>LIST_Check</formula1>
    </dataValidation>
    <dataValidation type="list" allowBlank="1" showInputMessage="1" showErrorMessage="1" sqref="A62">
      <formula1>LIST_Check</formula1>
    </dataValidation>
    <dataValidation type="list" allowBlank="1" showInputMessage="1" showErrorMessage="1" sqref="A63">
      <formula1>LIST_Check</formula1>
    </dataValidation>
    <dataValidation type="list" allowBlank="1" showInputMessage="1" showErrorMessage="1" sqref="A64">
      <formula1>LIST_Check</formula1>
    </dataValidation>
    <dataValidation type="list" allowBlank="1" showInputMessage="1" showErrorMessage="1" sqref="A65">
      <formula1>LIST_Check</formula1>
    </dataValidation>
    <dataValidation type="list" allowBlank="1" showInputMessage="1" showErrorMessage="1" sqref="A66">
      <formula1>LIST_Check</formula1>
    </dataValidation>
    <dataValidation type="list" allowBlank="1" showInputMessage="1" showErrorMessage="1" sqref="A67">
      <formula1>LIST_Check</formula1>
    </dataValidation>
    <dataValidation type="list" allowBlank="1" showInputMessage="1" showErrorMessage="1" sqref="A68">
      <formula1>LIST_Check</formula1>
    </dataValidation>
    <dataValidation type="list" allowBlank="1" showInputMessage="1" showErrorMessage="1" sqref="A69">
      <formula1>LIST_Check</formula1>
    </dataValidation>
    <dataValidation type="list" allowBlank="1" showInputMessage="1" showErrorMessage="1" sqref="A70">
      <formula1>LIST_Check</formula1>
    </dataValidation>
    <dataValidation type="list" allowBlank="1" showInputMessage="1" showErrorMessage="1" sqref="A71">
      <formula1>LIST_Check</formula1>
    </dataValidation>
    <dataValidation type="list" allowBlank="1" showInputMessage="1" showErrorMessage="1" sqref="A72">
      <formula1>LIST_Check</formula1>
    </dataValidation>
    <dataValidation type="list" allowBlank="1" showInputMessage="1" showErrorMessage="1" sqref="A73">
      <formula1>LIST_Check</formula1>
    </dataValidation>
    <dataValidation type="list" allowBlank="1" showInputMessage="1" showErrorMessage="1" sqref="A74">
      <formula1>LIST_Check</formula1>
    </dataValidation>
    <dataValidation type="list" allowBlank="1" showInputMessage="1" showErrorMessage="1" sqref="A75">
      <formula1>LIST_Check</formula1>
    </dataValidation>
    <dataValidation type="list" allowBlank="1" showInputMessage="1" showErrorMessage="1" sqref="A76">
      <formula1>LIST_Check</formula1>
    </dataValidation>
    <dataValidation type="list" allowBlank="1" showInputMessage="1" showErrorMessage="1" sqref="A77">
      <formula1>LIST_Check</formula1>
    </dataValidation>
    <dataValidation type="list" allowBlank="1" showInputMessage="1" showErrorMessage="1" sqref="A78">
      <formula1>LIST_Check</formula1>
    </dataValidation>
    <dataValidation type="list" allowBlank="1" showInputMessage="1" showErrorMessage="1" sqref="A79">
      <formula1>LIST_Check</formula1>
    </dataValidation>
    <dataValidation type="list" allowBlank="1" showInputMessage="1" showErrorMessage="1" sqref="A80">
      <formula1>LIST_Check</formula1>
    </dataValidation>
    <dataValidation type="list" allowBlank="1" showInputMessage="1" showErrorMessage="1" sqref="A81">
      <formula1>LIST_Check</formula1>
    </dataValidation>
    <dataValidation type="list" allowBlank="1" showInputMessage="1" showErrorMessage="1" sqref="A82">
      <formula1>LIST_Check</formula1>
    </dataValidation>
    <dataValidation type="list" allowBlank="1" showInputMessage="1" showErrorMessage="1" sqref="A83">
      <formula1>LIST_Check</formula1>
    </dataValidation>
    <dataValidation type="list" allowBlank="1" showInputMessage="1" showErrorMessage="1" sqref="A84">
      <formula1>LIST_Check</formula1>
    </dataValidation>
    <dataValidation type="list" allowBlank="1" showInputMessage="1" showErrorMessage="1" sqref="A85">
      <formula1>LIST_Check</formula1>
    </dataValidation>
    <dataValidation type="list" allowBlank="1" showInputMessage="1" showErrorMessage="1" sqref="A86">
      <formula1>LIST_Check</formula1>
    </dataValidation>
    <dataValidation type="list" allowBlank="1" showInputMessage="1" showErrorMessage="1" sqref="A87">
      <formula1>LIST_Check</formula1>
    </dataValidation>
    <dataValidation type="list" allowBlank="1" showInputMessage="1" showErrorMessage="1" sqref="A88">
      <formula1>LIST_Check</formula1>
    </dataValidation>
    <dataValidation type="list" allowBlank="1" showInputMessage="1" showErrorMessage="1" sqref="A89">
      <formula1>LIST_Check</formula1>
    </dataValidation>
    <dataValidation type="list" allowBlank="1" showInputMessage="1" showErrorMessage="1" sqref="A90">
      <formula1>LIST_Check</formula1>
    </dataValidation>
    <dataValidation type="list" allowBlank="1" showInputMessage="1" showErrorMessage="1" sqref="A91">
      <formula1>LIST_Check</formula1>
    </dataValidation>
    <dataValidation type="list" allowBlank="1" showInputMessage="1" showErrorMessage="1" sqref="A92">
      <formula1>LIST_Check</formula1>
    </dataValidation>
    <dataValidation type="list" allowBlank="1" showInputMessage="1" showErrorMessage="1" sqref="A93">
      <formula1>LIST_Check</formula1>
    </dataValidation>
    <dataValidation type="list" allowBlank="1" showInputMessage="1" showErrorMessage="1" sqref="A94">
      <formula1>LIST_Check</formula1>
    </dataValidation>
    <dataValidation type="list" allowBlank="1" showInputMessage="1" showErrorMessage="1" sqref="A95">
      <formula1>LIST_Check</formula1>
    </dataValidation>
    <dataValidation type="list" allowBlank="1" showInputMessage="1" showErrorMessage="1" sqref="A96">
      <formula1>LIST_Check</formula1>
    </dataValidation>
    <dataValidation type="list" allowBlank="1" showInputMessage="1" showErrorMessage="1" sqref="A97">
      <formula1>LIST_Check</formula1>
    </dataValidation>
    <dataValidation type="list" allowBlank="1" showInputMessage="1" showErrorMessage="1" sqref="A98">
      <formula1>LIST_Check</formula1>
    </dataValidation>
    <dataValidation type="list" allowBlank="1" showInputMessage="1" showErrorMessage="1" sqref="A99">
      <formula1>LIST_Check</formula1>
    </dataValidation>
    <dataValidation type="list" allowBlank="1" showInputMessage="1" showErrorMessage="1" sqref="A100">
      <formula1>LIST_Check</formula1>
    </dataValidation>
    <dataValidation type="list" allowBlank="1" showInputMessage="1" showErrorMessage="1" sqref="A101">
      <formula1>LIST_Check</formula1>
    </dataValidation>
    <dataValidation type="list" allowBlank="1" showInputMessage="1" showErrorMessage="1" sqref="A102">
      <formula1>LIST_Check</formula1>
    </dataValidation>
  </dataValidations>
  <pageMargins left="0.7" right="0.7" top="0.75" bottom="0.75" header="0.3" footer="0.3"/>
  <pageSetup fitToHeight="2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G11"/>
  <sheetViews>
    <sheetView workbookViewId="0"/>
  </sheetViews>
  <sheetFormatPr defaultRowHeight="15"/>
  <cols>
    <col min="1" max="1" width="18.7109375" customWidth="1"/>
    <col min="3" max="4" width="18.7109375" customWidth="1"/>
  </cols>
  <sheetData>
    <row r="1" spans="1:7">
      <c r="A1" s="1" t="s">
        <v>169</v>
      </c>
      <c r="B1" s="1"/>
      <c r="C1" s="1"/>
      <c r="D1" s="1"/>
      <c r="E1" s="1"/>
      <c r="F1" s="1"/>
      <c r="G1" s="1"/>
    </row>
    <row r="3" spans="1:7">
      <c r="A3" s="11" t="s">
        <v>170</v>
      </c>
      <c r="C3" s="12">
        <f>COUNTA(TPM_Checklist!C3:C152)</f>
        <v>0</v>
      </c>
    </row>
    <row r="4" spans="1:7">
      <c r="A4" s="11" t="s">
        <v>171</v>
      </c>
      <c r="C4" s="13">
        <f>IF(C3=0,0,COUNTIF(TPM_Checklist!L3:L152,"Done")/C3)</f>
        <v>0</v>
      </c>
    </row>
    <row r="5" spans="1:7">
      <c r="A5" s="11" t="s">
        <v>172</v>
      </c>
      <c r="C5" s="12">
        <f>COUNTIFS(TPM_Checklist!K3:K152,"&lt;"&amp;TODAY(),TPM_Checklist!L3:L152,"&lt;&gt;Done")</f>
        <v>0</v>
      </c>
    </row>
    <row r="6" spans="1:7">
      <c r="A6" s="11" t="s">
        <v>173</v>
      </c>
      <c r="C6" s="12">
        <f>COUNTIFS(TPM_Checklist!K3:K152,"&gt;="&amp;TODAY(),TPM_Checklist!K3:K152,"&lt;="&amp;TODAY()+7,TPM_Checklist!L3:L152,"&lt;&gt;Done")</f>
        <v>0</v>
      </c>
    </row>
    <row r="7" spans="1:7">
      <c r="A7" s="11" t="s">
        <v>174</v>
      </c>
      <c r="C7" s="12">
        <f>COUNTIFS(LOTO_Log!B3:B202,"&gt;="&amp;EOMONTH(TODAY(),-1)+1,LOTO_Log!B3:B202,"&lt;="&amp;EOMONTH(TODAY(),0))</f>
        <v>0</v>
      </c>
    </row>
    <row r="10" spans="1:7">
      <c r="A10" s="2" t="s">
        <v>175</v>
      </c>
    </row>
    <row r="11" spans="1:7">
      <c r="A11" s="10" t="s">
        <v>176</v>
      </c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6"/>
  <sheetViews>
    <sheetView workbookViewId="0"/>
  </sheetViews>
  <sheetFormatPr defaultRowHeight="15"/>
  <cols>
    <col min="1" max="8" width="36.7109375" customWidth="1"/>
  </cols>
  <sheetData>
    <row r="1" spans="1:8">
      <c r="A1" s="1" t="s">
        <v>177</v>
      </c>
      <c r="B1" s="1"/>
      <c r="C1" s="1"/>
      <c r="D1" s="1"/>
      <c r="E1" s="1"/>
      <c r="F1" s="1"/>
      <c r="G1" s="1"/>
      <c r="H1" s="1"/>
    </row>
    <row r="3" spans="1:8">
      <c r="A3" s="2" t="s">
        <v>178</v>
      </c>
    </row>
    <row r="4" spans="1:8">
      <c r="A4" s="10" t="s">
        <v>179</v>
      </c>
    </row>
    <row r="6" spans="1:8">
      <c r="A6" s="2" t="s">
        <v>180</v>
      </c>
    </row>
    <row r="7" spans="1:8">
      <c r="A7" s="10" t="s">
        <v>181</v>
      </c>
    </row>
    <row r="9" spans="1:8">
      <c r="A9" s="2" t="s">
        <v>182</v>
      </c>
    </row>
    <row r="10" spans="1:8">
      <c r="A10" s="10" t="s">
        <v>183</v>
      </c>
    </row>
    <row r="12" spans="1:8">
      <c r="A12" s="2" t="s">
        <v>184</v>
      </c>
    </row>
    <row r="13" spans="1:8">
      <c r="A13" s="10" t="s">
        <v>185</v>
      </c>
    </row>
    <row r="15" spans="1:8">
      <c r="A15" s="2" t="s">
        <v>186</v>
      </c>
    </row>
    <row r="16" spans="1:8">
      <c r="A16" s="10" t="s">
        <v>187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13</vt:i4>
      </vt:variant>
    </vt:vector>
  </HeadingPairs>
  <TitlesOfParts>
    <vt:vector size="20" baseType="lpstr">
      <vt:lpstr>Paramètres</vt:lpstr>
      <vt:lpstr>TPM_Checklist</vt:lpstr>
      <vt:lpstr>Maintenance_Planifiee</vt:lpstr>
      <vt:lpstr>LOTO_Log</vt:lpstr>
      <vt:lpstr>Checklist_Impression</vt:lpstr>
      <vt:lpstr>Dashboard</vt:lpstr>
      <vt:lpstr>Mode_d_emploi</vt:lpstr>
      <vt:lpstr>LIST_Check</vt:lpstr>
      <vt:lpstr>LIST_FreqDays</vt:lpstr>
      <vt:lpstr>LIST_FreqKey</vt:lpstr>
      <vt:lpstr>LIST_Frequency</vt:lpstr>
      <vt:lpstr>LIST_Maint_Type</vt:lpstr>
      <vt:lpstr>LIST_Priority</vt:lpstr>
      <vt:lpstr>LIST_Status</vt:lpstr>
      <vt:lpstr>LIST_TPM_Pillar</vt:lpstr>
      <vt:lpstr>LIST_YesNo</vt:lpstr>
      <vt:lpstr>Checklist_Impression!Print_Titles</vt:lpstr>
      <vt:lpstr>LOTO_Log!Print_Titles</vt:lpstr>
      <vt:lpstr>Maintenance_Planifiee!Print_Titles</vt:lpstr>
      <vt:lpstr>TPM_Checklist!Print_Titles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2025-08-23T00:49:04Z</dcterms:created>
  <dcterms:modified xsi:type="dcterms:W3CDTF">2025-08-23T00:49:04Z</dcterms:modified>
</cp:coreProperties>
</file>