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CI_Matrix" sheetId="1" state="visible" r:id="rId1"/>
    <sheet xmlns:r="http://schemas.openxmlformats.org/officeDocument/2006/relationships" name="Flux_Projet" sheetId="2" state="visible" r:id="rId2"/>
    <sheet xmlns:r="http://schemas.openxmlformats.org/officeDocument/2006/relationships" name="Roles_Dictionary" sheetId="3" state="visible" r:id="rId3"/>
    <sheet xmlns:r="http://schemas.openxmlformats.org/officeDocument/2006/relationships" name="Dashboard" sheetId="4" state="visible" r:id="rId4"/>
    <sheet xmlns:r="http://schemas.openxmlformats.org/officeDocument/2006/relationships" name="README_Mode_Emploi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8"/>
    </font>
    <font>
      <b val="1"/>
    </font>
    <font>
      <b val="1"/>
      <color rgb="00000000"/>
      <sz val="12"/>
    </font>
  </fonts>
  <fills count="9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debf7"/>
      </patternFill>
    </fill>
    <fill>
      <patternFill patternType="solid">
        <fgColor rgb="00f2f2f2"/>
      </patternFill>
    </fill>
    <fill>
      <patternFill patternType="solid">
        <fgColor rgb="00e2f0d9"/>
      </patternFill>
    </fill>
    <fill>
      <patternFill patternType="solid">
        <fgColor rgb="00fff2cc"/>
      </patternFill>
    </fill>
    <fill>
      <patternFill patternType="solid">
        <fgColor rgb="00f8cbad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3" fillId="6" borderId="1" applyAlignment="1" pivotButton="0" quotePrefix="0" xfId="0">
      <alignment horizontal="center" vertical="center" wrapText="1"/>
    </xf>
    <xf numFmtId="0" fontId="3" fillId="7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0" fillId="0" borderId="0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7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left" vertical="center" wrapText="1"/>
    </xf>
    <xf numFmtId="0" fontId="0" fillId="4" borderId="1" pivotButton="0" quotePrefix="0" xfId="0"/>
    <xf numFmtId="0" fontId="0" fillId="8" borderId="1" pivotButton="0" quotePrefix="0" xfId="0"/>
    <xf numFmtId="0" fontId="0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dxfs count="4">
    <dxf>
      <fill>
        <patternFill patternType="solid">
          <fgColor rgb="00f8cbad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e2f0d9"/>
        </patternFill>
      </fill>
    </dxf>
    <dxf>
      <fill>
        <patternFill patternType="solid">
          <fgColor rgb="00ddebf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R / A / C / I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'Dashboard'!$D$4:$D$7</f>
            </numRef>
          </cat>
          <val>
            <numRef>
              <f>'Dashboard'!$E$4:$E$7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Type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9</row>
      <rowOff>0</rowOff>
    </from>
    <ext cx="792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RACI" displayName="tblRACI" ref="A8:L208" headerRowCount="1">
  <autoFilter ref="A8:L208"/>
  <tableColumns count="12">
    <tableColumn id="1" name="Activité"/>
    <tableColumn id="2" name="Étape"/>
    <tableColumn id="3" name="Processus"/>
    <tableColumn id="4" name="Sponsor"/>
    <tableColumn id="5" name="Chef de Projet"/>
    <tableColumn id="6" name="Qualité"/>
    <tableColumn id="7" name="IT"/>
    <tableColumn id="8" name="Finance"/>
    <tableColumn id="9" name="Opérations"/>
    <tableColumn id="10" name="RH"/>
    <tableColumn id="11" name="Check A"/>
    <tableColumn id="12" name="Check R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08"/>
  <sheetViews>
    <sheetView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26" customWidth="1" min="1" max="1"/>
    <col width="16" customWidth="1" min="2" max="2"/>
    <col width="18" customWidth="1" min="3" max="3"/>
    <col width="16" customWidth="1" min="4" max="4"/>
    <col width="18" customWidth="1" min="5" max="5"/>
    <col width="16" customWidth="1" min="6" max="6"/>
    <col width="12" customWidth="1" min="7" max="7"/>
    <col width="12" customWidth="1" min="8" max="8"/>
    <col width="16" customWidth="1" min="9" max="9"/>
    <col width="12" customWidth="1" min="10" max="10"/>
  </cols>
  <sheetData>
    <row r="1">
      <c r="A1" s="1" t="inlineStr">
        <is>
          <t>Matrice RACI — [Projet/Processus]</t>
        </is>
      </c>
    </row>
    <row r="2"/>
    <row r="4">
      <c r="A4" s="2" t="inlineStr">
        <is>
          <t>Projet / Processus</t>
        </is>
      </c>
      <c r="B4" s="3" t="inlineStr"/>
    </row>
    <row r="5">
      <c r="A5" s="2" t="inlineStr">
        <is>
          <t>Période</t>
        </is>
      </c>
      <c r="B5" s="3" t="inlineStr"/>
    </row>
    <row r="6">
      <c r="A6" s="2" t="inlineStr">
        <is>
          <t>Version</t>
        </is>
      </c>
      <c r="B6" s="3" t="inlineStr">
        <is>
          <t>v1.0</t>
        </is>
      </c>
    </row>
    <row r="7">
      <c r="A7" s="2" t="inlineStr">
        <is>
          <t>Date de génération</t>
        </is>
      </c>
      <c r="B7" s="3" t="inlineStr">
        <is>
          <t>2025-08-15</t>
        </is>
      </c>
    </row>
    <row r="8">
      <c r="A8" s="4" t="inlineStr">
        <is>
          <t>Activité</t>
        </is>
      </c>
      <c r="B8" s="4" t="inlineStr">
        <is>
          <t>Étape</t>
        </is>
      </c>
      <c r="C8" s="4" t="inlineStr">
        <is>
          <t>Processus</t>
        </is>
      </c>
      <c r="D8" s="4" t="inlineStr">
        <is>
          <t>Sponsor</t>
        </is>
      </c>
      <c r="E8" s="4" t="inlineStr">
        <is>
          <t>Chef de Projet</t>
        </is>
      </c>
      <c r="F8" s="4" t="inlineStr">
        <is>
          <t>Qualité</t>
        </is>
      </c>
      <c r="G8" s="4" t="inlineStr">
        <is>
          <t>IT</t>
        </is>
      </c>
      <c r="H8" s="4" t="inlineStr">
        <is>
          <t>Finance</t>
        </is>
      </c>
      <c r="I8" s="4" t="inlineStr">
        <is>
          <t>Opérations</t>
        </is>
      </c>
      <c r="J8" s="4" t="inlineStr">
        <is>
          <t>RH</t>
        </is>
      </c>
      <c r="K8" s="4" t="inlineStr">
        <is>
          <t>Check A</t>
        </is>
      </c>
      <c r="L8" s="4" t="inlineStr">
        <is>
          <t>Check R</t>
        </is>
      </c>
    </row>
    <row r="9">
      <c r="A9" s="3" t="inlineStr">
        <is>
          <t>Cadrage du besoin</t>
        </is>
      </c>
      <c r="B9" s="3" t="inlineStr">
        <is>
          <t>Cadrage</t>
        </is>
      </c>
      <c r="C9" s="3" t="inlineStr">
        <is>
          <t>Gestion de projet</t>
        </is>
      </c>
      <c r="D9" s="5" t="inlineStr"/>
      <c r="E9" s="5" t="inlineStr">
        <is>
          <t>A</t>
        </is>
      </c>
      <c r="F9" s="5" t="inlineStr">
        <is>
          <t>C</t>
        </is>
      </c>
      <c r="G9" s="5" t="inlineStr">
        <is>
          <t>I</t>
        </is>
      </c>
      <c r="H9" s="5" t="inlineStr">
        <is>
          <t>I</t>
        </is>
      </c>
      <c r="I9" s="5" t="inlineStr">
        <is>
          <t>R</t>
        </is>
      </c>
      <c r="J9" s="5" t="inlineStr">
        <is>
          <t>C</t>
        </is>
      </c>
      <c r="K9" s="5">
        <f>IF(COUNTIF(D9:J9,"A")=1,"OK","⚠ A≠1")</f>
        <v/>
      </c>
      <c r="L9" s="5">
        <f>IF(COUNTIF(D9:J9,"R")&gt;=1,"OK","⚠ pas R")</f>
        <v/>
      </c>
    </row>
    <row r="10">
      <c r="A10" s="3" t="inlineStr">
        <is>
          <t>Spécifications fonctionnelles</t>
        </is>
      </c>
      <c r="B10" s="3" t="inlineStr">
        <is>
          <t>Conception</t>
        </is>
      </c>
      <c r="C10" s="3" t="inlineStr">
        <is>
          <t>Qualité</t>
        </is>
      </c>
      <c r="D10" s="5" t="inlineStr"/>
      <c r="E10" s="5" t="inlineStr">
        <is>
          <t>A</t>
        </is>
      </c>
      <c r="F10" s="5" t="inlineStr">
        <is>
          <t>R</t>
        </is>
      </c>
      <c r="G10" s="5" t="inlineStr">
        <is>
          <t>C</t>
        </is>
      </c>
      <c r="H10" s="5" t="inlineStr">
        <is>
          <t>I</t>
        </is>
      </c>
      <c r="I10" s="5" t="inlineStr">
        <is>
          <t>C</t>
        </is>
      </c>
      <c r="J10" s="5" t="inlineStr">
        <is>
          <t>I</t>
        </is>
      </c>
      <c r="K10" s="5">
        <f>IF(COUNTIF(D10:J10,"A")=1,"OK","⚠ A≠1")</f>
        <v/>
      </c>
      <c r="L10" s="5">
        <f>IF(COUNTIF(D10:J10,"R")&gt;=1,"OK","⚠ pas R")</f>
        <v/>
      </c>
    </row>
    <row r="11">
      <c r="A11" s="3" t="inlineStr">
        <is>
          <t>Développement</t>
        </is>
      </c>
      <c r="B11" s="3" t="inlineStr">
        <is>
          <t>Réalisation</t>
        </is>
      </c>
      <c r="C11" s="3" t="inlineStr">
        <is>
          <t>IT</t>
        </is>
      </c>
      <c r="D11" s="5" t="inlineStr"/>
      <c r="E11" s="5" t="inlineStr">
        <is>
          <t>I</t>
        </is>
      </c>
      <c r="F11" s="5" t="inlineStr">
        <is>
          <t>C</t>
        </is>
      </c>
      <c r="G11" s="5" t="inlineStr">
        <is>
          <t>R</t>
        </is>
      </c>
      <c r="H11" s="5" t="inlineStr">
        <is>
          <t>I</t>
        </is>
      </c>
      <c r="I11" s="5" t="inlineStr">
        <is>
          <t>C</t>
        </is>
      </c>
      <c r="J11" s="5" t="inlineStr">
        <is>
          <t>I</t>
        </is>
      </c>
      <c r="K11" s="5">
        <f>IF(COUNTIF(D11:J11,"A")=1,"OK","⚠ A≠1")</f>
        <v/>
      </c>
      <c r="L11" s="5">
        <f>IF(COUNTIF(D11:J11,"R")&gt;=1,"OK","⚠ pas R")</f>
        <v/>
      </c>
    </row>
    <row r="12">
      <c r="A12" s="3" t="inlineStr">
        <is>
          <t>Tests d'acceptation</t>
        </is>
      </c>
      <c r="B12" s="3" t="inlineStr">
        <is>
          <t>Tests</t>
        </is>
      </c>
      <c r="C12" s="3" t="inlineStr">
        <is>
          <t>Qualité</t>
        </is>
      </c>
      <c r="D12" s="5" t="inlineStr"/>
      <c r="E12" s="5" t="inlineStr">
        <is>
          <t>A</t>
        </is>
      </c>
      <c r="F12" s="5" t="inlineStr">
        <is>
          <t>R</t>
        </is>
      </c>
      <c r="G12" s="5" t="inlineStr">
        <is>
          <t>C</t>
        </is>
      </c>
      <c r="H12" s="5" t="inlineStr">
        <is>
          <t>I</t>
        </is>
      </c>
      <c r="I12" s="5" t="inlineStr">
        <is>
          <t>C</t>
        </is>
      </c>
      <c r="J12" s="5" t="inlineStr">
        <is>
          <t>I</t>
        </is>
      </c>
      <c r="K12" s="5">
        <f>IF(COUNTIF(D12:J12,"A")=1,"OK","⚠ A≠1")</f>
        <v/>
      </c>
      <c r="L12" s="5">
        <f>IF(COUNTIF(D12:J12,"R")&gt;=1,"OK","⚠ pas R")</f>
        <v/>
      </c>
    </row>
    <row r="13">
      <c r="A13" s="3" t="inlineStr">
        <is>
          <t>Déploiement</t>
        </is>
      </c>
      <c r="B13" s="3" t="inlineStr">
        <is>
          <t>Déploiement</t>
        </is>
      </c>
      <c r="C13" s="3" t="inlineStr">
        <is>
          <t>Opérations</t>
        </is>
      </c>
      <c r="D13" s="5" t="inlineStr"/>
      <c r="E13" s="5" t="inlineStr">
        <is>
          <t>A</t>
        </is>
      </c>
      <c r="F13" s="5" t="inlineStr">
        <is>
          <t>C</t>
        </is>
      </c>
      <c r="G13" s="5" t="inlineStr">
        <is>
          <t>R</t>
        </is>
      </c>
      <c r="H13" s="5" t="inlineStr">
        <is>
          <t>I</t>
        </is>
      </c>
      <c r="I13" s="5" t="inlineStr">
        <is>
          <t>R</t>
        </is>
      </c>
      <c r="J13" s="5" t="inlineStr">
        <is>
          <t>I</t>
        </is>
      </c>
      <c r="K13" s="5">
        <f>IF(COUNTIF(D13:J13,"A")=1,"OK","⚠ A≠1")</f>
        <v/>
      </c>
      <c r="L13" s="5">
        <f>IF(COUNTIF(D13:J13,"R")&gt;=1,"OK","⚠ pas R")</f>
        <v/>
      </c>
    </row>
    <row r="14">
      <c r="K14" s="5">
        <f>IF(COUNTIF(D14:J14,"A")=1,"OK","⚠ A≠1")</f>
        <v/>
      </c>
      <c r="L14" s="5">
        <f>IF(COUNTIF(D14:J14,"R")&gt;=1,"OK","⚠ pas R")</f>
        <v/>
      </c>
    </row>
    <row r="15">
      <c r="K15" s="5">
        <f>IF(COUNTIF(D15:J15,"A")=1,"OK","⚠ A≠1")</f>
        <v/>
      </c>
      <c r="L15" s="5">
        <f>IF(COUNTIF(D15:J15,"R")&gt;=1,"OK","⚠ pas R")</f>
        <v/>
      </c>
    </row>
    <row r="16">
      <c r="K16" s="5">
        <f>IF(COUNTIF(D16:J16,"A")=1,"OK","⚠ A≠1")</f>
        <v/>
      </c>
      <c r="L16" s="5">
        <f>IF(COUNTIF(D16:J16,"R")&gt;=1,"OK","⚠ pas R")</f>
        <v/>
      </c>
    </row>
    <row r="17">
      <c r="K17" s="5">
        <f>IF(COUNTIF(D17:J17,"A")=1,"OK","⚠ A≠1")</f>
        <v/>
      </c>
      <c r="L17" s="5">
        <f>IF(COUNTIF(D17:J17,"R")&gt;=1,"OK","⚠ pas R")</f>
        <v/>
      </c>
    </row>
    <row r="18">
      <c r="K18" s="5">
        <f>IF(COUNTIF(D18:J18,"A")=1,"OK","⚠ A≠1")</f>
        <v/>
      </c>
      <c r="L18" s="5">
        <f>IF(COUNTIF(D18:J18,"R")&gt;=1,"OK","⚠ pas R")</f>
        <v/>
      </c>
    </row>
    <row r="19">
      <c r="K19" s="5">
        <f>IF(COUNTIF(D19:J19,"A")=1,"OK","⚠ A≠1")</f>
        <v/>
      </c>
      <c r="L19" s="5">
        <f>IF(COUNTIF(D19:J19,"R")&gt;=1,"OK","⚠ pas R")</f>
        <v/>
      </c>
    </row>
    <row r="20">
      <c r="K20" s="5">
        <f>IF(COUNTIF(D20:J20,"A")=1,"OK","⚠ A≠1")</f>
        <v/>
      </c>
      <c r="L20" s="5">
        <f>IF(COUNTIF(D20:J20,"R")&gt;=1,"OK","⚠ pas R")</f>
        <v/>
      </c>
    </row>
    <row r="21">
      <c r="K21" s="5">
        <f>IF(COUNTIF(D21:J21,"A")=1,"OK","⚠ A≠1")</f>
        <v/>
      </c>
      <c r="L21" s="5">
        <f>IF(COUNTIF(D21:J21,"R")&gt;=1,"OK","⚠ pas R")</f>
        <v/>
      </c>
    </row>
    <row r="22">
      <c r="K22" s="5">
        <f>IF(COUNTIF(D22:J22,"A")=1,"OK","⚠ A≠1")</f>
        <v/>
      </c>
      <c r="L22" s="5">
        <f>IF(COUNTIF(D22:J22,"R")&gt;=1,"OK","⚠ pas R")</f>
        <v/>
      </c>
    </row>
    <row r="23">
      <c r="K23" s="5">
        <f>IF(COUNTIF(D23:J23,"A")=1,"OK","⚠ A≠1")</f>
        <v/>
      </c>
      <c r="L23" s="5">
        <f>IF(COUNTIF(D23:J23,"R")&gt;=1,"OK","⚠ pas R")</f>
        <v/>
      </c>
    </row>
    <row r="24">
      <c r="K24" s="5">
        <f>IF(COUNTIF(D24:J24,"A")=1,"OK","⚠ A≠1")</f>
        <v/>
      </c>
      <c r="L24" s="5">
        <f>IF(COUNTIF(D24:J24,"R")&gt;=1,"OK","⚠ pas R")</f>
        <v/>
      </c>
    </row>
    <row r="25">
      <c r="K25" s="5">
        <f>IF(COUNTIF(D25:J25,"A")=1,"OK","⚠ A≠1")</f>
        <v/>
      </c>
      <c r="L25" s="5">
        <f>IF(COUNTIF(D25:J25,"R")&gt;=1,"OK","⚠ pas R")</f>
        <v/>
      </c>
    </row>
    <row r="26">
      <c r="K26" s="5">
        <f>IF(COUNTIF(D26:J26,"A")=1,"OK","⚠ A≠1")</f>
        <v/>
      </c>
      <c r="L26" s="5">
        <f>IF(COUNTIF(D26:J26,"R")&gt;=1,"OK","⚠ pas R")</f>
        <v/>
      </c>
    </row>
    <row r="27">
      <c r="K27" s="5">
        <f>IF(COUNTIF(D27:J27,"A")=1,"OK","⚠ A≠1")</f>
        <v/>
      </c>
      <c r="L27" s="5">
        <f>IF(COUNTIF(D27:J27,"R")&gt;=1,"OK","⚠ pas R")</f>
        <v/>
      </c>
    </row>
    <row r="28">
      <c r="K28" s="5">
        <f>IF(COUNTIF(D28:J28,"A")=1,"OK","⚠ A≠1")</f>
        <v/>
      </c>
      <c r="L28" s="5">
        <f>IF(COUNTIF(D28:J28,"R")&gt;=1,"OK","⚠ pas R")</f>
        <v/>
      </c>
    </row>
    <row r="29">
      <c r="K29" s="5">
        <f>IF(COUNTIF(D29:J29,"A")=1,"OK","⚠ A≠1")</f>
        <v/>
      </c>
      <c r="L29" s="5">
        <f>IF(COUNTIF(D29:J29,"R")&gt;=1,"OK","⚠ pas R")</f>
        <v/>
      </c>
    </row>
    <row r="30">
      <c r="K30" s="5">
        <f>IF(COUNTIF(D30:J30,"A")=1,"OK","⚠ A≠1")</f>
        <v/>
      </c>
      <c r="L30" s="5">
        <f>IF(COUNTIF(D30:J30,"R")&gt;=1,"OK","⚠ pas R")</f>
        <v/>
      </c>
    </row>
    <row r="31">
      <c r="K31" s="5">
        <f>IF(COUNTIF(D31:J31,"A")=1,"OK","⚠ A≠1")</f>
        <v/>
      </c>
      <c r="L31" s="5">
        <f>IF(COUNTIF(D31:J31,"R")&gt;=1,"OK","⚠ pas R")</f>
        <v/>
      </c>
    </row>
    <row r="32">
      <c r="K32" s="5">
        <f>IF(COUNTIF(D32:J32,"A")=1,"OK","⚠ A≠1")</f>
        <v/>
      </c>
      <c r="L32" s="5">
        <f>IF(COUNTIF(D32:J32,"R")&gt;=1,"OK","⚠ pas R")</f>
        <v/>
      </c>
    </row>
    <row r="33">
      <c r="K33" s="5">
        <f>IF(COUNTIF(D33:J33,"A")=1,"OK","⚠ A≠1")</f>
        <v/>
      </c>
      <c r="L33" s="5">
        <f>IF(COUNTIF(D33:J33,"R")&gt;=1,"OK","⚠ pas R")</f>
        <v/>
      </c>
    </row>
    <row r="34">
      <c r="K34" s="5">
        <f>IF(COUNTIF(D34:J34,"A")=1,"OK","⚠ A≠1")</f>
        <v/>
      </c>
      <c r="L34" s="5">
        <f>IF(COUNTIF(D34:J34,"R")&gt;=1,"OK","⚠ pas R")</f>
        <v/>
      </c>
    </row>
    <row r="35">
      <c r="K35" s="5">
        <f>IF(COUNTIF(D35:J35,"A")=1,"OK","⚠ A≠1")</f>
        <v/>
      </c>
      <c r="L35" s="5">
        <f>IF(COUNTIF(D35:J35,"R")&gt;=1,"OK","⚠ pas R")</f>
        <v/>
      </c>
    </row>
    <row r="36">
      <c r="K36" s="5">
        <f>IF(COUNTIF(D36:J36,"A")=1,"OK","⚠ A≠1")</f>
        <v/>
      </c>
      <c r="L36" s="5">
        <f>IF(COUNTIF(D36:J36,"R")&gt;=1,"OK","⚠ pas R")</f>
        <v/>
      </c>
    </row>
    <row r="37">
      <c r="K37" s="5">
        <f>IF(COUNTIF(D37:J37,"A")=1,"OK","⚠ A≠1")</f>
        <v/>
      </c>
      <c r="L37" s="5">
        <f>IF(COUNTIF(D37:J37,"R")&gt;=1,"OK","⚠ pas R")</f>
        <v/>
      </c>
    </row>
    <row r="38">
      <c r="K38" s="5">
        <f>IF(COUNTIF(D38:J38,"A")=1,"OK","⚠ A≠1")</f>
        <v/>
      </c>
      <c r="L38" s="5">
        <f>IF(COUNTIF(D38:J38,"R")&gt;=1,"OK","⚠ pas R")</f>
        <v/>
      </c>
    </row>
    <row r="39">
      <c r="K39" s="5">
        <f>IF(COUNTIF(D39:J39,"A")=1,"OK","⚠ A≠1")</f>
        <v/>
      </c>
      <c r="L39" s="5">
        <f>IF(COUNTIF(D39:J39,"R")&gt;=1,"OK","⚠ pas R")</f>
        <v/>
      </c>
    </row>
    <row r="40">
      <c r="K40" s="5">
        <f>IF(COUNTIF(D40:J40,"A")=1,"OK","⚠ A≠1")</f>
        <v/>
      </c>
      <c r="L40" s="5">
        <f>IF(COUNTIF(D40:J40,"R")&gt;=1,"OK","⚠ pas R")</f>
        <v/>
      </c>
    </row>
    <row r="41">
      <c r="K41" s="5">
        <f>IF(COUNTIF(D41:J41,"A")=1,"OK","⚠ A≠1")</f>
        <v/>
      </c>
      <c r="L41" s="5">
        <f>IF(COUNTIF(D41:J41,"R")&gt;=1,"OK","⚠ pas R")</f>
        <v/>
      </c>
    </row>
    <row r="42">
      <c r="K42" s="5">
        <f>IF(COUNTIF(D42:J42,"A")=1,"OK","⚠ A≠1")</f>
        <v/>
      </c>
      <c r="L42" s="5">
        <f>IF(COUNTIF(D42:J42,"R")&gt;=1,"OK","⚠ pas R")</f>
        <v/>
      </c>
    </row>
    <row r="43">
      <c r="K43" s="5">
        <f>IF(COUNTIF(D43:J43,"A")=1,"OK","⚠ A≠1")</f>
        <v/>
      </c>
      <c r="L43" s="5">
        <f>IF(COUNTIF(D43:J43,"R")&gt;=1,"OK","⚠ pas R")</f>
        <v/>
      </c>
    </row>
    <row r="44">
      <c r="K44" s="5">
        <f>IF(COUNTIF(D44:J44,"A")=1,"OK","⚠ A≠1")</f>
        <v/>
      </c>
      <c r="L44" s="5">
        <f>IF(COUNTIF(D44:J44,"R")&gt;=1,"OK","⚠ pas R")</f>
        <v/>
      </c>
    </row>
    <row r="45">
      <c r="K45" s="5">
        <f>IF(COUNTIF(D45:J45,"A")=1,"OK","⚠ A≠1")</f>
        <v/>
      </c>
      <c r="L45" s="5">
        <f>IF(COUNTIF(D45:J45,"R")&gt;=1,"OK","⚠ pas R")</f>
        <v/>
      </c>
    </row>
    <row r="46">
      <c r="K46" s="5">
        <f>IF(COUNTIF(D46:J46,"A")=1,"OK","⚠ A≠1")</f>
        <v/>
      </c>
      <c r="L46" s="5">
        <f>IF(COUNTIF(D46:J46,"R")&gt;=1,"OK","⚠ pas R")</f>
        <v/>
      </c>
    </row>
    <row r="47">
      <c r="K47" s="5">
        <f>IF(COUNTIF(D47:J47,"A")=1,"OK","⚠ A≠1")</f>
        <v/>
      </c>
      <c r="L47" s="5">
        <f>IF(COUNTIF(D47:J47,"R")&gt;=1,"OK","⚠ pas R")</f>
        <v/>
      </c>
    </row>
    <row r="48">
      <c r="K48" s="5">
        <f>IF(COUNTIF(D48:J48,"A")=1,"OK","⚠ A≠1")</f>
        <v/>
      </c>
      <c r="L48" s="5">
        <f>IF(COUNTIF(D48:J48,"R")&gt;=1,"OK","⚠ pas R")</f>
        <v/>
      </c>
    </row>
    <row r="49">
      <c r="K49" s="5">
        <f>IF(COUNTIF(D49:J49,"A")=1,"OK","⚠ A≠1")</f>
        <v/>
      </c>
      <c r="L49" s="5">
        <f>IF(COUNTIF(D49:J49,"R")&gt;=1,"OK","⚠ pas R")</f>
        <v/>
      </c>
    </row>
    <row r="50">
      <c r="K50" s="5">
        <f>IF(COUNTIF(D50:J50,"A")=1,"OK","⚠ A≠1")</f>
        <v/>
      </c>
      <c r="L50" s="5">
        <f>IF(COUNTIF(D50:J50,"R")&gt;=1,"OK","⚠ pas R")</f>
        <v/>
      </c>
    </row>
    <row r="51">
      <c r="K51" s="5">
        <f>IF(COUNTIF(D51:J51,"A")=1,"OK","⚠ A≠1")</f>
        <v/>
      </c>
      <c r="L51" s="5">
        <f>IF(COUNTIF(D51:J51,"R")&gt;=1,"OK","⚠ pas R")</f>
        <v/>
      </c>
    </row>
    <row r="52">
      <c r="K52" s="5">
        <f>IF(COUNTIF(D52:J52,"A")=1,"OK","⚠ A≠1")</f>
        <v/>
      </c>
      <c r="L52" s="5">
        <f>IF(COUNTIF(D52:J52,"R")&gt;=1,"OK","⚠ pas R")</f>
        <v/>
      </c>
    </row>
    <row r="53">
      <c r="K53" s="5">
        <f>IF(COUNTIF(D53:J53,"A")=1,"OK","⚠ A≠1")</f>
        <v/>
      </c>
      <c r="L53" s="5">
        <f>IF(COUNTIF(D53:J53,"R")&gt;=1,"OK","⚠ pas R")</f>
        <v/>
      </c>
    </row>
    <row r="54">
      <c r="K54" s="5">
        <f>IF(COUNTIF(D54:J54,"A")=1,"OK","⚠ A≠1")</f>
        <v/>
      </c>
      <c r="L54" s="5">
        <f>IF(COUNTIF(D54:J54,"R")&gt;=1,"OK","⚠ pas R")</f>
        <v/>
      </c>
    </row>
    <row r="55">
      <c r="K55" s="5">
        <f>IF(COUNTIF(D55:J55,"A")=1,"OK","⚠ A≠1")</f>
        <v/>
      </c>
      <c r="L55" s="5">
        <f>IF(COUNTIF(D55:J55,"R")&gt;=1,"OK","⚠ pas R")</f>
        <v/>
      </c>
    </row>
    <row r="56">
      <c r="K56" s="5">
        <f>IF(COUNTIF(D56:J56,"A")=1,"OK","⚠ A≠1")</f>
        <v/>
      </c>
      <c r="L56" s="5">
        <f>IF(COUNTIF(D56:J56,"R")&gt;=1,"OK","⚠ pas R")</f>
        <v/>
      </c>
    </row>
    <row r="57">
      <c r="K57" s="5">
        <f>IF(COUNTIF(D57:J57,"A")=1,"OK","⚠ A≠1")</f>
        <v/>
      </c>
      <c r="L57" s="5">
        <f>IF(COUNTIF(D57:J57,"R")&gt;=1,"OK","⚠ pas R")</f>
        <v/>
      </c>
    </row>
    <row r="58">
      <c r="K58" s="5">
        <f>IF(COUNTIF(D58:J58,"A")=1,"OK","⚠ A≠1")</f>
        <v/>
      </c>
      <c r="L58" s="5">
        <f>IF(COUNTIF(D58:J58,"R")&gt;=1,"OK","⚠ pas R")</f>
        <v/>
      </c>
    </row>
    <row r="59">
      <c r="K59" s="5">
        <f>IF(COUNTIF(D59:J59,"A")=1,"OK","⚠ A≠1")</f>
        <v/>
      </c>
      <c r="L59" s="5">
        <f>IF(COUNTIF(D59:J59,"R")&gt;=1,"OK","⚠ pas R")</f>
        <v/>
      </c>
    </row>
    <row r="60">
      <c r="K60" s="5">
        <f>IF(COUNTIF(D60:J60,"A")=1,"OK","⚠ A≠1")</f>
        <v/>
      </c>
      <c r="L60" s="5">
        <f>IF(COUNTIF(D60:J60,"R")&gt;=1,"OK","⚠ pas R")</f>
        <v/>
      </c>
    </row>
    <row r="61">
      <c r="K61" s="5">
        <f>IF(COUNTIF(D61:J61,"A")=1,"OK","⚠ A≠1")</f>
        <v/>
      </c>
      <c r="L61" s="5">
        <f>IF(COUNTIF(D61:J61,"R")&gt;=1,"OK","⚠ pas R")</f>
        <v/>
      </c>
    </row>
    <row r="62">
      <c r="K62" s="5">
        <f>IF(COUNTIF(D62:J62,"A")=1,"OK","⚠ A≠1")</f>
        <v/>
      </c>
      <c r="L62" s="5">
        <f>IF(COUNTIF(D62:J62,"R")&gt;=1,"OK","⚠ pas R")</f>
        <v/>
      </c>
    </row>
    <row r="63">
      <c r="K63" s="5">
        <f>IF(COUNTIF(D63:J63,"A")=1,"OK","⚠ A≠1")</f>
        <v/>
      </c>
      <c r="L63" s="5">
        <f>IF(COUNTIF(D63:J63,"R")&gt;=1,"OK","⚠ pas R")</f>
        <v/>
      </c>
    </row>
    <row r="64">
      <c r="K64" s="5">
        <f>IF(COUNTIF(D64:J64,"A")=1,"OK","⚠ A≠1")</f>
        <v/>
      </c>
      <c r="L64" s="5">
        <f>IF(COUNTIF(D64:J64,"R")&gt;=1,"OK","⚠ pas R")</f>
        <v/>
      </c>
    </row>
    <row r="65">
      <c r="K65" s="5">
        <f>IF(COUNTIF(D65:J65,"A")=1,"OK","⚠ A≠1")</f>
        <v/>
      </c>
      <c r="L65" s="5">
        <f>IF(COUNTIF(D65:J65,"R")&gt;=1,"OK","⚠ pas R")</f>
        <v/>
      </c>
    </row>
    <row r="66">
      <c r="K66" s="5">
        <f>IF(COUNTIF(D66:J66,"A")=1,"OK","⚠ A≠1")</f>
        <v/>
      </c>
      <c r="L66" s="5">
        <f>IF(COUNTIF(D66:J66,"R")&gt;=1,"OK","⚠ pas R")</f>
        <v/>
      </c>
    </row>
    <row r="67">
      <c r="K67" s="5">
        <f>IF(COUNTIF(D67:J67,"A")=1,"OK","⚠ A≠1")</f>
        <v/>
      </c>
      <c r="L67" s="5">
        <f>IF(COUNTIF(D67:J67,"R")&gt;=1,"OK","⚠ pas R")</f>
        <v/>
      </c>
    </row>
    <row r="68">
      <c r="K68" s="5">
        <f>IF(COUNTIF(D68:J68,"A")=1,"OK","⚠ A≠1")</f>
        <v/>
      </c>
      <c r="L68" s="5">
        <f>IF(COUNTIF(D68:J68,"R")&gt;=1,"OK","⚠ pas R")</f>
        <v/>
      </c>
    </row>
    <row r="69">
      <c r="K69" s="5">
        <f>IF(COUNTIF(D69:J69,"A")=1,"OK","⚠ A≠1")</f>
        <v/>
      </c>
      <c r="L69" s="5">
        <f>IF(COUNTIF(D69:J69,"R")&gt;=1,"OK","⚠ pas R")</f>
        <v/>
      </c>
    </row>
    <row r="70">
      <c r="K70" s="5">
        <f>IF(COUNTIF(D70:J70,"A")=1,"OK","⚠ A≠1")</f>
        <v/>
      </c>
      <c r="L70" s="5">
        <f>IF(COUNTIF(D70:J70,"R")&gt;=1,"OK","⚠ pas R")</f>
        <v/>
      </c>
    </row>
    <row r="71">
      <c r="K71" s="5">
        <f>IF(COUNTIF(D71:J71,"A")=1,"OK","⚠ A≠1")</f>
        <v/>
      </c>
      <c r="L71" s="5">
        <f>IF(COUNTIF(D71:J71,"R")&gt;=1,"OK","⚠ pas R")</f>
        <v/>
      </c>
    </row>
    <row r="72">
      <c r="K72" s="5">
        <f>IF(COUNTIF(D72:J72,"A")=1,"OK","⚠ A≠1")</f>
        <v/>
      </c>
      <c r="L72" s="5">
        <f>IF(COUNTIF(D72:J72,"R")&gt;=1,"OK","⚠ pas R")</f>
        <v/>
      </c>
    </row>
    <row r="73">
      <c r="K73" s="5">
        <f>IF(COUNTIF(D73:J73,"A")=1,"OK","⚠ A≠1")</f>
        <v/>
      </c>
      <c r="L73" s="5">
        <f>IF(COUNTIF(D73:J73,"R")&gt;=1,"OK","⚠ pas R")</f>
        <v/>
      </c>
    </row>
    <row r="74">
      <c r="K74" s="5">
        <f>IF(COUNTIF(D74:J74,"A")=1,"OK","⚠ A≠1")</f>
        <v/>
      </c>
      <c r="L74" s="5">
        <f>IF(COUNTIF(D74:J74,"R")&gt;=1,"OK","⚠ pas R")</f>
        <v/>
      </c>
    </row>
    <row r="75">
      <c r="K75" s="5">
        <f>IF(COUNTIF(D75:J75,"A")=1,"OK","⚠ A≠1")</f>
        <v/>
      </c>
      <c r="L75" s="5">
        <f>IF(COUNTIF(D75:J75,"R")&gt;=1,"OK","⚠ pas R")</f>
        <v/>
      </c>
    </row>
    <row r="76">
      <c r="K76" s="5">
        <f>IF(COUNTIF(D76:J76,"A")=1,"OK","⚠ A≠1")</f>
        <v/>
      </c>
      <c r="L76" s="5">
        <f>IF(COUNTIF(D76:J76,"R")&gt;=1,"OK","⚠ pas R")</f>
        <v/>
      </c>
    </row>
    <row r="77">
      <c r="K77" s="5">
        <f>IF(COUNTIF(D77:J77,"A")=1,"OK","⚠ A≠1")</f>
        <v/>
      </c>
      <c r="L77" s="5">
        <f>IF(COUNTIF(D77:J77,"R")&gt;=1,"OK","⚠ pas R")</f>
        <v/>
      </c>
    </row>
    <row r="78">
      <c r="K78" s="5">
        <f>IF(COUNTIF(D78:J78,"A")=1,"OK","⚠ A≠1")</f>
        <v/>
      </c>
      <c r="L78" s="5">
        <f>IF(COUNTIF(D78:J78,"R")&gt;=1,"OK","⚠ pas R")</f>
        <v/>
      </c>
    </row>
    <row r="79">
      <c r="K79" s="5">
        <f>IF(COUNTIF(D79:J79,"A")=1,"OK","⚠ A≠1")</f>
        <v/>
      </c>
      <c r="L79" s="5">
        <f>IF(COUNTIF(D79:J79,"R")&gt;=1,"OK","⚠ pas R")</f>
        <v/>
      </c>
    </row>
    <row r="80">
      <c r="K80" s="5">
        <f>IF(COUNTIF(D80:J80,"A")=1,"OK","⚠ A≠1")</f>
        <v/>
      </c>
      <c r="L80" s="5">
        <f>IF(COUNTIF(D80:J80,"R")&gt;=1,"OK","⚠ pas R")</f>
        <v/>
      </c>
    </row>
    <row r="81">
      <c r="K81" s="5">
        <f>IF(COUNTIF(D81:J81,"A")=1,"OK","⚠ A≠1")</f>
        <v/>
      </c>
      <c r="L81" s="5">
        <f>IF(COUNTIF(D81:J81,"R")&gt;=1,"OK","⚠ pas R")</f>
        <v/>
      </c>
    </row>
    <row r="82">
      <c r="K82" s="5">
        <f>IF(COUNTIF(D82:J82,"A")=1,"OK","⚠ A≠1")</f>
        <v/>
      </c>
      <c r="L82" s="5">
        <f>IF(COUNTIF(D82:J82,"R")&gt;=1,"OK","⚠ pas R")</f>
        <v/>
      </c>
    </row>
    <row r="83">
      <c r="K83" s="5">
        <f>IF(COUNTIF(D83:J83,"A")=1,"OK","⚠ A≠1")</f>
        <v/>
      </c>
      <c r="L83" s="5">
        <f>IF(COUNTIF(D83:J83,"R")&gt;=1,"OK","⚠ pas R")</f>
        <v/>
      </c>
    </row>
    <row r="84">
      <c r="K84" s="5">
        <f>IF(COUNTIF(D84:J84,"A")=1,"OK","⚠ A≠1")</f>
        <v/>
      </c>
      <c r="L84" s="5">
        <f>IF(COUNTIF(D84:J84,"R")&gt;=1,"OK","⚠ pas R")</f>
        <v/>
      </c>
    </row>
    <row r="85">
      <c r="K85" s="5">
        <f>IF(COUNTIF(D85:J85,"A")=1,"OK","⚠ A≠1")</f>
        <v/>
      </c>
      <c r="L85" s="5">
        <f>IF(COUNTIF(D85:J85,"R")&gt;=1,"OK","⚠ pas R")</f>
        <v/>
      </c>
    </row>
    <row r="86">
      <c r="K86" s="5">
        <f>IF(COUNTIF(D86:J86,"A")=1,"OK","⚠ A≠1")</f>
        <v/>
      </c>
      <c r="L86" s="5">
        <f>IF(COUNTIF(D86:J86,"R")&gt;=1,"OK","⚠ pas R")</f>
        <v/>
      </c>
    </row>
    <row r="87">
      <c r="K87" s="5">
        <f>IF(COUNTIF(D87:J87,"A")=1,"OK","⚠ A≠1")</f>
        <v/>
      </c>
      <c r="L87" s="5">
        <f>IF(COUNTIF(D87:J87,"R")&gt;=1,"OK","⚠ pas R")</f>
        <v/>
      </c>
    </row>
    <row r="88">
      <c r="K88" s="5">
        <f>IF(COUNTIF(D88:J88,"A")=1,"OK","⚠ A≠1")</f>
        <v/>
      </c>
      <c r="L88" s="5">
        <f>IF(COUNTIF(D88:J88,"R")&gt;=1,"OK","⚠ pas R")</f>
        <v/>
      </c>
    </row>
    <row r="89">
      <c r="K89" s="5">
        <f>IF(COUNTIF(D89:J89,"A")=1,"OK","⚠ A≠1")</f>
        <v/>
      </c>
      <c r="L89" s="5">
        <f>IF(COUNTIF(D89:J89,"R")&gt;=1,"OK","⚠ pas R")</f>
        <v/>
      </c>
    </row>
    <row r="90">
      <c r="K90" s="5">
        <f>IF(COUNTIF(D90:J90,"A")=1,"OK","⚠ A≠1")</f>
        <v/>
      </c>
      <c r="L90" s="5">
        <f>IF(COUNTIF(D90:J90,"R")&gt;=1,"OK","⚠ pas R")</f>
        <v/>
      </c>
    </row>
    <row r="91">
      <c r="K91" s="5">
        <f>IF(COUNTIF(D91:J91,"A")=1,"OK","⚠ A≠1")</f>
        <v/>
      </c>
      <c r="L91" s="5">
        <f>IF(COUNTIF(D91:J91,"R")&gt;=1,"OK","⚠ pas R")</f>
        <v/>
      </c>
    </row>
    <row r="92">
      <c r="K92" s="5">
        <f>IF(COUNTIF(D92:J92,"A")=1,"OK","⚠ A≠1")</f>
        <v/>
      </c>
      <c r="L92" s="5">
        <f>IF(COUNTIF(D92:J92,"R")&gt;=1,"OK","⚠ pas R")</f>
        <v/>
      </c>
    </row>
    <row r="93">
      <c r="K93" s="5">
        <f>IF(COUNTIF(D93:J93,"A")=1,"OK","⚠ A≠1")</f>
        <v/>
      </c>
      <c r="L93" s="5">
        <f>IF(COUNTIF(D93:J93,"R")&gt;=1,"OK","⚠ pas R")</f>
        <v/>
      </c>
    </row>
    <row r="94">
      <c r="K94" s="5">
        <f>IF(COUNTIF(D94:J94,"A")=1,"OK","⚠ A≠1")</f>
        <v/>
      </c>
      <c r="L94" s="5">
        <f>IF(COUNTIF(D94:J94,"R")&gt;=1,"OK","⚠ pas R")</f>
        <v/>
      </c>
    </row>
    <row r="95">
      <c r="K95" s="5">
        <f>IF(COUNTIF(D95:J95,"A")=1,"OK","⚠ A≠1")</f>
        <v/>
      </c>
      <c r="L95" s="5">
        <f>IF(COUNTIF(D95:J95,"R")&gt;=1,"OK","⚠ pas R")</f>
        <v/>
      </c>
    </row>
    <row r="96">
      <c r="K96" s="5">
        <f>IF(COUNTIF(D96:J96,"A")=1,"OK","⚠ A≠1")</f>
        <v/>
      </c>
      <c r="L96" s="5">
        <f>IF(COUNTIF(D96:J96,"R")&gt;=1,"OK","⚠ pas R")</f>
        <v/>
      </c>
    </row>
    <row r="97">
      <c r="K97" s="5">
        <f>IF(COUNTIF(D97:J97,"A")=1,"OK","⚠ A≠1")</f>
        <v/>
      </c>
      <c r="L97" s="5">
        <f>IF(COUNTIF(D97:J97,"R")&gt;=1,"OK","⚠ pas R")</f>
        <v/>
      </c>
    </row>
    <row r="98">
      <c r="K98" s="5">
        <f>IF(COUNTIF(D98:J98,"A")=1,"OK","⚠ A≠1")</f>
        <v/>
      </c>
      <c r="L98" s="5">
        <f>IF(COUNTIF(D98:J98,"R")&gt;=1,"OK","⚠ pas R")</f>
        <v/>
      </c>
    </row>
    <row r="99">
      <c r="K99" s="5">
        <f>IF(COUNTIF(D99:J99,"A")=1,"OK","⚠ A≠1")</f>
        <v/>
      </c>
      <c r="L99" s="5">
        <f>IF(COUNTIF(D99:J99,"R")&gt;=1,"OK","⚠ pas R")</f>
        <v/>
      </c>
    </row>
    <row r="100">
      <c r="K100" s="5">
        <f>IF(COUNTIF(D100:J100,"A")=1,"OK","⚠ A≠1")</f>
        <v/>
      </c>
      <c r="L100" s="5">
        <f>IF(COUNTIF(D100:J100,"R")&gt;=1,"OK","⚠ pas R")</f>
        <v/>
      </c>
    </row>
    <row r="101">
      <c r="K101" s="5">
        <f>IF(COUNTIF(D101:J101,"A")=1,"OK","⚠ A≠1")</f>
        <v/>
      </c>
      <c r="L101" s="5">
        <f>IF(COUNTIF(D101:J101,"R")&gt;=1,"OK","⚠ pas R")</f>
        <v/>
      </c>
    </row>
    <row r="102">
      <c r="K102" s="5">
        <f>IF(COUNTIF(D102:J102,"A")=1,"OK","⚠ A≠1")</f>
        <v/>
      </c>
      <c r="L102" s="5">
        <f>IF(COUNTIF(D102:J102,"R")&gt;=1,"OK","⚠ pas R")</f>
        <v/>
      </c>
    </row>
    <row r="103">
      <c r="K103" s="5">
        <f>IF(COUNTIF(D103:J103,"A")=1,"OK","⚠ A≠1")</f>
        <v/>
      </c>
      <c r="L103" s="5">
        <f>IF(COUNTIF(D103:J103,"R")&gt;=1,"OK","⚠ pas R")</f>
        <v/>
      </c>
    </row>
    <row r="104">
      <c r="K104" s="5">
        <f>IF(COUNTIF(D104:J104,"A")=1,"OK","⚠ A≠1")</f>
        <v/>
      </c>
      <c r="L104" s="5">
        <f>IF(COUNTIF(D104:J104,"R")&gt;=1,"OK","⚠ pas R")</f>
        <v/>
      </c>
    </row>
    <row r="105">
      <c r="K105" s="5">
        <f>IF(COUNTIF(D105:J105,"A")=1,"OK","⚠ A≠1")</f>
        <v/>
      </c>
      <c r="L105" s="5">
        <f>IF(COUNTIF(D105:J105,"R")&gt;=1,"OK","⚠ pas R")</f>
        <v/>
      </c>
    </row>
    <row r="106">
      <c r="K106" s="5">
        <f>IF(COUNTIF(D106:J106,"A")=1,"OK","⚠ A≠1")</f>
        <v/>
      </c>
      <c r="L106" s="5">
        <f>IF(COUNTIF(D106:J106,"R")&gt;=1,"OK","⚠ pas R")</f>
        <v/>
      </c>
    </row>
    <row r="107">
      <c r="K107" s="5">
        <f>IF(COUNTIF(D107:J107,"A")=1,"OK","⚠ A≠1")</f>
        <v/>
      </c>
      <c r="L107" s="5">
        <f>IF(COUNTIF(D107:J107,"R")&gt;=1,"OK","⚠ pas R")</f>
        <v/>
      </c>
    </row>
    <row r="108">
      <c r="K108" s="5">
        <f>IF(COUNTIF(D108:J108,"A")=1,"OK","⚠ A≠1")</f>
        <v/>
      </c>
      <c r="L108" s="5">
        <f>IF(COUNTIF(D108:J108,"R")&gt;=1,"OK","⚠ pas R")</f>
        <v/>
      </c>
    </row>
    <row r="109">
      <c r="K109" s="5">
        <f>IF(COUNTIF(D109:J109,"A")=1,"OK","⚠ A≠1")</f>
        <v/>
      </c>
      <c r="L109" s="5">
        <f>IF(COUNTIF(D109:J109,"R")&gt;=1,"OK","⚠ pas R")</f>
        <v/>
      </c>
    </row>
    <row r="110">
      <c r="K110" s="5">
        <f>IF(COUNTIF(D110:J110,"A")=1,"OK","⚠ A≠1")</f>
        <v/>
      </c>
      <c r="L110" s="5">
        <f>IF(COUNTIF(D110:J110,"R")&gt;=1,"OK","⚠ pas R")</f>
        <v/>
      </c>
    </row>
    <row r="111">
      <c r="K111" s="5">
        <f>IF(COUNTIF(D111:J111,"A")=1,"OK","⚠ A≠1")</f>
        <v/>
      </c>
      <c r="L111" s="5">
        <f>IF(COUNTIF(D111:J111,"R")&gt;=1,"OK","⚠ pas R")</f>
        <v/>
      </c>
    </row>
    <row r="112">
      <c r="K112" s="5">
        <f>IF(COUNTIF(D112:J112,"A")=1,"OK","⚠ A≠1")</f>
        <v/>
      </c>
      <c r="L112" s="5">
        <f>IF(COUNTIF(D112:J112,"R")&gt;=1,"OK","⚠ pas R")</f>
        <v/>
      </c>
    </row>
    <row r="113">
      <c r="K113" s="5">
        <f>IF(COUNTIF(D113:J113,"A")=1,"OK","⚠ A≠1")</f>
        <v/>
      </c>
      <c r="L113" s="5">
        <f>IF(COUNTIF(D113:J113,"R")&gt;=1,"OK","⚠ pas R")</f>
        <v/>
      </c>
    </row>
    <row r="114">
      <c r="K114" s="5">
        <f>IF(COUNTIF(D114:J114,"A")=1,"OK","⚠ A≠1")</f>
        <v/>
      </c>
      <c r="L114" s="5">
        <f>IF(COUNTIF(D114:J114,"R")&gt;=1,"OK","⚠ pas R")</f>
        <v/>
      </c>
    </row>
    <row r="115">
      <c r="K115" s="5">
        <f>IF(COUNTIF(D115:J115,"A")=1,"OK","⚠ A≠1")</f>
        <v/>
      </c>
      <c r="L115" s="5">
        <f>IF(COUNTIF(D115:J115,"R")&gt;=1,"OK","⚠ pas R")</f>
        <v/>
      </c>
    </row>
    <row r="116">
      <c r="K116" s="5">
        <f>IF(COUNTIF(D116:J116,"A")=1,"OK","⚠ A≠1")</f>
        <v/>
      </c>
      <c r="L116" s="5">
        <f>IF(COUNTIF(D116:J116,"R")&gt;=1,"OK","⚠ pas R")</f>
        <v/>
      </c>
    </row>
    <row r="117">
      <c r="K117" s="5">
        <f>IF(COUNTIF(D117:J117,"A")=1,"OK","⚠ A≠1")</f>
        <v/>
      </c>
      <c r="L117" s="5">
        <f>IF(COUNTIF(D117:J117,"R")&gt;=1,"OK","⚠ pas R")</f>
        <v/>
      </c>
    </row>
    <row r="118">
      <c r="K118" s="5">
        <f>IF(COUNTIF(D118:J118,"A")=1,"OK","⚠ A≠1")</f>
        <v/>
      </c>
      <c r="L118" s="5">
        <f>IF(COUNTIF(D118:J118,"R")&gt;=1,"OK","⚠ pas R")</f>
        <v/>
      </c>
    </row>
    <row r="119">
      <c r="K119" s="5">
        <f>IF(COUNTIF(D119:J119,"A")=1,"OK","⚠ A≠1")</f>
        <v/>
      </c>
      <c r="L119" s="5">
        <f>IF(COUNTIF(D119:J119,"R")&gt;=1,"OK","⚠ pas R")</f>
        <v/>
      </c>
    </row>
    <row r="120">
      <c r="K120" s="5">
        <f>IF(COUNTIF(D120:J120,"A")=1,"OK","⚠ A≠1")</f>
        <v/>
      </c>
      <c r="L120" s="5">
        <f>IF(COUNTIF(D120:J120,"R")&gt;=1,"OK","⚠ pas R")</f>
        <v/>
      </c>
    </row>
    <row r="121">
      <c r="K121" s="5">
        <f>IF(COUNTIF(D121:J121,"A")=1,"OK","⚠ A≠1")</f>
        <v/>
      </c>
      <c r="L121" s="5">
        <f>IF(COUNTIF(D121:J121,"R")&gt;=1,"OK","⚠ pas R")</f>
        <v/>
      </c>
    </row>
    <row r="122">
      <c r="K122" s="5">
        <f>IF(COUNTIF(D122:J122,"A")=1,"OK","⚠ A≠1")</f>
        <v/>
      </c>
      <c r="L122" s="5">
        <f>IF(COUNTIF(D122:J122,"R")&gt;=1,"OK","⚠ pas R")</f>
        <v/>
      </c>
    </row>
    <row r="123">
      <c r="K123" s="5">
        <f>IF(COUNTIF(D123:J123,"A")=1,"OK","⚠ A≠1")</f>
        <v/>
      </c>
      <c r="L123" s="5">
        <f>IF(COUNTIF(D123:J123,"R")&gt;=1,"OK","⚠ pas R")</f>
        <v/>
      </c>
    </row>
    <row r="124">
      <c r="K124" s="5">
        <f>IF(COUNTIF(D124:J124,"A")=1,"OK","⚠ A≠1")</f>
        <v/>
      </c>
      <c r="L124" s="5">
        <f>IF(COUNTIF(D124:J124,"R")&gt;=1,"OK","⚠ pas R")</f>
        <v/>
      </c>
    </row>
    <row r="125">
      <c r="K125" s="5">
        <f>IF(COUNTIF(D125:J125,"A")=1,"OK","⚠ A≠1")</f>
        <v/>
      </c>
      <c r="L125" s="5">
        <f>IF(COUNTIF(D125:J125,"R")&gt;=1,"OK","⚠ pas R")</f>
        <v/>
      </c>
    </row>
    <row r="126">
      <c r="K126" s="5">
        <f>IF(COUNTIF(D126:J126,"A")=1,"OK","⚠ A≠1")</f>
        <v/>
      </c>
      <c r="L126" s="5">
        <f>IF(COUNTIF(D126:J126,"R")&gt;=1,"OK","⚠ pas R")</f>
        <v/>
      </c>
    </row>
    <row r="127">
      <c r="K127" s="5">
        <f>IF(COUNTIF(D127:J127,"A")=1,"OK","⚠ A≠1")</f>
        <v/>
      </c>
      <c r="L127" s="5">
        <f>IF(COUNTIF(D127:J127,"R")&gt;=1,"OK","⚠ pas R")</f>
        <v/>
      </c>
    </row>
    <row r="128">
      <c r="K128" s="5">
        <f>IF(COUNTIF(D128:J128,"A")=1,"OK","⚠ A≠1")</f>
        <v/>
      </c>
      <c r="L128" s="5">
        <f>IF(COUNTIF(D128:J128,"R")&gt;=1,"OK","⚠ pas R")</f>
        <v/>
      </c>
    </row>
    <row r="129">
      <c r="K129" s="5">
        <f>IF(COUNTIF(D129:J129,"A")=1,"OK","⚠ A≠1")</f>
        <v/>
      </c>
      <c r="L129" s="5">
        <f>IF(COUNTIF(D129:J129,"R")&gt;=1,"OK","⚠ pas R")</f>
        <v/>
      </c>
    </row>
    <row r="130">
      <c r="K130" s="5">
        <f>IF(COUNTIF(D130:J130,"A")=1,"OK","⚠ A≠1")</f>
        <v/>
      </c>
      <c r="L130" s="5">
        <f>IF(COUNTIF(D130:J130,"R")&gt;=1,"OK","⚠ pas R")</f>
        <v/>
      </c>
    </row>
    <row r="131">
      <c r="K131" s="5">
        <f>IF(COUNTIF(D131:J131,"A")=1,"OK","⚠ A≠1")</f>
        <v/>
      </c>
      <c r="L131" s="5">
        <f>IF(COUNTIF(D131:J131,"R")&gt;=1,"OK","⚠ pas R")</f>
        <v/>
      </c>
    </row>
    <row r="132">
      <c r="K132" s="5">
        <f>IF(COUNTIF(D132:J132,"A")=1,"OK","⚠ A≠1")</f>
        <v/>
      </c>
      <c r="L132" s="5">
        <f>IF(COUNTIF(D132:J132,"R")&gt;=1,"OK","⚠ pas R")</f>
        <v/>
      </c>
    </row>
    <row r="133">
      <c r="K133" s="5">
        <f>IF(COUNTIF(D133:J133,"A")=1,"OK","⚠ A≠1")</f>
        <v/>
      </c>
      <c r="L133" s="5">
        <f>IF(COUNTIF(D133:J133,"R")&gt;=1,"OK","⚠ pas R")</f>
        <v/>
      </c>
    </row>
    <row r="134">
      <c r="K134" s="5">
        <f>IF(COUNTIF(D134:J134,"A")=1,"OK","⚠ A≠1")</f>
        <v/>
      </c>
      <c r="L134" s="5">
        <f>IF(COUNTIF(D134:J134,"R")&gt;=1,"OK","⚠ pas R")</f>
        <v/>
      </c>
    </row>
    <row r="135">
      <c r="K135" s="5">
        <f>IF(COUNTIF(D135:J135,"A")=1,"OK","⚠ A≠1")</f>
        <v/>
      </c>
      <c r="L135" s="5">
        <f>IF(COUNTIF(D135:J135,"R")&gt;=1,"OK","⚠ pas R")</f>
        <v/>
      </c>
    </row>
    <row r="136">
      <c r="K136" s="5">
        <f>IF(COUNTIF(D136:J136,"A")=1,"OK","⚠ A≠1")</f>
        <v/>
      </c>
      <c r="L136" s="5">
        <f>IF(COUNTIF(D136:J136,"R")&gt;=1,"OK","⚠ pas R")</f>
        <v/>
      </c>
    </row>
    <row r="137">
      <c r="K137" s="5">
        <f>IF(COUNTIF(D137:J137,"A")=1,"OK","⚠ A≠1")</f>
        <v/>
      </c>
      <c r="L137" s="5">
        <f>IF(COUNTIF(D137:J137,"R")&gt;=1,"OK","⚠ pas R")</f>
        <v/>
      </c>
    </row>
    <row r="138">
      <c r="K138" s="5">
        <f>IF(COUNTIF(D138:J138,"A")=1,"OK","⚠ A≠1")</f>
        <v/>
      </c>
      <c r="L138" s="5">
        <f>IF(COUNTIF(D138:J138,"R")&gt;=1,"OK","⚠ pas R")</f>
        <v/>
      </c>
    </row>
    <row r="139">
      <c r="K139" s="5">
        <f>IF(COUNTIF(D139:J139,"A")=1,"OK","⚠ A≠1")</f>
        <v/>
      </c>
      <c r="L139" s="5">
        <f>IF(COUNTIF(D139:J139,"R")&gt;=1,"OK","⚠ pas R")</f>
        <v/>
      </c>
    </row>
    <row r="140">
      <c r="K140" s="5">
        <f>IF(COUNTIF(D140:J140,"A")=1,"OK","⚠ A≠1")</f>
        <v/>
      </c>
      <c r="L140" s="5">
        <f>IF(COUNTIF(D140:J140,"R")&gt;=1,"OK","⚠ pas R")</f>
        <v/>
      </c>
    </row>
    <row r="141">
      <c r="K141" s="5">
        <f>IF(COUNTIF(D141:J141,"A")=1,"OK","⚠ A≠1")</f>
        <v/>
      </c>
      <c r="L141" s="5">
        <f>IF(COUNTIF(D141:J141,"R")&gt;=1,"OK","⚠ pas R")</f>
        <v/>
      </c>
    </row>
    <row r="142">
      <c r="K142" s="5">
        <f>IF(COUNTIF(D142:J142,"A")=1,"OK","⚠ A≠1")</f>
        <v/>
      </c>
      <c r="L142" s="5">
        <f>IF(COUNTIF(D142:J142,"R")&gt;=1,"OK","⚠ pas R")</f>
        <v/>
      </c>
    </row>
    <row r="143">
      <c r="K143" s="5">
        <f>IF(COUNTIF(D143:J143,"A")=1,"OK","⚠ A≠1")</f>
        <v/>
      </c>
      <c r="L143" s="5">
        <f>IF(COUNTIF(D143:J143,"R")&gt;=1,"OK","⚠ pas R")</f>
        <v/>
      </c>
    </row>
    <row r="144">
      <c r="K144" s="5">
        <f>IF(COUNTIF(D144:J144,"A")=1,"OK","⚠ A≠1")</f>
        <v/>
      </c>
      <c r="L144" s="5">
        <f>IF(COUNTIF(D144:J144,"R")&gt;=1,"OK","⚠ pas R")</f>
        <v/>
      </c>
    </row>
    <row r="145">
      <c r="K145" s="5">
        <f>IF(COUNTIF(D145:J145,"A")=1,"OK","⚠ A≠1")</f>
        <v/>
      </c>
      <c r="L145" s="5">
        <f>IF(COUNTIF(D145:J145,"R")&gt;=1,"OK","⚠ pas R")</f>
        <v/>
      </c>
    </row>
    <row r="146">
      <c r="K146" s="5">
        <f>IF(COUNTIF(D146:J146,"A")=1,"OK","⚠ A≠1")</f>
        <v/>
      </c>
      <c r="L146" s="5">
        <f>IF(COUNTIF(D146:J146,"R")&gt;=1,"OK","⚠ pas R")</f>
        <v/>
      </c>
    </row>
    <row r="147">
      <c r="K147" s="5">
        <f>IF(COUNTIF(D147:J147,"A")=1,"OK","⚠ A≠1")</f>
        <v/>
      </c>
      <c r="L147" s="5">
        <f>IF(COUNTIF(D147:J147,"R")&gt;=1,"OK","⚠ pas R")</f>
        <v/>
      </c>
    </row>
    <row r="148">
      <c r="K148" s="5">
        <f>IF(COUNTIF(D148:J148,"A")=1,"OK","⚠ A≠1")</f>
        <v/>
      </c>
      <c r="L148" s="5">
        <f>IF(COUNTIF(D148:J148,"R")&gt;=1,"OK","⚠ pas R")</f>
        <v/>
      </c>
    </row>
    <row r="149">
      <c r="K149" s="5">
        <f>IF(COUNTIF(D149:J149,"A")=1,"OK","⚠ A≠1")</f>
        <v/>
      </c>
      <c r="L149" s="5">
        <f>IF(COUNTIF(D149:J149,"R")&gt;=1,"OK","⚠ pas R")</f>
        <v/>
      </c>
    </row>
    <row r="150">
      <c r="K150" s="5">
        <f>IF(COUNTIF(D150:J150,"A")=1,"OK","⚠ A≠1")</f>
        <v/>
      </c>
      <c r="L150" s="5">
        <f>IF(COUNTIF(D150:J150,"R")&gt;=1,"OK","⚠ pas R")</f>
        <v/>
      </c>
    </row>
    <row r="151">
      <c r="K151" s="5">
        <f>IF(COUNTIF(D151:J151,"A")=1,"OK","⚠ A≠1")</f>
        <v/>
      </c>
      <c r="L151" s="5">
        <f>IF(COUNTIF(D151:J151,"R")&gt;=1,"OK","⚠ pas R")</f>
        <v/>
      </c>
    </row>
    <row r="152">
      <c r="K152" s="5">
        <f>IF(COUNTIF(D152:J152,"A")=1,"OK","⚠ A≠1")</f>
        <v/>
      </c>
      <c r="L152" s="5">
        <f>IF(COUNTIF(D152:J152,"R")&gt;=1,"OK","⚠ pas R")</f>
        <v/>
      </c>
    </row>
    <row r="153">
      <c r="K153" s="5">
        <f>IF(COUNTIF(D153:J153,"A")=1,"OK","⚠ A≠1")</f>
        <v/>
      </c>
      <c r="L153" s="5">
        <f>IF(COUNTIF(D153:J153,"R")&gt;=1,"OK","⚠ pas R")</f>
        <v/>
      </c>
    </row>
    <row r="154">
      <c r="K154" s="5">
        <f>IF(COUNTIF(D154:J154,"A")=1,"OK","⚠ A≠1")</f>
        <v/>
      </c>
      <c r="L154" s="5">
        <f>IF(COUNTIF(D154:J154,"R")&gt;=1,"OK","⚠ pas R")</f>
        <v/>
      </c>
    </row>
    <row r="155">
      <c r="K155" s="5">
        <f>IF(COUNTIF(D155:J155,"A")=1,"OK","⚠ A≠1")</f>
        <v/>
      </c>
      <c r="L155" s="5">
        <f>IF(COUNTIF(D155:J155,"R")&gt;=1,"OK","⚠ pas R")</f>
        <v/>
      </c>
    </row>
    <row r="156">
      <c r="K156" s="5">
        <f>IF(COUNTIF(D156:J156,"A")=1,"OK","⚠ A≠1")</f>
        <v/>
      </c>
      <c r="L156" s="5">
        <f>IF(COUNTIF(D156:J156,"R")&gt;=1,"OK","⚠ pas R")</f>
        <v/>
      </c>
    </row>
    <row r="157">
      <c r="K157" s="5">
        <f>IF(COUNTIF(D157:J157,"A")=1,"OK","⚠ A≠1")</f>
        <v/>
      </c>
      <c r="L157" s="5">
        <f>IF(COUNTIF(D157:J157,"R")&gt;=1,"OK","⚠ pas R")</f>
        <v/>
      </c>
    </row>
    <row r="158">
      <c r="K158" s="5">
        <f>IF(COUNTIF(D158:J158,"A")=1,"OK","⚠ A≠1")</f>
        <v/>
      </c>
      <c r="L158" s="5">
        <f>IF(COUNTIF(D158:J158,"R")&gt;=1,"OK","⚠ pas R")</f>
        <v/>
      </c>
    </row>
    <row r="159">
      <c r="K159" s="5">
        <f>IF(COUNTIF(D159:J159,"A")=1,"OK","⚠ A≠1")</f>
        <v/>
      </c>
      <c r="L159" s="5">
        <f>IF(COUNTIF(D159:J159,"R")&gt;=1,"OK","⚠ pas R")</f>
        <v/>
      </c>
    </row>
    <row r="160">
      <c r="K160" s="5">
        <f>IF(COUNTIF(D160:J160,"A")=1,"OK","⚠ A≠1")</f>
        <v/>
      </c>
      <c r="L160" s="5">
        <f>IF(COUNTIF(D160:J160,"R")&gt;=1,"OK","⚠ pas R")</f>
        <v/>
      </c>
    </row>
    <row r="161">
      <c r="K161" s="5">
        <f>IF(COUNTIF(D161:J161,"A")=1,"OK","⚠ A≠1")</f>
        <v/>
      </c>
      <c r="L161" s="5">
        <f>IF(COUNTIF(D161:J161,"R")&gt;=1,"OK","⚠ pas R")</f>
        <v/>
      </c>
    </row>
    <row r="162">
      <c r="K162" s="5">
        <f>IF(COUNTIF(D162:J162,"A")=1,"OK","⚠ A≠1")</f>
        <v/>
      </c>
      <c r="L162" s="5">
        <f>IF(COUNTIF(D162:J162,"R")&gt;=1,"OK","⚠ pas R")</f>
        <v/>
      </c>
    </row>
    <row r="163">
      <c r="K163" s="5">
        <f>IF(COUNTIF(D163:J163,"A")=1,"OK","⚠ A≠1")</f>
        <v/>
      </c>
      <c r="L163" s="5">
        <f>IF(COUNTIF(D163:J163,"R")&gt;=1,"OK","⚠ pas R")</f>
        <v/>
      </c>
    </row>
    <row r="164">
      <c r="K164" s="5">
        <f>IF(COUNTIF(D164:J164,"A")=1,"OK","⚠ A≠1")</f>
        <v/>
      </c>
      <c r="L164" s="5">
        <f>IF(COUNTIF(D164:J164,"R")&gt;=1,"OK","⚠ pas R")</f>
        <v/>
      </c>
    </row>
    <row r="165">
      <c r="K165" s="5">
        <f>IF(COUNTIF(D165:J165,"A")=1,"OK","⚠ A≠1")</f>
        <v/>
      </c>
      <c r="L165" s="5">
        <f>IF(COUNTIF(D165:J165,"R")&gt;=1,"OK","⚠ pas R")</f>
        <v/>
      </c>
    </row>
    <row r="166">
      <c r="K166" s="5">
        <f>IF(COUNTIF(D166:J166,"A")=1,"OK","⚠ A≠1")</f>
        <v/>
      </c>
      <c r="L166" s="5">
        <f>IF(COUNTIF(D166:J166,"R")&gt;=1,"OK","⚠ pas R")</f>
        <v/>
      </c>
    </row>
    <row r="167">
      <c r="K167" s="5">
        <f>IF(COUNTIF(D167:J167,"A")=1,"OK","⚠ A≠1")</f>
        <v/>
      </c>
      <c r="L167" s="5">
        <f>IF(COUNTIF(D167:J167,"R")&gt;=1,"OK","⚠ pas R")</f>
        <v/>
      </c>
    </row>
    <row r="168">
      <c r="K168" s="5">
        <f>IF(COUNTIF(D168:J168,"A")=1,"OK","⚠ A≠1")</f>
        <v/>
      </c>
      <c r="L168" s="5">
        <f>IF(COUNTIF(D168:J168,"R")&gt;=1,"OK","⚠ pas R")</f>
        <v/>
      </c>
    </row>
    <row r="169">
      <c r="K169" s="5">
        <f>IF(COUNTIF(D169:J169,"A")=1,"OK","⚠ A≠1")</f>
        <v/>
      </c>
      <c r="L169" s="5">
        <f>IF(COUNTIF(D169:J169,"R")&gt;=1,"OK","⚠ pas R")</f>
        <v/>
      </c>
    </row>
    <row r="170">
      <c r="K170" s="5">
        <f>IF(COUNTIF(D170:J170,"A")=1,"OK","⚠ A≠1")</f>
        <v/>
      </c>
      <c r="L170" s="5">
        <f>IF(COUNTIF(D170:J170,"R")&gt;=1,"OK","⚠ pas R")</f>
        <v/>
      </c>
    </row>
    <row r="171">
      <c r="K171" s="5">
        <f>IF(COUNTIF(D171:J171,"A")=1,"OK","⚠ A≠1")</f>
        <v/>
      </c>
      <c r="L171" s="5">
        <f>IF(COUNTIF(D171:J171,"R")&gt;=1,"OK","⚠ pas R")</f>
        <v/>
      </c>
    </row>
    <row r="172">
      <c r="K172" s="5">
        <f>IF(COUNTIF(D172:J172,"A")=1,"OK","⚠ A≠1")</f>
        <v/>
      </c>
      <c r="L172" s="5">
        <f>IF(COUNTIF(D172:J172,"R")&gt;=1,"OK","⚠ pas R")</f>
        <v/>
      </c>
    </row>
    <row r="173">
      <c r="K173" s="5">
        <f>IF(COUNTIF(D173:J173,"A")=1,"OK","⚠ A≠1")</f>
        <v/>
      </c>
      <c r="L173" s="5">
        <f>IF(COUNTIF(D173:J173,"R")&gt;=1,"OK","⚠ pas R")</f>
        <v/>
      </c>
    </row>
    <row r="174">
      <c r="K174" s="5">
        <f>IF(COUNTIF(D174:J174,"A")=1,"OK","⚠ A≠1")</f>
        <v/>
      </c>
      <c r="L174" s="5">
        <f>IF(COUNTIF(D174:J174,"R")&gt;=1,"OK","⚠ pas R")</f>
        <v/>
      </c>
    </row>
    <row r="175">
      <c r="K175" s="5">
        <f>IF(COUNTIF(D175:J175,"A")=1,"OK","⚠ A≠1")</f>
        <v/>
      </c>
      <c r="L175" s="5">
        <f>IF(COUNTIF(D175:J175,"R")&gt;=1,"OK","⚠ pas R")</f>
        <v/>
      </c>
    </row>
    <row r="176">
      <c r="K176" s="5">
        <f>IF(COUNTIF(D176:J176,"A")=1,"OK","⚠ A≠1")</f>
        <v/>
      </c>
      <c r="L176" s="5">
        <f>IF(COUNTIF(D176:J176,"R")&gt;=1,"OK","⚠ pas R")</f>
        <v/>
      </c>
    </row>
    <row r="177">
      <c r="K177" s="5">
        <f>IF(COUNTIF(D177:J177,"A")=1,"OK","⚠ A≠1")</f>
        <v/>
      </c>
      <c r="L177" s="5">
        <f>IF(COUNTIF(D177:J177,"R")&gt;=1,"OK","⚠ pas R")</f>
        <v/>
      </c>
    </row>
    <row r="178">
      <c r="K178" s="5">
        <f>IF(COUNTIF(D178:J178,"A")=1,"OK","⚠ A≠1")</f>
        <v/>
      </c>
      <c r="L178" s="5">
        <f>IF(COUNTIF(D178:J178,"R")&gt;=1,"OK","⚠ pas R")</f>
        <v/>
      </c>
    </row>
    <row r="179">
      <c r="K179" s="5">
        <f>IF(COUNTIF(D179:J179,"A")=1,"OK","⚠ A≠1")</f>
        <v/>
      </c>
      <c r="L179" s="5">
        <f>IF(COUNTIF(D179:J179,"R")&gt;=1,"OK","⚠ pas R")</f>
        <v/>
      </c>
    </row>
    <row r="180">
      <c r="K180" s="5">
        <f>IF(COUNTIF(D180:J180,"A")=1,"OK","⚠ A≠1")</f>
        <v/>
      </c>
      <c r="L180" s="5">
        <f>IF(COUNTIF(D180:J180,"R")&gt;=1,"OK","⚠ pas R")</f>
        <v/>
      </c>
    </row>
    <row r="181">
      <c r="K181" s="5">
        <f>IF(COUNTIF(D181:J181,"A")=1,"OK","⚠ A≠1")</f>
        <v/>
      </c>
      <c r="L181" s="5">
        <f>IF(COUNTIF(D181:J181,"R")&gt;=1,"OK","⚠ pas R")</f>
        <v/>
      </c>
    </row>
    <row r="182">
      <c r="K182" s="5">
        <f>IF(COUNTIF(D182:J182,"A")=1,"OK","⚠ A≠1")</f>
        <v/>
      </c>
      <c r="L182" s="5">
        <f>IF(COUNTIF(D182:J182,"R")&gt;=1,"OK","⚠ pas R")</f>
        <v/>
      </c>
    </row>
    <row r="183">
      <c r="K183" s="5">
        <f>IF(COUNTIF(D183:J183,"A")=1,"OK","⚠ A≠1")</f>
        <v/>
      </c>
      <c r="L183" s="5">
        <f>IF(COUNTIF(D183:J183,"R")&gt;=1,"OK","⚠ pas R")</f>
        <v/>
      </c>
    </row>
    <row r="184">
      <c r="K184" s="5">
        <f>IF(COUNTIF(D184:J184,"A")=1,"OK","⚠ A≠1")</f>
        <v/>
      </c>
      <c r="L184" s="5">
        <f>IF(COUNTIF(D184:J184,"R")&gt;=1,"OK","⚠ pas R")</f>
        <v/>
      </c>
    </row>
    <row r="185">
      <c r="K185" s="5">
        <f>IF(COUNTIF(D185:J185,"A")=1,"OK","⚠ A≠1")</f>
        <v/>
      </c>
      <c r="L185" s="5">
        <f>IF(COUNTIF(D185:J185,"R")&gt;=1,"OK","⚠ pas R")</f>
        <v/>
      </c>
    </row>
    <row r="186">
      <c r="K186" s="5">
        <f>IF(COUNTIF(D186:J186,"A")=1,"OK","⚠ A≠1")</f>
        <v/>
      </c>
      <c r="L186" s="5">
        <f>IF(COUNTIF(D186:J186,"R")&gt;=1,"OK","⚠ pas R")</f>
        <v/>
      </c>
    </row>
    <row r="187">
      <c r="K187" s="5">
        <f>IF(COUNTIF(D187:J187,"A")=1,"OK","⚠ A≠1")</f>
        <v/>
      </c>
      <c r="L187" s="5">
        <f>IF(COUNTIF(D187:J187,"R")&gt;=1,"OK","⚠ pas R")</f>
        <v/>
      </c>
    </row>
    <row r="188">
      <c r="K188" s="5">
        <f>IF(COUNTIF(D188:J188,"A")=1,"OK","⚠ A≠1")</f>
        <v/>
      </c>
      <c r="L188" s="5">
        <f>IF(COUNTIF(D188:J188,"R")&gt;=1,"OK","⚠ pas R")</f>
        <v/>
      </c>
    </row>
    <row r="189">
      <c r="K189" s="5">
        <f>IF(COUNTIF(D189:J189,"A")=1,"OK","⚠ A≠1")</f>
        <v/>
      </c>
      <c r="L189" s="5">
        <f>IF(COUNTIF(D189:J189,"R")&gt;=1,"OK","⚠ pas R")</f>
        <v/>
      </c>
    </row>
    <row r="190">
      <c r="K190" s="5">
        <f>IF(COUNTIF(D190:J190,"A")=1,"OK","⚠ A≠1")</f>
        <v/>
      </c>
      <c r="L190" s="5">
        <f>IF(COUNTIF(D190:J190,"R")&gt;=1,"OK","⚠ pas R")</f>
        <v/>
      </c>
    </row>
    <row r="191">
      <c r="K191" s="5">
        <f>IF(COUNTIF(D191:J191,"A")=1,"OK","⚠ A≠1")</f>
        <v/>
      </c>
      <c r="L191" s="5">
        <f>IF(COUNTIF(D191:J191,"R")&gt;=1,"OK","⚠ pas R")</f>
        <v/>
      </c>
    </row>
    <row r="192">
      <c r="K192" s="5">
        <f>IF(COUNTIF(D192:J192,"A")=1,"OK","⚠ A≠1")</f>
        <v/>
      </c>
      <c r="L192" s="5">
        <f>IF(COUNTIF(D192:J192,"R")&gt;=1,"OK","⚠ pas R")</f>
        <v/>
      </c>
    </row>
    <row r="193">
      <c r="K193" s="5">
        <f>IF(COUNTIF(D193:J193,"A")=1,"OK","⚠ A≠1")</f>
        <v/>
      </c>
      <c r="L193" s="5">
        <f>IF(COUNTIF(D193:J193,"R")&gt;=1,"OK","⚠ pas R")</f>
        <v/>
      </c>
    </row>
    <row r="194">
      <c r="K194" s="5">
        <f>IF(COUNTIF(D194:J194,"A")=1,"OK","⚠ A≠1")</f>
        <v/>
      </c>
      <c r="L194" s="5">
        <f>IF(COUNTIF(D194:J194,"R")&gt;=1,"OK","⚠ pas R")</f>
        <v/>
      </c>
    </row>
    <row r="195">
      <c r="K195" s="5">
        <f>IF(COUNTIF(D195:J195,"A")=1,"OK","⚠ A≠1")</f>
        <v/>
      </c>
      <c r="L195" s="5">
        <f>IF(COUNTIF(D195:J195,"R")&gt;=1,"OK","⚠ pas R")</f>
        <v/>
      </c>
    </row>
    <row r="196">
      <c r="K196" s="5">
        <f>IF(COUNTIF(D196:J196,"A")=1,"OK","⚠ A≠1")</f>
        <v/>
      </c>
      <c r="L196" s="5">
        <f>IF(COUNTIF(D196:J196,"R")&gt;=1,"OK","⚠ pas R")</f>
        <v/>
      </c>
    </row>
    <row r="197">
      <c r="K197" s="5">
        <f>IF(COUNTIF(D197:J197,"A")=1,"OK","⚠ A≠1")</f>
        <v/>
      </c>
      <c r="L197" s="5">
        <f>IF(COUNTIF(D197:J197,"R")&gt;=1,"OK","⚠ pas R")</f>
        <v/>
      </c>
    </row>
    <row r="198">
      <c r="K198" s="5">
        <f>IF(COUNTIF(D198:J198,"A")=1,"OK","⚠ A≠1")</f>
        <v/>
      </c>
      <c r="L198" s="5">
        <f>IF(COUNTIF(D198:J198,"R")&gt;=1,"OK","⚠ pas R")</f>
        <v/>
      </c>
    </row>
    <row r="199">
      <c r="K199" s="5">
        <f>IF(COUNTIF(D199:J199,"A")=1,"OK","⚠ A≠1")</f>
        <v/>
      </c>
      <c r="L199" s="5">
        <f>IF(COUNTIF(D199:J199,"R")&gt;=1,"OK","⚠ pas R")</f>
        <v/>
      </c>
    </row>
    <row r="200">
      <c r="K200" s="5">
        <f>IF(COUNTIF(D200:J200,"A")=1,"OK","⚠ A≠1")</f>
        <v/>
      </c>
      <c r="L200" s="5">
        <f>IF(COUNTIF(D200:J200,"R")&gt;=1,"OK","⚠ pas R")</f>
        <v/>
      </c>
    </row>
    <row r="201">
      <c r="K201" s="5">
        <f>IF(COUNTIF(D201:J201,"A")=1,"OK","⚠ A≠1")</f>
        <v/>
      </c>
      <c r="L201" s="5">
        <f>IF(COUNTIF(D201:J201,"R")&gt;=1,"OK","⚠ pas R")</f>
        <v/>
      </c>
    </row>
    <row r="202">
      <c r="K202" s="5">
        <f>IF(COUNTIF(D202:J202,"A")=1,"OK","⚠ A≠1")</f>
        <v/>
      </c>
      <c r="L202" s="5">
        <f>IF(COUNTIF(D202:J202,"R")&gt;=1,"OK","⚠ pas R")</f>
        <v/>
      </c>
    </row>
    <row r="203">
      <c r="K203" s="5">
        <f>IF(COUNTIF(D203:J203,"A")=1,"OK","⚠ A≠1")</f>
        <v/>
      </c>
      <c r="L203" s="5">
        <f>IF(COUNTIF(D203:J203,"R")&gt;=1,"OK","⚠ pas R")</f>
        <v/>
      </c>
    </row>
    <row r="204">
      <c r="K204" s="5">
        <f>IF(COUNTIF(D204:J204,"A")=1,"OK","⚠ A≠1")</f>
        <v/>
      </c>
      <c r="L204" s="5">
        <f>IF(COUNTIF(D204:J204,"R")&gt;=1,"OK","⚠ pas R")</f>
        <v/>
      </c>
    </row>
    <row r="205">
      <c r="K205" s="5">
        <f>IF(COUNTIF(D205:J205,"A")=1,"OK","⚠ A≠1")</f>
        <v/>
      </c>
      <c r="L205" s="5">
        <f>IF(COUNTIF(D205:J205,"R")&gt;=1,"OK","⚠ pas R")</f>
        <v/>
      </c>
    </row>
    <row r="206">
      <c r="K206" s="5">
        <f>IF(COUNTIF(D206:J206,"A")=1,"OK","⚠ A≠1")</f>
        <v/>
      </c>
      <c r="L206" s="5">
        <f>IF(COUNTIF(D206:J206,"R")&gt;=1,"OK","⚠ pas R")</f>
        <v/>
      </c>
    </row>
    <row r="207">
      <c r="K207" s="5">
        <f>IF(COUNTIF(D207:J207,"A")=1,"OK","⚠ A≠1")</f>
        <v/>
      </c>
      <c r="L207" s="5">
        <f>IF(COUNTIF(D207:J207,"R")&gt;=1,"OK","⚠ pas R")</f>
        <v/>
      </c>
    </row>
    <row r="208">
      <c r="K208" s="5">
        <f>IF(COUNTIF(D208:J208,"A")=1,"OK","⚠ A≠1")</f>
        <v/>
      </c>
      <c r="L208" s="5">
        <f>IF(COUNTIF(D208:J208,"R")&gt;=1,"OK","⚠ pas R")</f>
        <v/>
      </c>
    </row>
  </sheetData>
  <mergeCells count="1">
    <mergeCell ref="A1:K2"/>
  </mergeCells>
  <conditionalFormatting sqref="D9:J208">
    <cfRule type="expression" priority="1" dxfId="0">
      <formula>EXACT(UPPER(D9),"R")</formula>
    </cfRule>
    <cfRule type="expression" priority="2" dxfId="1">
      <formula>EXACT(UPPER(D9),"A")</formula>
    </cfRule>
    <cfRule type="expression" priority="3" dxfId="2">
      <formula>EXACT(UPPER(D9),"C")</formula>
    </cfRule>
    <cfRule type="expression" priority="4" dxfId="3">
      <formula>EXACT(UPPER(D9),"I")</formula>
    </cfRule>
    <cfRule type="expression" priority="5" dxfId="0">
      <formula>EXACT(UPPER(INDIRECT(ADDRESS(ROW(),COLUMN()))),"R")</formula>
    </cfRule>
    <cfRule type="expression" priority="6" dxfId="1">
      <formula>EXACT(UPPER(INDIRECT(ADDRESS(ROW(),COLUMN()))),"A")</formula>
    </cfRule>
    <cfRule type="expression" priority="7" dxfId="2">
      <formula>EXACT(UPPER(INDIRECT(ADDRESS(ROW(),COLUMN()))),"C")</formula>
    </cfRule>
    <cfRule type="expression" priority="8" dxfId="3">
      <formula>EXACT(UPPER(INDIRECT(ADDRESS(ROW(),COLUMN()))),"I")</formula>
    </cfRule>
  </conditionalFormatting>
  <dataValidations count="1">
    <dataValidation sqref="D9:J208" showErrorMessage="1" showInputMessage="1" allowBlank="1" type="list">
      <formula1>"R,A,C,I"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16"/>
  <sheetViews>
    <sheetView workbookViewId="0">
      <selection activeCell="A1" sqref="A1"/>
    </sheetView>
  </sheetViews>
  <sheetFormatPr baseColWidth="8" defaultRowHeight="15"/>
  <cols>
    <col width="22" customWidth="1" min="1" max="1"/>
    <col width="8" customWidth="1" min="2" max="2"/>
    <col width="22" customWidth="1" min="3" max="3"/>
    <col width="8" customWidth="1" min="4" max="4"/>
    <col width="22" customWidth="1" min="5" max="5"/>
    <col width="8" customWidth="1" min="6" max="6"/>
    <col width="22" customWidth="1" min="7" max="7"/>
    <col width="8" customWidth="1" min="8" max="8"/>
    <col width="22" customWidth="1" min="9" max="9"/>
  </cols>
  <sheetData>
    <row r="1">
      <c r="A1" s="1" t="inlineStr">
        <is>
          <t>Descendance des Flux — Cycle de vie du projet</t>
        </is>
      </c>
    </row>
    <row r="3">
      <c r="A3" s="6" t="inlineStr">
        <is>
          <t>1. Idée</t>
        </is>
      </c>
      <c r="C3" s="7" t="inlineStr">
        <is>
          <t>2. Cadrage</t>
        </is>
      </c>
      <c r="E3" s="8" t="inlineStr">
        <is>
          <t>3. Conception</t>
        </is>
      </c>
      <c r="G3" s="9" t="inlineStr">
        <is>
          <t>4. Réalisation</t>
        </is>
      </c>
      <c r="I3" s="7" t="inlineStr">
        <is>
          <t>5. Tests</t>
        </is>
      </c>
      <c r="K3" s="8" t="inlineStr">
        <is>
          <t>6. Déploiement</t>
        </is>
      </c>
      <c r="M3" s="6" t="inlineStr">
        <is>
          <t>7. Support</t>
        </is>
      </c>
    </row>
    <row r="4">
      <c r="A4" s="10" t="n"/>
      <c r="B4" s="11" t="inlineStr">
        <is>
          <t>→</t>
        </is>
      </c>
      <c r="C4" s="10" t="n"/>
      <c r="D4" s="11" t="inlineStr">
        <is>
          <t>→</t>
        </is>
      </c>
      <c r="E4" s="10" t="n"/>
      <c r="F4" s="11" t="inlineStr">
        <is>
          <t>→</t>
        </is>
      </c>
      <c r="G4" s="10" t="n"/>
      <c r="H4" s="11" t="inlineStr">
        <is>
          <t>→</t>
        </is>
      </c>
      <c r="I4" s="10" t="n"/>
      <c r="J4" s="11" t="inlineStr">
        <is>
          <t>→</t>
        </is>
      </c>
      <c r="K4" s="10" t="n"/>
      <c r="L4" s="11" t="inlineStr">
        <is>
          <t>→</t>
        </is>
      </c>
      <c r="M4" s="10" t="n"/>
    </row>
    <row r="5">
      <c r="A5" s="10" t="n"/>
      <c r="C5" s="10" t="n"/>
      <c r="E5" s="10" t="n"/>
      <c r="G5" s="10" t="n"/>
      <c r="I5" s="10" t="n"/>
      <c r="K5" s="10" t="n"/>
      <c r="M5" s="10" t="n"/>
    </row>
    <row r="8">
      <c r="A8" s="12" t="inlineStr">
        <is>
          <t>Entrées &amp; Sorties</t>
        </is>
      </c>
    </row>
    <row r="9">
      <c r="A9" s="4" t="inlineStr">
        <is>
          <t>Étape</t>
        </is>
      </c>
      <c r="B9" s="4" t="inlineStr">
        <is>
          <t>Entrées</t>
        </is>
      </c>
      <c r="C9" s="4" t="inlineStr">
        <is>
          <t>Sorties</t>
        </is>
      </c>
    </row>
    <row r="10">
      <c r="A10" s="3" t="inlineStr">
        <is>
          <t>Idée</t>
        </is>
      </c>
      <c r="B10" s="3" t="inlineStr">
        <is>
          <t>Opportunités, irritants, demandes métier</t>
        </is>
      </c>
      <c r="C10" s="3" t="inlineStr">
        <is>
          <t>Fiche idée priorisée</t>
        </is>
      </c>
    </row>
    <row r="11">
      <c r="A11" s="3" t="inlineStr">
        <is>
          <t>Cadrage</t>
        </is>
      </c>
      <c r="B11" s="3" t="inlineStr">
        <is>
          <t>Objectifs, ROI, risques, acteurs</t>
        </is>
      </c>
      <c r="C11" s="3" t="inlineStr">
        <is>
          <t>Charte projet, macro planning</t>
        </is>
      </c>
    </row>
    <row r="12">
      <c r="A12" s="3" t="inlineStr">
        <is>
          <t>Conception</t>
        </is>
      </c>
      <c r="B12" s="3" t="inlineStr">
        <is>
          <t>Exigences, processus cibles</t>
        </is>
      </c>
      <c r="C12" s="3" t="inlineStr">
        <is>
          <t>Spécifications validées</t>
        </is>
      </c>
    </row>
    <row r="13">
      <c r="A13" s="3" t="inlineStr">
        <is>
          <t>Réalisation</t>
        </is>
      </c>
      <c r="B13" s="3" t="inlineStr">
        <is>
          <t>Spécifications, ressources</t>
        </is>
      </c>
      <c r="C13" s="3" t="inlineStr">
        <is>
          <t>Composants livrés</t>
        </is>
      </c>
    </row>
    <row r="14">
      <c r="A14" s="3" t="inlineStr">
        <is>
          <t>Tests</t>
        </is>
      </c>
      <c r="B14" s="3" t="inlineStr">
        <is>
          <t>Jeux d'essai, environnements</t>
        </is>
      </c>
      <c r="C14" s="3" t="inlineStr">
        <is>
          <t>PV de tests, anomalies</t>
        </is>
      </c>
    </row>
    <row r="15">
      <c r="A15" s="3" t="inlineStr">
        <is>
          <t>Déploiement</t>
        </is>
      </c>
      <c r="B15" s="3" t="inlineStr">
        <is>
          <t>Procédures, validation</t>
        </is>
      </c>
      <c r="C15" s="3" t="inlineStr">
        <is>
          <t>Mise en production</t>
        </is>
      </c>
    </row>
    <row r="16">
      <c r="A16" s="3" t="inlineStr">
        <is>
          <t>Support</t>
        </is>
      </c>
      <c r="B16" s="3" t="inlineStr">
        <is>
          <t>Retours utilisateurs</t>
        </is>
      </c>
      <c r="C16" s="3" t="inlineStr">
        <is>
          <t>Améliorations, backlog</t>
        </is>
      </c>
    </row>
  </sheetData>
  <mergeCells count="9">
    <mergeCell ref="A1:I1"/>
    <mergeCell ref="A3:A5"/>
    <mergeCell ref="C3:C5"/>
    <mergeCell ref="E3:E5"/>
    <mergeCell ref="G3:G5"/>
    <mergeCell ref="I3:I5"/>
    <mergeCell ref="K3:K5"/>
    <mergeCell ref="M3:M5"/>
    <mergeCell ref="A8:I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22" customWidth="1" min="1" max="1"/>
    <col width="26" customWidth="1" min="2" max="2"/>
    <col width="28" customWidth="1" min="3" max="3"/>
    <col width="28" customWidth="1" min="4" max="4"/>
  </cols>
  <sheetData>
    <row r="1">
      <c r="A1" s="1" t="inlineStr">
        <is>
          <t>RACI — Dictionnaire des rôles et personnes</t>
        </is>
      </c>
    </row>
    <row r="3">
      <c r="A3" s="4" t="inlineStr">
        <is>
          <t>Rôle</t>
        </is>
      </c>
      <c r="B3" s="4" t="inlineStr">
        <is>
          <t>Définition</t>
        </is>
      </c>
      <c r="C3" s="4" t="inlineStr">
        <is>
          <t>Personne</t>
        </is>
      </c>
      <c r="D3" s="4" t="inlineStr">
        <is>
          <t>Contact</t>
        </is>
      </c>
    </row>
    <row r="4">
      <c r="A4" s="3" t="inlineStr">
        <is>
          <t>Sponsor</t>
        </is>
      </c>
      <c r="B4" s="3" t="inlineStr">
        <is>
          <t>Porte la vision et arbitre les priorités</t>
        </is>
      </c>
      <c r="C4" s="3" t="inlineStr">
        <is>
          <t>Nom Prénom</t>
        </is>
      </c>
      <c r="D4" s="3" t="inlineStr">
        <is>
          <t>sponsor@entreprise.com</t>
        </is>
      </c>
    </row>
    <row r="5">
      <c r="A5" s="3" t="inlineStr">
        <is>
          <t>Chef de Projet</t>
        </is>
      </c>
      <c r="B5" s="3" t="inlineStr">
        <is>
          <t>Pilote le projet et coordonne les acteurs</t>
        </is>
      </c>
      <c r="C5" s="3" t="inlineStr">
        <is>
          <t>Nom Prénom</t>
        </is>
      </c>
      <c r="D5" s="3" t="inlineStr">
        <is>
          <t>cp@entreprise.com</t>
        </is>
      </c>
    </row>
    <row r="6">
      <c r="A6" s="3" t="inlineStr">
        <is>
          <t>Qualité</t>
        </is>
      </c>
      <c r="B6" s="3" t="inlineStr">
        <is>
          <t>Garantit la conformité et la documentation</t>
        </is>
      </c>
      <c r="C6" s="3" t="inlineStr">
        <is>
          <t>Nom Prénom</t>
        </is>
      </c>
      <c r="D6" s="3" t="inlineStr">
        <is>
          <t>qualite@entreprise.com</t>
        </is>
      </c>
    </row>
    <row r="7">
      <c r="A7" s="3" t="inlineStr">
        <is>
          <t>IT</t>
        </is>
      </c>
      <c r="B7" s="3" t="inlineStr">
        <is>
          <t>Implémente la solution technique</t>
        </is>
      </c>
      <c r="C7" s="3" t="inlineStr">
        <is>
          <t>Nom Prénom</t>
        </is>
      </c>
      <c r="D7" s="3" t="inlineStr">
        <is>
          <t>it@entreprise.com</t>
        </is>
      </c>
    </row>
    <row r="8">
      <c r="A8" s="3" t="inlineStr">
        <is>
          <t>Finance</t>
        </is>
      </c>
      <c r="B8" s="3" t="inlineStr">
        <is>
          <t>Contrôle le budget et les ROI</t>
        </is>
      </c>
      <c r="C8" s="3" t="inlineStr">
        <is>
          <t>Nom Prénom</t>
        </is>
      </c>
      <c r="D8" s="3" t="inlineStr">
        <is>
          <t>finance@entreprise.com</t>
        </is>
      </c>
    </row>
    <row r="9">
      <c r="A9" s="3" t="inlineStr">
        <is>
          <t>Opérations</t>
        </is>
      </c>
      <c r="B9" s="3" t="inlineStr">
        <is>
          <t>Exploite la solution au quotidien</t>
        </is>
      </c>
      <c r="C9" s="3" t="inlineStr">
        <is>
          <t>Nom Prénom</t>
        </is>
      </c>
      <c r="D9" s="3" t="inlineStr">
        <is>
          <t>ops@entreprise.com</t>
        </is>
      </c>
    </row>
    <row r="10">
      <c r="A10" s="3" t="inlineStr">
        <is>
          <t>RH</t>
        </is>
      </c>
      <c r="B10" s="3" t="inlineStr">
        <is>
          <t>Accompagne le changement et la formation</t>
        </is>
      </c>
      <c r="C10" s="3" t="inlineStr">
        <is>
          <t>Nom Prénom</t>
        </is>
      </c>
      <c r="D10" s="3" t="inlineStr">
        <is>
          <t>rh@entreprise.com</t>
        </is>
      </c>
    </row>
    <row r="12">
      <c r="A12" s="13" t="inlineStr">
        <is>
          <t>Légende RACI</t>
        </is>
      </c>
    </row>
    <row r="13">
      <c r="A13" s="14" t="inlineStr">
        <is>
          <t>R</t>
        </is>
      </c>
      <c r="B13" s="3" t="inlineStr">
        <is>
          <t>Responsible — réalise la tâche</t>
        </is>
      </c>
    </row>
    <row r="14">
      <c r="A14" s="15" t="inlineStr">
        <is>
          <t>A</t>
        </is>
      </c>
      <c r="B14" s="3" t="inlineStr">
        <is>
          <t>Accountable — valide</t>
        </is>
      </c>
    </row>
    <row r="15">
      <c r="A15" s="16" t="inlineStr">
        <is>
          <t>C</t>
        </is>
      </c>
      <c r="B15" s="3" t="inlineStr">
        <is>
          <t>Consulted — consulte</t>
        </is>
      </c>
    </row>
    <row r="16">
      <c r="A16" s="17" t="inlineStr">
        <is>
          <t>I</t>
        </is>
      </c>
      <c r="B16" s="3" t="inlineStr">
        <is>
          <t>Informed — informé</t>
        </is>
      </c>
    </row>
  </sheetData>
  <mergeCells count="1">
    <mergeCell ref="A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26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>
      <c r="A1" s="1" t="inlineStr">
        <is>
          <t>Dashboard — Répartition RACI</t>
        </is>
      </c>
    </row>
    <row r="3">
      <c r="A3" s="18" t="inlineStr">
        <is>
          <t>Total activités</t>
        </is>
      </c>
      <c r="B3" s="5">
        <f>COUNTA(RACI_Matrix!A9:A208)</f>
        <v/>
      </c>
      <c r="D3" s="19" t="inlineStr">
        <is>
          <t>Type</t>
        </is>
      </c>
      <c r="E3" s="10" t="inlineStr">
        <is>
          <t>Count</t>
        </is>
      </c>
    </row>
    <row r="4">
      <c r="D4" s="20" t="inlineStr">
        <is>
          <t>R</t>
        </is>
      </c>
      <c r="E4" s="10">
        <f>COUNTIF(RACI_Matrix!D9:J208,"R")</f>
        <v/>
      </c>
    </row>
    <row r="5">
      <c r="A5" s="18" t="inlineStr">
        <is>
          <t>Total R</t>
        </is>
      </c>
      <c r="B5" s="5">
        <f>COUNTIF(RACI_Matrix!D9:J208,"R")</f>
        <v/>
      </c>
      <c r="D5" s="20" t="inlineStr">
        <is>
          <t>A</t>
        </is>
      </c>
      <c r="E5" s="10">
        <f>COUNTIF(RACI_Matrix!D9:J208,"A")</f>
        <v/>
      </c>
    </row>
    <row r="6">
      <c r="A6" s="18" t="inlineStr">
        <is>
          <t>Total A</t>
        </is>
      </c>
      <c r="B6" s="5">
        <f>COUNTIF(RACI_Matrix!D9:J208,"A")</f>
        <v/>
      </c>
      <c r="D6" s="20" t="inlineStr">
        <is>
          <t>C</t>
        </is>
      </c>
      <c r="E6" s="10">
        <f>COUNTIF(RACI_Matrix!D9:J208,"C")</f>
        <v/>
      </c>
    </row>
    <row r="7">
      <c r="A7" s="18" t="inlineStr">
        <is>
          <t>Total C</t>
        </is>
      </c>
      <c r="B7" s="5">
        <f>COUNTIF(RACI_Matrix!D9:J208,"C")</f>
        <v/>
      </c>
      <c r="D7" s="20" t="inlineStr">
        <is>
          <t>I</t>
        </is>
      </c>
      <c r="E7" s="10">
        <f>COUNTIF(RACI_Matrix!D9:J208,"I")</f>
        <v/>
      </c>
    </row>
    <row r="8">
      <c r="A8" s="18" t="inlineStr">
        <is>
          <t>Total I</t>
        </is>
      </c>
      <c r="B8" s="5">
        <f>COUNTIF(RACI_Matrix!D9:J208,"I")</f>
        <v/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21" t="inlineStr">
        <is>
          <t xml:space="preserve">MODE D'EMPLOI — Matrice RACI multicolors
1) Complétez la feuille 'RACI_Matrix' : listez vos activités, puis attribuez R/A/C/I par rôle (listes déroulantes).
   - Check A : doit afficher 'OK' (exactement un A par activité).
   - Check R : doit afficher 'OK' (au moins un R par activité).
2) Visualisez la descendance des flux dans 'Flux_Projet' et adaptez les étapes si nécessaire.
3) Renseignez la feuille 'Roles_Dictionary' (personnes, contacts) pour clarifier qui fait quoi.
4) Consultez 'Dashboard' pour la répartition globale R/A/C/I et le total d'activités.
Couleurs : R (rouge clair), A (ambre), C (vert), I (bleu). Formules et validations compatibles Excel international.
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2025-08-15T00:56:41Z</dcterms:created>
  <dcterms:modified xmlns:dcterms="http://purl.org/dc/terms/" xmlns:xsi="http://www.w3.org/2001/XMLSchema-instance" xsi:type="dcterms:W3CDTF">2025-08-15T00:56:41Z</dcterms:modified>
</cp:coreProperties>
</file>