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Guide &amp; Sommaire" sheetId="2" r:id="rId2"/>
    <sheet name="FNC - ISO 9001" sheetId="3" r:id="rId3"/>
    <sheet name="FNC - ISO 14001" sheetId="4" r:id="rId4"/>
    <sheet name="FNC - ISO 45001" sheetId="5" r:id="rId5"/>
    <sheet name="FNC - ISO 27001" sheetId="6" r:id="rId6"/>
    <sheet name="FNC - ISO 50001" sheetId="7" r:id="rId7"/>
    <sheet name="FNC - ISO 22000" sheetId="8" r:id="rId8"/>
    <sheet name="FNC - IATF 16949" sheetId="9" r:id="rId9"/>
    <sheet name="FNC - AS9100" sheetId="10" r:id="rId10"/>
    <sheet name="FNC - GMP ICH Q10" sheetId="11" r:id="rId11"/>
    <sheet name="FNC - API Q1-Q2" sheetId="12" r:id="rId12"/>
    <sheet name="Tableau de bord" sheetId="13" r:id="rId13"/>
  </sheets>
  <calcPr calcId="124519" fullCalcOnLoad="1"/>
</workbook>
</file>

<file path=xl/sharedStrings.xml><?xml version="1.0" encoding="utf-8"?>
<sst xmlns="http://schemas.openxmlformats.org/spreadsheetml/2006/main" count="948" uniqueCount="234">
  <si>
    <t>Sources</t>
  </si>
  <si>
    <t>Types</t>
  </si>
  <si>
    <t>Gravite</t>
  </si>
  <si>
    <t>Statut</t>
  </si>
  <si>
    <t>OuiNon</t>
  </si>
  <si>
    <t>Terminologie</t>
  </si>
  <si>
    <t>Audit interne</t>
  </si>
  <si>
    <t>Audit externe</t>
  </si>
  <si>
    <t>Réclamation client</t>
  </si>
  <si>
    <t>Production</t>
  </si>
  <si>
    <t>Réception fournisseur</t>
  </si>
  <si>
    <t>Maintenance</t>
  </si>
  <si>
    <t>HSE</t>
  </si>
  <si>
    <t>IT</t>
  </si>
  <si>
    <t>Laboratoire</t>
  </si>
  <si>
    <t>Autre</t>
  </si>
  <si>
    <t>Produit</t>
  </si>
  <si>
    <t>Processus</t>
  </si>
  <si>
    <t>Système</t>
  </si>
  <si>
    <t>Sécurité</t>
  </si>
  <si>
    <t>Environnement</t>
  </si>
  <si>
    <t>Information</t>
  </si>
  <si>
    <t>Mineure</t>
  </si>
  <si>
    <t>Majeure</t>
  </si>
  <si>
    <t>Critique</t>
  </si>
  <si>
    <t>Ouverte</t>
  </si>
  <si>
    <t>En cours</t>
  </si>
  <si>
    <t>Clôturée</t>
  </si>
  <si>
    <t>Oui</t>
  </si>
  <si>
    <t>Non</t>
  </si>
  <si>
    <t>Fiche de Non-Conformité (FNC)</t>
  </si>
  <si>
    <t>Écart</t>
  </si>
  <si>
    <t>Déviation</t>
  </si>
  <si>
    <t>Anomalie</t>
  </si>
  <si>
    <t>NC Produit</t>
  </si>
  <si>
    <t>NC Processus</t>
  </si>
  <si>
    <t>Sources des listes (ne pas supprimer les colonnes)</t>
  </si>
  <si>
    <t>Aller à</t>
  </si>
  <si>
    <t>FNC - ISO 9001</t>
  </si>
  <si>
    <t>FNC - ISO 14001</t>
  </si>
  <si>
    <t>FNC - ISO 45001</t>
  </si>
  <si>
    <t>FNC - ISO 27001</t>
  </si>
  <si>
    <t>FNC - ISO 50001</t>
  </si>
  <si>
    <t>FNC - ISO 22000</t>
  </si>
  <si>
    <t>FNC - IATF 16949</t>
  </si>
  <si>
    <t>FNC - AS9100</t>
  </si>
  <si>
    <t>FNC - GMP ICH Q10</t>
  </si>
  <si>
    <t>FNC - API Q1-Q2</t>
  </si>
  <si>
    <t>Modèle multi‑normes — Fiches de Non‑Conformité</t>
  </si>
  <si>
    <t>Cliquez sur un lien pour ouvrir la variante :</t>
  </si>
  <si>
    <t>→ Fiche de Non‑Conformité – ISO 9001 (Qualité)</t>
  </si>
  <si>
    <t>→ Fiche de Non‑Conformité – ISO 14001 (Env.)</t>
  </si>
  <si>
    <t>→ Fiche de Non‑Conformité – ISO 45001 (SST)</t>
  </si>
  <si>
    <t>→ Fiche de Non‑Conformité – ISO 27001 (SI)</t>
  </si>
  <si>
    <t>→ Fiche de Non‑Conformité – ISO 50001 (Énergie)</t>
  </si>
  <si>
    <t>→ Fiche de Non‑Conformité – ISO 22000 (Agro)</t>
  </si>
  <si>
    <t>→ Fiche de Non‑Conformité – IATF 16949 (Auto)</t>
  </si>
  <si>
    <t>→ Fiche de Non‑Conformité – AS9100 (Aéro)</t>
  </si>
  <si>
    <t>→ Fiche de Non‑Conformité – GMP / ICH Q10 (Pharma)</t>
  </si>
  <si>
    <t>→ Fiche de Non‑Conformité – API Q1 / Q2 (Oil &amp; Gas)</t>
  </si>
  <si>
    <t>N° FNC</t>
  </si>
  <si>
    <t>Date détection</t>
  </si>
  <si>
    <t>Source</t>
  </si>
  <si>
    <t>Processus / Zone</t>
  </si>
  <si>
    <t>Lieu / Référence</t>
  </si>
  <si>
    <t>Description (fait observé)</t>
  </si>
  <si>
    <t>Exigence / Référence</t>
  </si>
  <si>
    <t>Type</t>
  </si>
  <si>
    <t>Gravité</t>
  </si>
  <si>
    <t>Action de confinement</t>
  </si>
  <si>
    <t>Resp. confinement</t>
  </si>
  <si>
    <t>Date confinement</t>
  </si>
  <si>
    <t>Analyse causes (5 Pourquoi / Ishikawa)</t>
  </si>
  <si>
    <t>Action corrective</t>
  </si>
  <si>
    <t>Resp. action</t>
  </si>
  <si>
    <t>Échéance action</t>
  </si>
  <si>
    <t>Vérif efficacité (Oui/Non)</t>
  </si>
  <si>
    <t>Date de clôture</t>
  </si>
  <si>
    <t>Preuves (lien/chemin)</t>
  </si>
  <si>
    <t>Jours ouverts</t>
  </si>
  <si>
    <t>Retard (Oui/Non)</t>
  </si>
  <si>
    <t>Q-2025-001</t>
  </si>
  <si>
    <t>2025-08-10</t>
  </si>
  <si>
    <t>Ligne A</t>
  </si>
  <si>
    <t>Étiquetage manquant sur 12 unités</t>
  </si>
  <si>
    <t>ISO 9001:2015 §8.7</t>
  </si>
  <si>
    <t>Isolement du lot</t>
  </si>
  <si>
    <t>Dupont</t>
  </si>
  <si>
    <t>Erreur de poste (standard non affiché)</t>
  </si>
  <si>
    <t>Mettre à jour mode op + affichage</t>
  </si>
  <si>
    <t>Martin</t>
  </si>
  <si>
    <t>2025-08-30</t>
  </si>
  <si>
    <t>\share\preuves\Q-2025-001.pdf</t>
  </si>
  <si>
    <t>Fiche de Non‑Conformité – ISO 9001 (Qualité)</t>
  </si>
  <si>
    <t>Gestion des écarts qualité &amp; actions correctives</t>
  </si>
  <si>
    <t>E-2025-004</t>
  </si>
  <si>
    <t>2025-08-12</t>
  </si>
  <si>
    <t>Station de recyclage</t>
  </si>
  <si>
    <t>Zone bac 3</t>
  </si>
  <si>
    <t>Débordement ponctuel du bac d’effluents</t>
  </si>
  <si>
    <t>ISO 14001:2015 §8.1</t>
  </si>
  <si>
    <t>Arrêt + nettoyage</t>
  </si>
  <si>
    <t>Ait</t>
  </si>
  <si>
    <t>Maintenance préventive insuffisante</t>
  </si>
  <si>
    <t>Augmenter fréquence vidange + capteur niveau</t>
  </si>
  <si>
    <t>Said</t>
  </si>
  <si>
    <t>2025-08-28</t>
  </si>
  <si>
    <t>Fiche de Non‑Conformité – ISO 14001 (Env.)</t>
  </si>
  <si>
    <t>Impacts &amp; maîtrise environnementale</t>
  </si>
  <si>
    <t>S-2025-010</t>
  </si>
  <si>
    <t>2025-08-08</t>
  </si>
  <si>
    <t>Atelier mécanique</t>
  </si>
  <si>
    <t>Pont-roulant</t>
  </si>
  <si>
    <t>Absence de harnais en travail en hauteur</t>
  </si>
  <si>
    <t>ISO 45001:2018 §8.1.2</t>
  </si>
  <si>
    <t>Arrêt de l’intervention</t>
  </si>
  <si>
    <t>Bennani</t>
  </si>
  <si>
    <t>Formation insuffisante + supervision</t>
  </si>
  <si>
    <t>Former + supervision + audit terrain</t>
  </si>
  <si>
    <t>El Amrani</t>
  </si>
  <si>
    <t>2025-08-20</t>
  </si>
  <si>
    <t>Fiche de Non‑Conformité – ISO 45001 (SST)</t>
  </si>
  <si>
    <t>Santé &amp; Sécurité au Travail</t>
  </si>
  <si>
    <t>SI-2025-006</t>
  </si>
  <si>
    <t>2025-08-09</t>
  </si>
  <si>
    <t>SI / AD</t>
  </si>
  <si>
    <t>Serveur DC2</t>
  </si>
  <si>
    <t>Compte admin partagé détecté</t>
  </si>
  <si>
    <t>ISO/IEC 27001:2022 A.5.17</t>
  </si>
  <si>
    <t>Révocation immédiate</t>
  </si>
  <si>
    <t>Admin SI</t>
  </si>
  <si>
    <t>Culture d’accès partagé</t>
  </si>
  <si>
    <t>Comptes nominatifs + MFA + revue droits</t>
  </si>
  <si>
    <t>Rahmani</t>
  </si>
  <si>
    <t>2025-09-01</t>
  </si>
  <si>
    <t>Fiche de Non‑Conformité – ISO 27001 (SI)</t>
  </si>
  <si>
    <t>Sécurité de l’information</t>
  </si>
  <si>
    <t>EN-2025-003</t>
  </si>
  <si>
    <t>2025-08-05</t>
  </si>
  <si>
    <t>Chaudière</t>
  </si>
  <si>
    <t>CT-01</t>
  </si>
  <si>
    <t>Dérive consommation gaz &gt; seuil</t>
  </si>
  <si>
    <t>ISO 50001 §9.1</t>
  </si>
  <si>
    <t>Vérif capteurs</t>
  </si>
  <si>
    <t>Omar</t>
  </si>
  <si>
    <t>Capteur débit désétalonné</t>
  </si>
  <si>
    <t>Étalonnage + SPC consommation</t>
  </si>
  <si>
    <t>2025-08-25</t>
  </si>
  <si>
    <t>Fiche de Non‑Conformité – ISO 50001 (Énergie)</t>
  </si>
  <si>
    <t>Performance énergétique &amp; maîtrise</t>
  </si>
  <si>
    <t>F-2025-021</t>
  </si>
  <si>
    <t>2025-08-14</t>
  </si>
  <si>
    <t>Zone froid</t>
  </si>
  <si>
    <t>Chambre F2</t>
  </si>
  <si>
    <t>Température excursion 12 °C/2h</t>
  </si>
  <si>
    <t>ISO 22000 §8.5</t>
  </si>
  <si>
    <t>Blocage stocks</t>
  </si>
  <si>
    <t>Chef qualité</t>
  </si>
  <si>
    <t>Porte mal fermée / alerte silencieuse</t>
  </si>
  <si>
    <t>Alarme sonore + formation opérateurs</t>
  </si>
  <si>
    <t>Chef froid</t>
  </si>
  <si>
    <t>2025-08-27</t>
  </si>
  <si>
    <t>Fiche de Non‑Conformité – ISO 22000 (Agro)</t>
  </si>
  <si>
    <t>Sécurité des denrées alimentaires</t>
  </si>
  <si>
    <t>A-2025-011</t>
  </si>
  <si>
    <t>2025-08-07</t>
  </si>
  <si>
    <t>Pièces usinées</t>
  </si>
  <si>
    <t>Lot 7B</t>
  </si>
  <si>
    <t>Cotes hors tolérance (CpK&lt;1.33)</t>
  </si>
  <si>
    <t>IATF 16949 §8.4.2.3</t>
  </si>
  <si>
    <t>Tri 100%</t>
  </si>
  <si>
    <t>Achats</t>
  </si>
  <si>
    <t>Plan de contrôle fournisseur insuffisant</t>
  </si>
  <si>
    <t>8D + plan réaction + MSA</t>
  </si>
  <si>
    <t>Fournisseur X</t>
  </si>
  <si>
    <t>2025-08-29</t>
  </si>
  <si>
    <t>Fiche de Non‑Conformité – IATF 16949 (Auto)</t>
  </si>
  <si>
    <t>Exigences spécifiques automobile</t>
  </si>
  <si>
    <t>AS-2025-002</t>
  </si>
  <si>
    <t>2025-08-03</t>
  </si>
  <si>
    <t>Usinage</t>
  </si>
  <si>
    <t>CNC-04</t>
  </si>
  <si>
    <t>Traçabilité matière incomplète</t>
  </si>
  <si>
    <t>AS9100 §8.5.2</t>
  </si>
  <si>
    <t>Quarantaine</t>
  </si>
  <si>
    <t>Resp. UAP</t>
  </si>
  <si>
    <t>Formulaire obsolète</t>
  </si>
  <si>
    <t>MAJ doc + verrouillage versions</t>
  </si>
  <si>
    <t>Qualité aéro</t>
  </si>
  <si>
    <t>2025-09-05</t>
  </si>
  <si>
    <t>Fiche de Non‑Conformité – AS9100 (Aéro)</t>
  </si>
  <si>
    <t>Qualité aéronautique</t>
  </si>
  <si>
    <t>P-2025-015</t>
  </si>
  <si>
    <t>2025-08-01</t>
  </si>
  <si>
    <t>Ligne comprimés</t>
  </si>
  <si>
    <t>LCP-2</t>
  </si>
  <si>
    <t>Limpidité hors spécifications</t>
  </si>
  <si>
    <t>GMP §5 + ICH Q10</t>
  </si>
  <si>
    <t>Blocage lot</t>
  </si>
  <si>
    <t>QC Lead</t>
  </si>
  <si>
    <t>Eau PPI déviée + filtre en fin de vie</t>
  </si>
  <si>
    <t>CAPA + revalidation nettoyage</t>
  </si>
  <si>
    <t>2025-08-22</t>
  </si>
  <si>
    <t>Fiche de Non‑Conformité – GMP / ICH Q10 (Pharma)</t>
  </si>
  <si>
    <t>BPF &amp; système qualité pharmaceutique</t>
  </si>
  <si>
    <t>OG-2025-008</t>
  </si>
  <si>
    <t>2025-08-06</t>
  </si>
  <si>
    <t>Audit client</t>
  </si>
  <si>
    <t>Atelier soudage</t>
  </si>
  <si>
    <t>WPS-09</t>
  </si>
  <si>
    <t>WPS non conforme à PQR</t>
  </si>
  <si>
    <t>API Q1 §5.6 / Q2 §7</t>
  </si>
  <si>
    <t>Arrêt soudage</t>
  </si>
  <si>
    <t>QA welding</t>
  </si>
  <si>
    <t>Revue technique lacunaire</t>
  </si>
  <si>
    <t>MAJ WPS + qualif soudeurs</t>
  </si>
  <si>
    <t>2025-08-31</t>
  </si>
  <si>
    <t>Fiche de Non‑Conformité – API Q1 / Q2 (Oil &amp; Gas)</t>
  </si>
  <si>
    <t>Qualité &amp; services pétroliers</t>
  </si>
  <si>
    <t>KPI</t>
  </si>
  <si>
    <t>Valeur</t>
  </si>
  <si>
    <t>Formule / Note</t>
  </si>
  <si>
    <t>Total NC (toutes variantes)</t>
  </si>
  <si>
    <t>NC Ouvertes</t>
  </si>
  <si>
    <t>NC En cours</t>
  </si>
  <si>
    <t>NC Clôturées</t>
  </si>
  <si>
    <t>NC en retard</t>
  </si>
  <si>
    <t>Tableau de bord – FNC (agrégé)</t>
  </si>
  <si>
    <t>Comptes basés sur les 10 feuilles variantes</t>
  </si>
  <si>
    <t>Somme des N° FNC saisis (toutes feuilles)</t>
  </si>
  <si>
    <t>COUNTIF sur Statut="Ouverte" (Q)</t>
  </si>
  <si>
    <t>COUNTIF sur Statut="En cours" (Q)</t>
  </si>
  <si>
    <t>COUNTIF sur Statut="Clôturée" (Q)</t>
  </si>
  <si>
    <t>COUNTIF sur Retard (V) = "Oui"</t>
  </si>
</sst>
</file>

<file path=xl/styles.xml><?xml version="1.0" encoding="utf-8"?>
<styleSheet xmlns="http://schemas.openxmlformats.org/spreadsheetml/2006/main">
  <numFmts count="1">
    <numFmt numFmtId="164" formatCode="yyyy-mm-dd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1F4E78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rgb="FF1155CC"/>
      <name val="Calibri"/>
      <family val="2"/>
      <scheme val="minor"/>
    </font>
    <font>
      <b/>
      <sz val="14"/>
      <color rgb="FFFFFFFF"/>
      <name val="Calibri"/>
      <family val="2"/>
      <scheme val="minor"/>
    </font>
    <font>
      <i/>
      <sz val="10"/>
      <color rgb="FFFFFFFF"/>
      <name val="Calibri"/>
      <family val="2"/>
      <scheme val="minor"/>
    </font>
    <font>
      <i/>
      <sz val="11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2E7D32"/>
        <bgColor indexed="64"/>
      </patternFill>
    </fill>
    <fill>
      <patternFill patternType="solid">
        <fgColor rgb="FFC0392B"/>
        <bgColor indexed="64"/>
      </patternFill>
    </fill>
    <fill>
      <patternFill patternType="solid">
        <fgColor rgb="FF0E7490"/>
        <bgColor indexed="64"/>
      </patternFill>
    </fill>
    <fill>
      <patternFill patternType="solid">
        <fgColor rgb="FF16A085"/>
        <bgColor indexed="64"/>
      </patternFill>
    </fill>
    <fill>
      <patternFill patternType="solid">
        <fgColor rgb="FFE67E22"/>
        <bgColor indexed="64"/>
      </patternFill>
    </fill>
    <fill>
      <patternFill patternType="solid">
        <fgColor rgb="FF34495E"/>
        <bgColor indexed="64"/>
      </patternFill>
    </fill>
    <fill>
      <patternFill patternType="solid">
        <fgColor rgb="FF6A1B9A"/>
        <bgColor indexed="64"/>
      </patternFill>
    </fill>
    <fill>
      <patternFill patternType="solid">
        <fgColor rgb="FF8E44AD"/>
        <bgColor indexed="64"/>
      </patternFill>
    </fill>
    <fill>
      <patternFill patternType="solid">
        <fgColor rgb="FFB9770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/>
    <xf numFmtId="0" fontId="3" fillId="0" borderId="0" xfId="0" applyFont="1"/>
    <xf numFmtId="0" fontId="1" fillId="0" borderId="1" xfId="0" applyFont="1" applyBorder="1" applyAlignment="1">
      <alignment horizontal="center" vertical="top"/>
    </xf>
    <xf numFmtId="0" fontId="4" fillId="0" borderId="0" xfId="0" applyFont="1"/>
    <xf numFmtId="164" fontId="0" fillId="0" borderId="0" xfId="0" applyNumberFormat="1"/>
    <xf numFmtId="0" fontId="0" fillId="0" borderId="0" xfId="0" applyAlignment="1">
      <alignment vertical="top" wrapText="1"/>
    </xf>
    <xf numFmtId="0" fontId="5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5" fillId="11" borderId="0" xfId="0" applyFont="1" applyFill="1" applyAlignment="1">
      <alignment horizontal="center" vertical="center"/>
    </xf>
    <xf numFmtId="0" fontId="6" fillId="11" borderId="0" xfId="0" applyFont="1" applyFill="1" applyAlignment="1">
      <alignment horizontal="center" vertical="center"/>
    </xf>
    <xf numFmtId="0" fontId="5" fillId="12" borderId="0" xfId="0" applyFont="1" applyFill="1" applyAlignment="1">
      <alignment horizontal="center" vertical="center"/>
    </xf>
    <xf numFmtId="0" fontId="6" fillId="12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/>
  </cellXfs>
  <cellStyles count="1">
    <cellStyle name="Normal" xfId="0" builtinId="0"/>
  </cellStyles>
  <dxfs count="4">
    <dxf>
      <fill>
        <patternFill>
          <bgColor rgb="FFFFF2CC"/>
        </patternFill>
      </fill>
    </dxf>
    <dxf>
      <fill>
        <patternFill>
          <bgColor rgb="FFE2EFDA"/>
        </patternFill>
      </fill>
    </dxf>
    <dxf>
      <fill>
        <patternFill>
          <bgColor rgb="FFF8CBAD"/>
        </patternFill>
      </fill>
    </dxf>
    <dxf>
      <fill>
        <patternFill>
          <bgColor rgb="FFFAD7A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blFNC_FNC___ISO_9001" displayName="tblFNC_FNC___ISO_9001" ref="A4:V1004" totalsRowShown="0">
  <autoFilter ref="A4:V1004"/>
  <tableColumns count="22">
    <tableColumn id="1" name="N° FNC"/>
    <tableColumn id="2" name="Date détection"/>
    <tableColumn id="3" name="Source"/>
    <tableColumn id="4" name="Processus / Zone"/>
    <tableColumn id="5" name="Lieu / Référence"/>
    <tableColumn id="6" name="Description (fait observé)"/>
    <tableColumn id="7" name="Exigence / Référence"/>
    <tableColumn id="8" name="Type"/>
    <tableColumn id="9" name="Gravité"/>
    <tableColumn id="10" name="Action de confinement"/>
    <tableColumn id="11" name="Resp. confinement"/>
    <tableColumn id="12" name="Date confinement"/>
    <tableColumn id="13" name="Analyse causes (5 Pourquoi / Ishikawa)"/>
    <tableColumn id="14" name="Action corrective"/>
    <tableColumn id="15" name="Resp. action"/>
    <tableColumn id="16" name="Échéance action"/>
    <tableColumn id="17" name="Statut"/>
    <tableColumn id="18" name="Vérif efficacité (Oui/Non)"/>
    <tableColumn id="19" name="Date de clôture"/>
    <tableColumn id="20" name="Preuves (lien/chemin)"/>
    <tableColumn id="21" name="Jours ouverts"/>
    <tableColumn id="22" name="Retard (Oui/Non)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blFNC_FNC___ISO_14001" displayName="tblFNC_FNC___ISO_14001" ref="A4:V1004" totalsRowShown="0">
  <autoFilter ref="A4:V1004"/>
  <tableColumns count="22">
    <tableColumn id="1" name="N° FNC"/>
    <tableColumn id="2" name="Date détection"/>
    <tableColumn id="3" name="Source"/>
    <tableColumn id="4" name="Processus / Zone"/>
    <tableColumn id="5" name="Lieu / Référence"/>
    <tableColumn id="6" name="Description (fait observé)"/>
    <tableColumn id="7" name="Exigence / Référence"/>
    <tableColumn id="8" name="Type"/>
    <tableColumn id="9" name="Gravité"/>
    <tableColumn id="10" name="Action de confinement"/>
    <tableColumn id="11" name="Resp. confinement"/>
    <tableColumn id="12" name="Date confinement"/>
    <tableColumn id="13" name="Analyse causes (5 Pourquoi / Ishikawa)"/>
    <tableColumn id="14" name="Action corrective"/>
    <tableColumn id="15" name="Resp. action"/>
    <tableColumn id="16" name="Échéance action"/>
    <tableColumn id="17" name="Statut"/>
    <tableColumn id="18" name="Vérif efficacité (Oui/Non)"/>
    <tableColumn id="19" name="Date de clôture"/>
    <tableColumn id="20" name="Preuves (lien/chemin)"/>
    <tableColumn id="21" name="Jours ouverts"/>
    <tableColumn id="22" name="Retard (Oui/Non)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blFNC_FNC___ISO_45001" displayName="tblFNC_FNC___ISO_45001" ref="A4:V1004" totalsRowShown="0">
  <autoFilter ref="A4:V1004"/>
  <tableColumns count="22">
    <tableColumn id="1" name="N° FNC"/>
    <tableColumn id="2" name="Date détection"/>
    <tableColumn id="3" name="Source"/>
    <tableColumn id="4" name="Processus / Zone"/>
    <tableColumn id="5" name="Lieu / Référence"/>
    <tableColumn id="6" name="Description (fait observé)"/>
    <tableColumn id="7" name="Exigence / Référence"/>
    <tableColumn id="8" name="Type"/>
    <tableColumn id="9" name="Gravité"/>
    <tableColumn id="10" name="Action de confinement"/>
    <tableColumn id="11" name="Resp. confinement"/>
    <tableColumn id="12" name="Date confinement"/>
    <tableColumn id="13" name="Analyse causes (5 Pourquoi / Ishikawa)"/>
    <tableColumn id="14" name="Action corrective"/>
    <tableColumn id="15" name="Resp. action"/>
    <tableColumn id="16" name="Échéance action"/>
    <tableColumn id="17" name="Statut"/>
    <tableColumn id="18" name="Vérif efficacité (Oui/Non)"/>
    <tableColumn id="19" name="Date de clôture"/>
    <tableColumn id="20" name="Preuves (lien/chemin)"/>
    <tableColumn id="21" name="Jours ouverts"/>
    <tableColumn id="22" name="Retard (Oui/Non)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blFNC_FNC___ISO_27001" displayName="tblFNC_FNC___ISO_27001" ref="A4:V1004" totalsRowShown="0">
  <autoFilter ref="A4:V1004"/>
  <tableColumns count="22">
    <tableColumn id="1" name="N° FNC"/>
    <tableColumn id="2" name="Date détection"/>
    <tableColumn id="3" name="Source"/>
    <tableColumn id="4" name="Processus / Zone"/>
    <tableColumn id="5" name="Lieu / Référence"/>
    <tableColumn id="6" name="Description (fait observé)"/>
    <tableColumn id="7" name="Exigence / Référence"/>
    <tableColumn id="8" name="Type"/>
    <tableColumn id="9" name="Gravité"/>
    <tableColumn id="10" name="Action de confinement"/>
    <tableColumn id="11" name="Resp. confinement"/>
    <tableColumn id="12" name="Date confinement"/>
    <tableColumn id="13" name="Analyse causes (5 Pourquoi / Ishikawa)"/>
    <tableColumn id="14" name="Action corrective"/>
    <tableColumn id="15" name="Resp. action"/>
    <tableColumn id="16" name="Échéance action"/>
    <tableColumn id="17" name="Statut"/>
    <tableColumn id="18" name="Vérif efficacité (Oui/Non)"/>
    <tableColumn id="19" name="Date de clôture"/>
    <tableColumn id="20" name="Preuves (lien/chemin)"/>
    <tableColumn id="21" name="Jours ouverts"/>
    <tableColumn id="22" name="Retard (Oui/Non)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blFNC_FNC___ISO_50001" displayName="tblFNC_FNC___ISO_50001" ref="A4:V1004" totalsRowShown="0">
  <autoFilter ref="A4:V1004"/>
  <tableColumns count="22">
    <tableColumn id="1" name="N° FNC"/>
    <tableColumn id="2" name="Date détection"/>
    <tableColumn id="3" name="Source"/>
    <tableColumn id="4" name="Processus / Zone"/>
    <tableColumn id="5" name="Lieu / Référence"/>
    <tableColumn id="6" name="Description (fait observé)"/>
    <tableColumn id="7" name="Exigence / Référence"/>
    <tableColumn id="8" name="Type"/>
    <tableColumn id="9" name="Gravité"/>
    <tableColumn id="10" name="Action de confinement"/>
    <tableColumn id="11" name="Resp. confinement"/>
    <tableColumn id="12" name="Date confinement"/>
    <tableColumn id="13" name="Analyse causes (5 Pourquoi / Ishikawa)"/>
    <tableColumn id="14" name="Action corrective"/>
    <tableColumn id="15" name="Resp. action"/>
    <tableColumn id="16" name="Échéance action"/>
    <tableColumn id="17" name="Statut"/>
    <tableColumn id="18" name="Vérif efficacité (Oui/Non)"/>
    <tableColumn id="19" name="Date de clôture"/>
    <tableColumn id="20" name="Preuves (lien/chemin)"/>
    <tableColumn id="21" name="Jours ouverts"/>
    <tableColumn id="22" name="Retard (Oui/Non)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blFNC_FNC___ISO_22000" displayName="tblFNC_FNC___ISO_22000" ref="A4:V1004" totalsRowShown="0">
  <autoFilter ref="A4:V1004"/>
  <tableColumns count="22">
    <tableColumn id="1" name="N° FNC"/>
    <tableColumn id="2" name="Date détection"/>
    <tableColumn id="3" name="Source"/>
    <tableColumn id="4" name="Processus / Zone"/>
    <tableColumn id="5" name="Lieu / Référence"/>
    <tableColumn id="6" name="Description (fait observé)"/>
    <tableColumn id="7" name="Exigence / Référence"/>
    <tableColumn id="8" name="Type"/>
    <tableColumn id="9" name="Gravité"/>
    <tableColumn id="10" name="Action de confinement"/>
    <tableColumn id="11" name="Resp. confinement"/>
    <tableColumn id="12" name="Date confinement"/>
    <tableColumn id="13" name="Analyse causes (5 Pourquoi / Ishikawa)"/>
    <tableColumn id="14" name="Action corrective"/>
    <tableColumn id="15" name="Resp. action"/>
    <tableColumn id="16" name="Échéance action"/>
    <tableColumn id="17" name="Statut"/>
    <tableColumn id="18" name="Vérif efficacité (Oui/Non)"/>
    <tableColumn id="19" name="Date de clôture"/>
    <tableColumn id="20" name="Preuves (lien/chemin)"/>
    <tableColumn id="21" name="Jours ouverts"/>
    <tableColumn id="22" name="Retard (Oui/Non)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id="7" name="tblFNC_FNC___IATF_16949" displayName="tblFNC_FNC___IATF_16949" ref="A4:V1004" totalsRowShown="0">
  <autoFilter ref="A4:V1004"/>
  <tableColumns count="22">
    <tableColumn id="1" name="N° FNC"/>
    <tableColumn id="2" name="Date détection"/>
    <tableColumn id="3" name="Source"/>
    <tableColumn id="4" name="Processus / Zone"/>
    <tableColumn id="5" name="Lieu / Référence"/>
    <tableColumn id="6" name="Description (fait observé)"/>
    <tableColumn id="7" name="Exigence / Référence"/>
    <tableColumn id="8" name="Type"/>
    <tableColumn id="9" name="Gravité"/>
    <tableColumn id="10" name="Action de confinement"/>
    <tableColumn id="11" name="Resp. confinement"/>
    <tableColumn id="12" name="Date confinement"/>
    <tableColumn id="13" name="Analyse causes (5 Pourquoi / Ishikawa)"/>
    <tableColumn id="14" name="Action corrective"/>
    <tableColumn id="15" name="Resp. action"/>
    <tableColumn id="16" name="Échéance action"/>
    <tableColumn id="17" name="Statut"/>
    <tableColumn id="18" name="Vérif efficacité (Oui/Non)"/>
    <tableColumn id="19" name="Date de clôture"/>
    <tableColumn id="20" name="Preuves (lien/chemin)"/>
    <tableColumn id="21" name="Jours ouverts"/>
    <tableColumn id="22" name="Retard (Oui/Non)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id="8" name="tblFNC_FNC___AS9100" displayName="tblFNC_FNC___AS9100" ref="A4:V1004" totalsRowShown="0">
  <autoFilter ref="A4:V1004"/>
  <tableColumns count="22">
    <tableColumn id="1" name="N° FNC"/>
    <tableColumn id="2" name="Date détection"/>
    <tableColumn id="3" name="Source"/>
    <tableColumn id="4" name="Processus / Zone"/>
    <tableColumn id="5" name="Lieu / Référence"/>
    <tableColumn id="6" name="Description (fait observé)"/>
    <tableColumn id="7" name="Exigence / Référence"/>
    <tableColumn id="8" name="Type"/>
    <tableColumn id="9" name="Gravité"/>
    <tableColumn id="10" name="Action de confinement"/>
    <tableColumn id="11" name="Resp. confinement"/>
    <tableColumn id="12" name="Date confinement"/>
    <tableColumn id="13" name="Analyse causes (5 Pourquoi / Ishikawa)"/>
    <tableColumn id="14" name="Action corrective"/>
    <tableColumn id="15" name="Resp. action"/>
    <tableColumn id="16" name="Échéance action"/>
    <tableColumn id="17" name="Statut"/>
    <tableColumn id="18" name="Vérif efficacité (Oui/Non)"/>
    <tableColumn id="19" name="Date de clôture"/>
    <tableColumn id="20" name="Preuves (lien/chemin)"/>
    <tableColumn id="21" name="Jours ouverts"/>
    <tableColumn id="22" name="Retard (Oui/Non)"/>
  </tableColumns>
  <tableStyleInfo name="TableStyleMedium9" showFirstColumn="0" showLastColumn="0" showRowStripes="1" showColumnStripes="0"/>
</table>
</file>

<file path=xl/tables/table9.xml><?xml version="1.0" encoding="utf-8"?>
<table xmlns="http://schemas.openxmlformats.org/spreadsheetml/2006/main" id="9" name="tblFNC_FNC___GMP_ICH_Q10" displayName="tblFNC_FNC___GMP_ICH_Q10" ref="A4:V1004" totalsRowShown="0">
  <autoFilter ref="A4:V1004"/>
  <tableColumns count="22">
    <tableColumn id="1" name="N° FNC"/>
    <tableColumn id="2" name="Date détection"/>
    <tableColumn id="3" name="Source"/>
    <tableColumn id="4" name="Processus / Zone"/>
    <tableColumn id="5" name="Lieu / Référence"/>
    <tableColumn id="6" name="Description (fait observé)"/>
    <tableColumn id="7" name="Exigence / Référence"/>
    <tableColumn id="8" name="Type"/>
    <tableColumn id="9" name="Gravité"/>
    <tableColumn id="10" name="Action de confinement"/>
    <tableColumn id="11" name="Resp. confinement"/>
    <tableColumn id="12" name="Date confinement"/>
    <tableColumn id="13" name="Analyse causes (5 Pourquoi / Ishikawa)"/>
    <tableColumn id="14" name="Action corrective"/>
    <tableColumn id="15" name="Resp. action"/>
    <tableColumn id="16" name="Échéance action"/>
    <tableColumn id="17" name="Statut"/>
    <tableColumn id="18" name="Vérif efficacité (Oui/Non)"/>
    <tableColumn id="19" name="Date de clôture"/>
    <tableColumn id="20" name="Preuves (lien/chemin)"/>
    <tableColumn id="21" name="Jours ouverts"/>
    <tableColumn id="22" name="Retard (Oui/Non)"/>
  </tableColumns>
  <tableStyleInfo name="TableStyleMedium9" showFirstColumn="0" showLastColumn="0" showRowStripes="1" showColumnStripes="0"/>
</table>
</file>

<file path=xl/tables/table10.xml><?xml version="1.0" encoding="utf-8"?>
<table xmlns="http://schemas.openxmlformats.org/spreadsheetml/2006/main" id="10" name="tblFNC_FNC___API_Q1_Q2" displayName="tblFNC_FNC___API_Q1_Q2" ref="A4:V1004" totalsRowShown="0">
  <autoFilter ref="A4:V1004"/>
  <tableColumns count="22">
    <tableColumn id="1" name="N° FNC"/>
    <tableColumn id="2" name="Date détection"/>
    <tableColumn id="3" name="Source"/>
    <tableColumn id="4" name="Processus / Zone"/>
    <tableColumn id="5" name="Lieu / Référence"/>
    <tableColumn id="6" name="Description (fait observé)"/>
    <tableColumn id="7" name="Exigence / Référence"/>
    <tableColumn id="8" name="Type"/>
    <tableColumn id="9" name="Gravité"/>
    <tableColumn id="10" name="Action de confinement"/>
    <tableColumn id="11" name="Resp. confinement"/>
    <tableColumn id="12" name="Date confinement"/>
    <tableColumn id="13" name="Analyse causes (5 Pourquoi / Ishikawa)"/>
    <tableColumn id="14" name="Action corrective"/>
    <tableColumn id="15" name="Resp. action"/>
    <tableColumn id="16" name="Échéance action"/>
    <tableColumn id="17" name="Statut"/>
    <tableColumn id="18" name="Vérif efficacité (Oui/Non)"/>
    <tableColumn id="19" name="Date de clôture"/>
    <tableColumn id="20" name="Preuves (lien/chemin)"/>
    <tableColumn id="21" name="Jours ouverts"/>
    <tableColumn id="22" name="Retard (Oui/Non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1.xml.rels><?xml version="1.0" encoding="UTF-8" standalone="yes"?>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pane ySplit="2" topLeftCell="A3" activePane="bottomLeft" state="frozen"/>
      <selection pane="bottomLeft"/>
    </sheetView>
  </sheetViews>
  <sheetFormatPr defaultRowHeight="15"/>
  <cols>
    <col min="1" max="6" width="22.7109375" customWidth="1"/>
  </cols>
  <sheetData>
    <row r="1" spans="1:6">
      <c r="A1" s="1" t="s">
        <v>36</v>
      </c>
    </row>
    <row r="2" spans="1: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>
      <c r="A3" t="s">
        <v>6</v>
      </c>
      <c r="B3" t="s">
        <v>16</v>
      </c>
      <c r="C3" t="s">
        <v>22</v>
      </c>
      <c r="D3" t="s">
        <v>25</v>
      </c>
      <c r="E3" t="s">
        <v>28</v>
      </c>
      <c r="F3" t="s">
        <v>30</v>
      </c>
    </row>
    <row r="4" spans="1:6">
      <c r="A4" t="s">
        <v>7</v>
      </c>
      <c r="B4" t="s">
        <v>17</v>
      </c>
      <c r="C4" t="s">
        <v>23</v>
      </c>
      <c r="D4" t="s">
        <v>26</v>
      </c>
      <c r="E4" t="s">
        <v>29</v>
      </c>
      <c r="F4" t="s">
        <v>31</v>
      </c>
    </row>
    <row r="5" spans="1:6">
      <c r="A5" t="s">
        <v>8</v>
      </c>
      <c r="B5" t="s">
        <v>18</v>
      </c>
      <c r="C5" t="s">
        <v>24</v>
      </c>
      <c r="D5" t="s">
        <v>27</v>
      </c>
      <c r="F5" t="s">
        <v>32</v>
      </c>
    </row>
    <row r="6" spans="1:6">
      <c r="A6" t="s">
        <v>9</v>
      </c>
      <c r="B6" t="s">
        <v>19</v>
      </c>
      <c r="F6" t="s">
        <v>33</v>
      </c>
    </row>
    <row r="7" spans="1:6">
      <c r="A7" t="s">
        <v>10</v>
      </c>
      <c r="B7" t="s">
        <v>20</v>
      </c>
      <c r="F7" t="s">
        <v>34</v>
      </c>
    </row>
    <row r="8" spans="1:6">
      <c r="A8" t="s">
        <v>11</v>
      </c>
      <c r="B8" t="s">
        <v>21</v>
      </c>
      <c r="F8" t="s">
        <v>35</v>
      </c>
    </row>
    <row r="9" spans="1:6">
      <c r="A9" t="s">
        <v>12</v>
      </c>
    </row>
    <row r="10" spans="1:6">
      <c r="A10" t="s">
        <v>13</v>
      </c>
    </row>
    <row r="11" spans="1:6">
      <c r="A11" t="s">
        <v>14</v>
      </c>
    </row>
    <row r="12" spans="1:6">
      <c r="A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4"/>
  <sheetViews>
    <sheetView workbookViewId="0"/>
  </sheetViews>
  <sheetFormatPr defaultRowHeight="15"/>
  <cols>
    <col min="1" max="1" width="70.7109375" customWidth="1"/>
  </cols>
  <sheetData>
    <row r="1" spans="1:1">
      <c r="A1" s="3" t="s">
        <v>48</v>
      </c>
    </row>
    <row r="2" spans="1:1">
      <c r="A2" s="4" t="s">
        <v>49</v>
      </c>
    </row>
    <row r="4" spans="1:1">
      <c r="A4" s="5" t="s">
        <v>37</v>
      </c>
    </row>
    <row r="5" spans="1:1">
      <c r="A5" s="6" t="s">
        <v>50</v>
      </c>
    </row>
    <row r="6" spans="1:1">
      <c r="A6" s="6" t="s">
        <v>51</v>
      </c>
    </row>
    <row r="7" spans="1:1">
      <c r="A7" s="6" t="s">
        <v>52</v>
      </c>
    </row>
    <row r="8" spans="1:1">
      <c r="A8" s="6" t="s">
        <v>53</v>
      </c>
    </row>
    <row r="9" spans="1:1">
      <c r="A9" s="6" t="s">
        <v>54</v>
      </c>
    </row>
    <row r="10" spans="1:1">
      <c r="A10" s="6" t="s">
        <v>55</v>
      </c>
    </row>
    <row r="11" spans="1:1">
      <c r="A11" s="6" t="s">
        <v>56</v>
      </c>
    </row>
    <row r="12" spans="1:1">
      <c r="A12" s="6" t="s">
        <v>57</v>
      </c>
    </row>
    <row r="13" spans="1:1">
      <c r="A13" s="6" t="s">
        <v>58</v>
      </c>
    </row>
    <row r="14" spans="1:1">
      <c r="A14" s="6" t="s">
        <v>59</v>
      </c>
    </row>
  </sheetData>
  <hyperlinks>
    <hyperlink ref="A5" location="'FNC - ISO 9001'!A1" display="→ Fiche de Non‑Conformité – ISO 9001 (Qualité)"/>
    <hyperlink ref="A6" location="'FNC - ISO 14001'!A1" display="→ Fiche de Non‑Conformité – ISO 14001 (Env.)"/>
    <hyperlink ref="A7" location="'FNC - ISO 45001'!A1" display="→ Fiche de Non‑Conformité – ISO 45001 (SST)"/>
    <hyperlink ref="A8" location="'FNC - ISO 27001'!A1" display="→ Fiche de Non‑Conformité – ISO 27001 (SI)"/>
    <hyperlink ref="A9" location="'FNC - ISO 50001'!A1" display="→ Fiche de Non‑Conformité – ISO 50001 (Énergie)"/>
    <hyperlink ref="A10" location="'FNC - ISO 22000'!A1" display="→ Fiche de Non‑Conformité – ISO 22000 (Agro)"/>
    <hyperlink ref="A11" location="'FNC - IATF 16949'!A1" display="→ Fiche de Non‑Conformité – IATF 16949 (Auto)"/>
    <hyperlink ref="A12" location="'FNC - AS9100'!A1" display="→ Fiche de Non‑Conformité – AS9100 (Aéro)"/>
    <hyperlink ref="A13" location="'FNC - GMP ICH Q10'!A1" display="→ Fiche de Non‑Conformité – GMP / ICH Q10 (Pharma)"/>
    <hyperlink ref="A14" location="'FNC - API Q1-Q2'!A1" display="→ Fiche de Non‑Conformité – API Q1 / Q2 (Oil &amp; Gas)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1F4E78"/>
  </sheetPr>
  <dimension ref="A1:V100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2" width="12.7109375" style="7" customWidth="1"/>
    <col min="3" max="3" width="16.7109375" customWidth="1"/>
    <col min="4" max="5" width="22.7109375" customWidth="1"/>
    <col min="6" max="7" width="36.7109375" style="8" customWidth="1"/>
    <col min="8" max="9" width="16.7109375" customWidth="1"/>
    <col min="10" max="10" width="36.7109375" style="8" customWidth="1"/>
    <col min="11" max="11" width="16.7109375" customWidth="1"/>
    <col min="12" max="12" width="12.7109375" style="7" customWidth="1"/>
    <col min="13" max="14" width="36.7109375" style="8" customWidth="1"/>
    <col min="15" max="15" width="16.7109375" customWidth="1"/>
    <col min="16" max="16" width="12.7109375" style="7" customWidth="1"/>
    <col min="17" max="18" width="16.7109375" customWidth="1"/>
    <col min="19" max="19" width="12.7109375" style="7" customWidth="1"/>
    <col min="20" max="20" width="30.7109375" customWidth="1"/>
    <col min="21" max="22" width="16.7109375" customWidth="1"/>
  </cols>
  <sheetData>
    <row r="1" spans="1:22" ht="28" customHeight="1">
      <c r="A1" s="9" t="s">
        <v>93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18" customHeight="1">
      <c r="A2" s="10" t="s">
        <v>94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4" spans="1:22">
      <c r="A4" t="s">
        <v>60</v>
      </c>
      <c r="B4" s="7" t="s">
        <v>61</v>
      </c>
      <c r="C4" t="s">
        <v>62</v>
      </c>
      <c r="D4" t="s">
        <v>63</v>
      </c>
      <c r="E4" t="s">
        <v>64</v>
      </c>
      <c r="F4" s="8" t="s">
        <v>65</v>
      </c>
      <c r="G4" s="8" t="s">
        <v>66</v>
      </c>
      <c r="H4" t="s">
        <v>67</v>
      </c>
      <c r="I4" t="s">
        <v>68</v>
      </c>
      <c r="J4" s="8" t="s">
        <v>69</v>
      </c>
      <c r="K4" t="s">
        <v>70</v>
      </c>
      <c r="L4" s="7" t="s">
        <v>71</v>
      </c>
      <c r="M4" s="8" t="s">
        <v>72</v>
      </c>
      <c r="N4" s="8" t="s">
        <v>73</v>
      </c>
      <c r="O4" t="s">
        <v>74</v>
      </c>
      <c r="P4" s="7" t="s">
        <v>75</v>
      </c>
      <c r="Q4" t="s">
        <v>3</v>
      </c>
      <c r="R4" t="s">
        <v>76</v>
      </c>
      <c r="S4" s="7" t="s">
        <v>77</v>
      </c>
      <c r="T4" t="s">
        <v>78</v>
      </c>
      <c r="U4" t="s">
        <v>79</v>
      </c>
      <c r="V4" t="s">
        <v>80</v>
      </c>
    </row>
    <row r="5" spans="1:22">
      <c r="A5" t="s">
        <v>81</v>
      </c>
      <c r="B5" s="7" t="s">
        <v>82</v>
      </c>
      <c r="C5" t="s">
        <v>6</v>
      </c>
      <c r="D5" t="s">
        <v>9</v>
      </c>
      <c r="E5" t="s">
        <v>83</v>
      </c>
      <c r="F5" s="8" t="s">
        <v>84</v>
      </c>
      <c r="G5" s="8" t="s">
        <v>85</v>
      </c>
      <c r="H5" t="s">
        <v>16</v>
      </c>
      <c r="I5" t="s">
        <v>23</v>
      </c>
      <c r="J5" s="8" t="s">
        <v>86</v>
      </c>
      <c r="K5" t="s">
        <v>87</v>
      </c>
      <c r="L5" s="7" t="s">
        <v>82</v>
      </c>
      <c r="M5" s="8" t="s">
        <v>88</v>
      </c>
      <c r="N5" s="8" t="s">
        <v>89</v>
      </c>
      <c r="O5" t="s">
        <v>90</v>
      </c>
      <c r="P5" s="7" t="s">
        <v>91</v>
      </c>
      <c r="Q5" t="s">
        <v>26</v>
      </c>
      <c r="R5" t="s">
        <v>29</v>
      </c>
      <c r="T5" t="s">
        <v>92</v>
      </c>
      <c r="U5">
        <f>IF($S5="",TODAY()-$B5,$S5-$B5)</f>
        <v>0</v>
      </c>
      <c r="V5">
        <f>IF(AND($Q5&lt;&gt;"Clôturée",$P5&lt;&gt;"",TODAY()&gt;$P5),"Oui","Non")</f>
        <v>0</v>
      </c>
    </row>
    <row r="6" spans="1:22">
      <c r="U6">
        <f>IF($S6="",TODAY()-$B6,$S6-$B6)</f>
        <v>0</v>
      </c>
      <c r="V6">
        <f>IF(AND($Q6&lt;&gt;"Clôturée",$P6&lt;&gt;"",TODAY()&gt;$P6),"Oui","Non")</f>
        <v>0</v>
      </c>
    </row>
    <row r="7" spans="1:22">
      <c r="U7">
        <f>IF($S7="",TODAY()-$B7,$S7-$B7)</f>
        <v>0</v>
      </c>
      <c r="V7">
        <f>IF(AND($Q7&lt;&gt;"Clôturée",$P7&lt;&gt;"",TODAY()&gt;$P7),"Oui","Non")</f>
        <v>0</v>
      </c>
    </row>
    <row r="8" spans="1:22">
      <c r="U8">
        <f>IF($S8="",TODAY()-$B8,$S8-$B8)</f>
        <v>0</v>
      </c>
      <c r="V8">
        <f>IF(AND($Q8&lt;&gt;"Clôturée",$P8&lt;&gt;"",TODAY()&gt;$P8),"Oui","Non")</f>
        <v>0</v>
      </c>
    </row>
    <row r="9" spans="1:22">
      <c r="U9">
        <f>IF($S9="",TODAY()-$B9,$S9-$B9)</f>
        <v>0</v>
      </c>
      <c r="V9">
        <f>IF(AND($Q9&lt;&gt;"Clôturée",$P9&lt;&gt;"",TODAY()&gt;$P9),"Oui","Non")</f>
        <v>0</v>
      </c>
    </row>
    <row r="10" spans="1:22">
      <c r="U10">
        <f>IF($S10="",TODAY()-$B10,$S10-$B10)</f>
        <v>0</v>
      </c>
      <c r="V10">
        <f>IF(AND($Q10&lt;&gt;"Clôturée",$P10&lt;&gt;"",TODAY()&gt;$P10),"Oui","Non")</f>
        <v>0</v>
      </c>
    </row>
    <row r="11" spans="1:22">
      <c r="U11">
        <f>IF($S11="",TODAY()-$B11,$S11-$B11)</f>
        <v>0</v>
      </c>
      <c r="V11">
        <f>IF(AND($Q11&lt;&gt;"Clôturée",$P11&lt;&gt;"",TODAY()&gt;$P11),"Oui","Non")</f>
        <v>0</v>
      </c>
    </row>
    <row r="12" spans="1:22">
      <c r="U12">
        <f>IF($S12="",TODAY()-$B12,$S12-$B12)</f>
        <v>0</v>
      </c>
      <c r="V12">
        <f>IF(AND($Q12&lt;&gt;"Clôturée",$P12&lt;&gt;"",TODAY()&gt;$P12),"Oui","Non")</f>
        <v>0</v>
      </c>
    </row>
    <row r="13" spans="1:22">
      <c r="U13">
        <f>IF($S13="",TODAY()-$B13,$S13-$B13)</f>
        <v>0</v>
      </c>
      <c r="V13">
        <f>IF(AND($Q13&lt;&gt;"Clôturée",$P13&lt;&gt;"",TODAY()&gt;$P13),"Oui","Non")</f>
        <v>0</v>
      </c>
    </row>
    <row r="14" spans="1:22">
      <c r="U14">
        <f>IF($S14="",TODAY()-$B14,$S14-$B14)</f>
        <v>0</v>
      </c>
      <c r="V14">
        <f>IF(AND($Q14&lt;&gt;"Clôturée",$P14&lt;&gt;"",TODAY()&gt;$P14),"Oui","Non")</f>
        <v>0</v>
      </c>
    </row>
    <row r="15" spans="1:22">
      <c r="U15">
        <f>IF($S15="",TODAY()-$B15,$S15-$B15)</f>
        <v>0</v>
      </c>
      <c r="V15">
        <f>IF(AND($Q15&lt;&gt;"Clôturée",$P15&lt;&gt;"",TODAY()&gt;$P15),"Oui","Non")</f>
        <v>0</v>
      </c>
    </row>
    <row r="16" spans="1:22">
      <c r="U16">
        <f>IF($S16="",TODAY()-$B16,$S16-$B16)</f>
        <v>0</v>
      </c>
      <c r="V16">
        <f>IF(AND($Q16&lt;&gt;"Clôturée",$P16&lt;&gt;"",TODAY()&gt;$P16),"Oui","Non")</f>
        <v>0</v>
      </c>
    </row>
    <row r="17" spans="21:22">
      <c r="U17">
        <f>IF($S17="",TODAY()-$B17,$S17-$B17)</f>
        <v>0</v>
      </c>
      <c r="V17">
        <f>IF(AND($Q17&lt;&gt;"Clôturée",$P17&lt;&gt;"",TODAY()&gt;$P17),"Oui","Non")</f>
        <v>0</v>
      </c>
    </row>
    <row r="18" spans="21:22">
      <c r="U18">
        <f>IF($S18="",TODAY()-$B18,$S18-$B18)</f>
        <v>0</v>
      </c>
      <c r="V18">
        <f>IF(AND($Q18&lt;&gt;"Clôturée",$P18&lt;&gt;"",TODAY()&gt;$P18),"Oui","Non")</f>
        <v>0</v>
      </c>
    </row>
    <row r="19" spans="21:22">
      <c r="U19">
        <f>IF($S19="",TODAY()-$B19,$S19-$B19)</f>
        <v>0</v>
      </c>
      <c r="V19">
        <f>IF(AND($Q19&lt;&gt;"Clôturée",$P19&lt;&gt;"",TODAY()&gt;$P19),"Oui","Non")</f>
        <v>0</v>
      </c>
    </row>
    <row r="20" spans="21:22">
      <c r="U20">
        <f>IF($S20="",TODAY()-$B20,$S20-$B20)</f>
        <v>0</v>
      </c>
      <c r="V20">
        <f>IF(AND($Q20&lt;&gt;"Clôturée",$P20&lt;&gt;"",TODAY()&gt;$P20),"Oui","Non")</f>
        <v>0</v>
      </c>
    </row>
    <row r="21" spans="21:22">
      <c r="U21">
        <f>IF($S21="",TODAY()-$B21,$S21-$B21)</f>
        <v>0</v>
      </c>
      <c r="V21">
        <f>IF(AND($Q21&lt;&gt;"Clôturée",$P21&lt;&gt;"",TODAY()&gt;$P21),"Oui","Non")</f>
        <v>0</v>
      </c>
    </row>
    <row r="22" spans="21:22">
      <c r="U22">
        <f>IF($S22="",TODAY()-$B22,$S22-$B22)</f>
        <v>0</v>
      </c>
      <c r="V22">
        <f>IF(AND($Q22&lt;&gt;"Clôturée",$P22&lt;&gt;"",TODAY()&gt;$P22),"Oui","Non")</f>
        <v>0</v>
      </c>
    </row>
    <row r="23" spans="21:22">
      <c r="U23">
        <f>IF($S23="",TODAY()-$B23,$S23-$B23)</f>
        <v>0</v>
      </c>
      <c r="V23">
        <f>IF(AND($Q23&lt;&gt;"Clôturée",$P23&lt;&gt;"",TODAY()&gt;$P23),"Oui","Non")</f>
        <v>0</v>
      </c>
    </row>
    <row r="24" spans="21:22">
      <c r="U24">
        <f>IF($S24="",TODAY()-$B24,$S24-$B24)</f>
        <v>0</v>
      </c>
      <c r="V24">
        <f>IF(AND($Q24&lt;&gt;"Clôturée",$P24&lt;&gt;"",TODAY()&gt;$P24),"Oui","Non")</f>
        <v>0</v>
      </c>
    </row>
    <row r="25" spans="21:22">
      <c r="U25">
        <f>IF($S25="",TODAY()-$B25,$S25-$B25)</f>
        <v>0</v>
      </c>
      <c r="V25">
        <f>IF(AND($Q25&lt;&gt;"Clôturée",$P25&lt;&gt;"",TODAY()&gt;$P25),"Oui","Non")</f>
        <v>0</v>
      </c>
    </row>
    <row r="26" spans="21:22">
      <c r="U26">
        <f>IF($S26="",TODAY()-$B26,$S26-$B26)</f>
        <v>0</v>
      </c>
      <c r="V26">
        <f>IF(AND($Q26&lt;&gt;"Clôturée",$P26&lt;&gt;"",TODAY()&gt;$P26),"Oui","Non")</f>
        <v>0</v>
      </c>
    </row>
    <row r="27" spans="21:22">
      <c r="U27">
        <f>IF($S27="",TODAY()-$B27,$S27-$B27)</f>
        <v>0</v>
      </c>
      <c r="V27">
        <f>IF(AND($Q27&lt;&gt;"Clôturée",$P27&lt;&gt;"",TODAY()&gt;$P27),"Oui","Non")</f>
        <v>0</v>
      </c>
    </row>
    <row r="28" spans="21:22">
      <c r="U28">
        <f>IF($S28="",TODAY()-$B28,$S28-$B28)</f>
        <v>0</v>
      </c>
      <c r="V28">
        <f>IF(AND($Q28&lt;&gt;"Clôturée",$P28&lt;&gt;"",TODAY()&gt;$P28),"Oui","Non")</f>
        <v>0</v>
      </c>
    </row>
    <row r="29" spans="21:22">
      <c r="U29">
        <f>IF($S29="",TODAY()-$B29,$S29-$B29)</f>
        <v>0</v>
      </c>
      <c r="V29">
        <f>IF(AND($Q29&lt;&gt;"Clôturée",$P29&lt;&gt;"",TODAY()&gt;$P29),"Oui","Non")</f>
        <v>0</v>
      </c>
    </row>
    <row r="30" spans="21:22">
      <c r="U30">
        <f>IF($S30="",TODAY()-$B30,$S30-$B30)</f>
        <v>0</v>
      </c>
      <c r="V30">
        <f>IF(AND($Q30&lt;&gt;"Clôturée",$P30&lt;&gt;"",TODAY()&gt;$P30),"Oui","Non")</f>
        <v>0</v>
      </c>
    </row>
    <row r="31" spans="21:22">
      <c r="U31">
        <f>IF($S31="",TODAY()-$B31,$S31-$B31)</f>
        <v>0</v>
      </c>
      <c r="V31">
        <f>IF(AND($Q31&lt;&gt;"Clôturée",$P31&lt;&gt;"",TODAY()&gt;$P31),"Oui","Non")</f>
        <v>0</v>
      </c>
    </row>
    <row r="32" spans="21:22">
      <c r="U32">
        <f>IF($S32="",TODAY()-$B32,$S32-$B32)</f>
        <v>0</v>
      </c>
      <c r="V32">
        <f>IF(AND($Q32&lt;&gt;"Clôturée",$P32&lt;&gt;"",TODAY()&gt;$P32),"Oui","Non")</f>
        <v>0</v>
      </c>
    </row>
    <row r="33" spans="21:22">
      <c r="U33">
        <f>IF($S33="",TODAY()-$B33,$S33-$B33)</f>
        <v>0</v>
      </c>
      <c r="V33">
        <f>IF(AND($Q33&lt;&gt;"Clôturée",$P33&lt;&gt;"",TODAY()&gt;$P33),"Oui","Non")</f>
        <v>0</v>
      </c>
    </row>
    <row r="34" spans="21:22">
      <c r="U34">
        <f>IF($S34="",TODAY()-$B34,$S34-$B34)</f>
        <v>0</v>
      </c>
      <c r="V34">
        <f>IF(AND($Q34&lt;&gt;"Clôturée",$P34&lt;&gt;"",TODAY()&gt;$P34),"Oui","Non")</f>
        <v>0</v>
      </c>
    </row>
    <row r="35" spans="21:22">
      <c r="U35">
        <f>IF($S35="",TODAY()-$B35,$S35-$B35)</f>
        <v>0</v>
      </c>
      <c r="V35">
        <f>IF(AND($Q35&lt;&gt;"Clôturée",$P35&lt;&gt;"",TODAY()&gt;$P35),"Oui","Non")</f>
        <v>0</v>
      </c>
    </row>
    <row r="36" spans="21:22">
      <c r="U36">
        <f>IF($S36="",TODAY()-$B36,$S36-$B36)</f>
        <v>0</v>
      </c>
      <c r="V36">
        <f>IF(AND($Q36&lt;&gt;"Clôturée",$P36&lt;&gt;"",TODAY()&gt;$P36),"Oui","Non")</f>
        <v>0</v>
      </c>
    </row>
    <row r="37" spans="21:22">
      <c r="U37">
        <f>IF($S37="",TODAY()-$B37,$S37-$B37)</f>
        <v>0</v>
      </c>
      <c r="V37">
        <f>IF(AND($Q37&lt;&gt;"Clôturée",$P37&lt;&gt;"",TODAY()&gt;$P37),"Oui","Non")</f>
        <v>0</v>
      </c>
    </row>
    <row r="38" spans="21:22">
      <c r="U38">
        <f>IF($S38="",TODAY()-$B38,$S38-$B38)</f>
        <v>0</v>
      </c>
      <c r="V38">
        <f>IF(AND($Q38&lt;&gt;"Clôturée",$P38&lt;&gt;"",TODAY()&gt;$P38),"Oui","Non")</f>
        <v>0</v>
      </c>
    </row>
    <row r="39" spans="21:22">
      <c r="U39">
        <f>IF($S39="",TODAY()-$B39,$S39-$B39)</f>
        <v>0</v>
      </c>
      <c r="V39">
        <f>IF(AND($Q39&lt;&gt;"Clôturée",$P39&lt;&gt;"",TODAY()&gt;$P39),"Oui","Non")</f>
        <v>0</v>
      </c>
    </row>
    <row r="40" spans="21:22">
      <c r="U40">
        <f>IF($S40="",TODAY()-$B40,$S40-$B40)</f>
        <v>0</v>
      </c>
      <c r="V40">
        <f>IF(AND($Q40&lt;&gt;"Clôturée",$P40&lt;&gt;"",TODAY()&gt;$P40),"Oui","Non")</f>
        <v>0</v>
      </c>
    </row>
    <row r="41" spans="21:22">
      <c r="U41">
        <f>IF($S41="",TODAY()-$B41,$S41-$B41)</f>
        <v>0</v>
      </c>
      <c r="V41">
        <f>IF(AND($Q41&lt;&gt;"Clôturée",$P41&lt;&gt;"",TODAY()&gt;$P41),"Oui","Non")</f>
        <v>0</v>
      </c>
    </row>
    <row r="42" spans="21:22">
      <c r="U42">
        <f>IF($S42="",TODAY()-$B42,$S42-$B42)</f>
        <v>0</v>
      </c>
      <c r="V42">
        <f>IF(AND($Q42&lt;&gt;"Clôturée",$P42&lt;&gt;"",TODAY()&gt;$P42),"Oui","Non")</f>
        <v>0</v>
      </c>
    </row>
    <row r="43" spans="21:22">
      <c r="U43">
        <f>IF($S43="",TODAY()-$B43,$S43-$B43)</f>
        <v>0</v>
      </c>
      <c r="V43">
        <f>IF(AND($Q43&lt;&gt;"Clôturée",$P43&lt;&gt;"",TODAY()&gt;$P43),"Oui","Non")</f>
        <v>0</v>
      </c>
    </row>
    <row r="44" spans="21:22">
      <c r="U44">
        <f>IF($S44="",TODAY()-$B44,$S44-$B44)</f>
        <v>0</v>
      </c>
      <c r="V44">
        <f>IF(AND($Q44&lt;&gt;"Clôturée",$P44&lt;&gt;"",TODAY()&gt;$P44),"Oui","Non")</f>
        <v>0</v>
      </c>
    </row>
    <row r="45" spans="21:22">
      <c r="U45">
        <f>IF($S45="",TODAY()-$B45,$S45-$B45)</f>
        <v>0</v>
      </c>
      <c r="V45">
        <f>IF(AND($Q45&lt;&gt;"Clôturée",$P45&lt;&gt;"",TODAY()&gt;$P45),"Oui","Non")</f>
        <v>0</v>
      </c>
    </row>
    <row r="46" spans="21:22">
      <c r="U46">
        <f>IF($S46="",TODAY()-$B46,$S46-$B46)</f>
        <v>0</v>
      </c>
      <c r="V46">
        <f>IF(AND($Q46&lt;&gt;"Clôturée",$P46&lt;&gt;"",TODAY()&gt;$P46),"Oui","Non")</f>
        <v>0</v>
      </c>
    </row>
    <row r="47" spans="21:22">
      <c r="U47">
        <f>IF($S47="",TODAY()-$B47,$S47-$B47)</f>
        <v>0</v>
      </c>
      <c r="V47">
        <f>IF(AND($Q47&lt;&gt;"Clôturée",$P47&lt;&gt;"",TODAY()&gt;$P47),"Oui","Non")</f>
        <v>0</v>
      </c>
    </row>
    <row r="48" spans="21:22">
      <c r="U48">
        <f>IF($S48="",TODAY()-$B48,$S48-$B48)</f>
        <v>0</v>
      </c>
      <c r="V48">
        <f>IF(AND($Q48&lt;&gt;"Clôturée",$P48&lt;&gt;"",TODAY()&gt;$P48),"Oui","Non")</f>
        <v>0</v>
      </c>
    </row>
    <row r="49" spans="21:22">
      <c r="U49">
        <f>IF($S49="",TODAY()-$B49,$S49-$B49)</f>
        <v>0</v>
      </c>
      <c r="V49">
        <f>IF(AND($Q49&lt;&gt;"Clôturée",$P49&lt;&gt;"",TODAY()&gt;$P49),"Oui","Non")</f>
        <v>0</v>
      </c>
    </row>
    <row r="50" spans="21:22">
      <c r="U50">
        <f>IF($S50="",TODAY()-$B50,$S50-$B50)</f>
        <v>0</v>
      </c>
      <c r="V50">
        <f>IF(AND($Q50&lt;&gt;"Clôturée",$P50&lt;&gt;"",TODAY()&gt;$P50),"Oui","Non")</f>
        <v>0</v>
      </c>
    </row>
    <row r="51" spans="21:22">
      <c r="U51">
        <f>IF($S51="",TODAY()-$B51,$S51-$B51)</f>
        <v>0</v>
      </c>
      <c r="V51">
        <f>IF(AND($Q51&lt;&gt;"Clôturée",$P51&lt;&gt;"",TODAY()&gt;$P51),"Oui","Non")</f>
        <v>0</v>
      </c>
    </row>
    <row r="52" spans="21:22">
      <c r="U52">
        <f>IF($S52="",TODAY()-$B52,$S52-$B52)</f>
        <v>0</v>
      </c>
      <c r="V52">
        <f>IF(AND($Q52&lt;&gt;"Clôturée",$P52&lt;&gt;"",TODAY()&gt;$P52),"Oui","Non")</f>
        <v>0</v>
      </c>
    </row>
    <row r="53" spans="21:22">
      <c r="U53">
        <f>IF($S53="",TODAY()-$B53,$S53-$B53)</f>
        <v>0</v>
      </c>
      <c r="V53">
        <f>IF(AND($Q53&lt;&gt;"Clôturée",$P53&lt;&gt;"",TODAY()&gt;$P53),"Oui","Non")</f>
        <v>0</v>
      </c>
    </row>
    <row r="54" spans="21:22">
      <c r="U54">
        <f>IF($S54="",TODAY()-$B54,$S54-$B54)</f>
        <v>0</v>
      </c>
      <c r="V54">
        <f>IF(AND($Q54&lt;&gt;"Clôturée",$P54&lt;&gt;"",TODAY()&gt;$P54),"Oui","Non")</f>
        <v>0</v>
      </c>
    </row>
    <row r="55" spans="21:22">
      <c r="U55">
        <f>IF($S55="",TODAY()-$B55,$S55-$B55)</f>
        <v>0</v>
      </c>
      <c r="V55">
        <f>IF(AND($Q55&lt;&gt;"Clôturée",$P55&lt;&gt;"",TODAY()&gt;$P55),"Oui","Non")</f>
        <v>0</v>
      </c>
    </row>
    <row r="56" spans="21:22">
      <c r="U56">
        <f>IF($S56="",TODAY()-$B56,$S56-$B56)</f>
        <v>0</v>
      </c>
      <c r="V56">
        <f>IF(AND($Q56&lt;&gt;"Clôturée",$P56&lt;&gt;"",TODAY()&gt;$P56),"Oui","Non")</f>
        <v>0</v>
      </c>
    </row>
    <row r="57" spans="21:22">
      <c r="U57">
        <f>IF($S57="",TODAY()-$B57,$S57-$B57)</f>
        <v>0</v>
      </c>
      <c r="V57">
        <f>IF(AND($Q57&lt;&gt;"Clôturée",$P57&lt;&gt;"",TODAY()&gt;$P57),"Oui","Non")</f>
        <v>0</v>
      </c>
    </row>
    <row r="58" spans="21:22">
      <c r="U58">
        <f>IF($S58="",TODAY()-$B58,$S58-$B58)</f>
        <v>0</v>
      </c>
      <c r="V58">
        <f>IF(AND($Q58&lt;&gt;"Clôturée",$P58&lt;&gt;"",TODAY()&gt;$P58),"Oui","Non")</f>
        <v>0</v>
      </c>
    </row>
    <row r="59" spans="21:22">
      <c r="U59">
        <f>IF($S59="",TODAY()-$B59,$S59-$B59)</f>
        <v>0</v>
      </c>
      <c r="V59">
        <f>IF(AND($Q59&lt;&gt;"Clôturée",$P59&lt;&gt;"",TODAY()&gt;$P59),"Oui","Non")</f>
        <v>0</v>
      </c>
    </row>
    <row r="60" spans="21:22">
      <c r="U60">
        <f>IF($S60="",TODAY()-$B60,$S60-$B60)</f>
        <v>0</v>
      </c>
      <c r="V60">
        <f>IF(AND($Q60&lt;&gt;"Clôturée",$P60&lt;&gt;"",TODAY()&gt;$P60),"Oui","Non")</f>
        <v>0</v>
      </c>
    </row>
    <row r="61" spans="21:22">
      <c r="U61">
        <f>IF($S61="",TODAY()-$B61,$S61-$B61)</f>
        <v>0</v>
      </c>
      <c r="V61">
        <f>IF(AND($Q61&lt;&gt;"Clôturée",$P61&lt;&gt;"",TODAY()&gt;$P61),"Oui","Non")</f>
        <v>0</v>
      </c>
    </row>
    <row r="62" spans="21:22">
      <c r="U62">
        <f>IF($S62="",TODAY()-$B62,$S62-$B62)</f>
        <v>0</v>
      </c>
      <c r="V62">
        <f>IF(AND($Q62&lt;&gt;"Clôturée",$P62&lt;&gt;"",TODAY()&gt;$P62),"Oui","Non")</f>
        <v>0</v>
      </c>
    </row>
    <row r="63" spans="21:22">
      <c r="U63">
        <f>IF($S63="",TODAY()-$B63,$S63-$B63)</f>
        <v>0</v>
      </c>
      <c r="V63">
        <f>IF(AND($Q63&lt;&gt;"Clôturée",$P63&lt;&gt;"",TODAY()&gt;$P63),"Oui","Non")</f>
        <v>0</v>
      </c>
    </row>
    <row r="64" spans="21:22">
      <c r="U64">
        <f>IF($S64="",TODAY()-$B64,$S64-$B64)</f>
        <v>0</v>
      </c>
      <c r="V64">
        <f>IF(AND($Q64&lt;&gt;"Clôturée",$P64&lt;&gt;"",TODAY()&gt;$P64),"Oui","Non")</f>
        <v>0</v>
      </c>
    </row>
    <row r="65" spans="21:22">
      <c r="U65">
        <f>IF($S65="",TODAY()-$B65,$S65-$B65)</f>
        <v>0</v>
      </c>
      <c r="V65">
        <f>IF(AND($Q65&lt;&gt;"Clôturée",$P65&lt;&gt;"",TODAY()&gt;$P65),"Oui","Non")</f>
        <v>0</v>
      </c>
    </row>
    <row r="66" spans="21:22">
      <c r="U66">
        <f>IF($S66="",TODAY()-$B66,$S66-$B66)</f>
        <v>0</v>
      </c>
      <c r="V66">
        <f>IF(AND($Q66&lt;&gt;"Clôturée",$P66&lt;&gt;"",TODAY()&gt;$P66),"Oui","Non")</f>
        <v>0</v>
      </c>
    </row>
    <row r="67" spans="21:22">
      <c r="U67">
        <f>IF($S67="",TODAY()-$B67,$S67-$B67)</f>
        <v>0</v>
      </c>
      <c r="V67">
        <f>IF(AND($Q67&lt;&gt;"Clôturée",$P67&lt;&gt;"",TODAY()&gt;$P67),"Oui","Non")</f>
        <v>0</v>
      </c>
    </row>
    <row r="68" spans="21:22">
      <c r="U68">
        <f>IF($S68="",TODAY()-$B68,$S68-$B68)</f>
        <v>0</v>
      </c>
      <c r="V68">
        <f>IF(AND($Q68&lt;&gt;"Clôturée",$P68&lt;&gt;"",TODAY()&gt;$P68),"Oui","Non")</f>
        <v>0</v>
      </c>
    </row>
    <row r="69" spans="21:22">
      <c r="U69">
        <f>IF($S69="",TODAY()-$B69,$S69-$B69)</f>
        <v>0</v>
      </c>
      <c r="V69">
        <f>IF(AND($Q69&lt;&gt;"Clôturée",$P69&lt;&gt;"",TODAY()&gt;$P69),"Oui","Non")</f>
        <v>0</v>
      </c>
    </row>
    <row r="70" spans="21:22">
      <c r="U70">
        <f>IF($S70="",TODAY()-$B70,$S70-$B70)</f>
        <v>0</v>
      </c>
      <c r="V70">
        <f>IF(AND($Q70&lt;&gt;"Clôturée",$P70&lt;&gt;"",TODAY()&gt;$P70),"Oui","Non")</f>
        <v>0</v>
      </c>
    </row>
    <row r="71" spans="21:22">
      <c r="U71">
        <f>IF($S71="",TODAY()-$B71,$S71-$B71)</f>
        <v>0</v>
      </c>
      <c r="V71">
        <f>IF(AND($Q71&lt;&gt;"Clôturée",$P71&lt;&gt;"",TODAY()&gt;$P71),"Oui","Non")</f>
        <v>0</v>
      </c>
    </row>
    <row r="72" spans="21:22">
      <c r="U72">
        <f>IF($S72="",TODAY()-$B72,$S72-$B72)</f>
        <v>0</v>
      </c>
      <c r="V72">
        <f>IF(AND($Q72&lt;&gt;"Clôturée",$P72&lt;&gt;"",TODAY()&gt;$P72),"Oui","Non")</f>
        <v>0</v>
      </c>
    </row>
    <row r="73" spans="21:22">
      <c r="U73">
        <f>IF($S73="",TODAY()-$B73,$S73-$B73)</f>
        <v>0</v>
      </c>
      <c r="V73">
        <f>IF(AND($Q73&lt;&gt;"Clôturée",$P73&lt;&gt;"",TODAY()&gt;$P73),"Oui","Non")</f>
        <v>0</v>
      </c>
    </row>
    <row r="74" spans="21:22">
      <c r="U74">
        <f>IF($S74="",TODAY()-$B74,$S74-$B74)</f>
        <v>0</v>
      </c>
      <c r="V74">
        <f>IF(AND($Q74&lt;&gt;"Clôturée",$P74&lt;&gt;"",TODAY()&gt;$P74),"Oui","Non")</f>
        <v>0</v>
      </c>
    </row>
    <row r="75" spans="21:22">
      <c r="U75">
        <f>IF($S75="",TODAY()-$B75,$S75-$B75)</f>
        <v>0</v>
      </c>
      <c r="V75">
        <f>IF(AND($Q75&lt;&gt;"Clôturée",$P75&lt;&gt;"",TODAY()&gt;$P75),"Oui","Non")</f>
        <v>0</v>
      </c>
    </row>
    <row r="76" spans="21:22">
      <c r="U76">
        <f>IF($S76="",TODAY()-$B76,$S76-$B76)</f>
        <v>0</v>
      </c>
      <c r="V76">
        <f>IF(AND($Q76&lt;&gt;"Clôturée",$P76&lt;&gt;"",TODAY()&gt;$P76),"Oui","Non")</f>
        <v>0</v>
      </c>
    </row>
    <row r="77" spans="21:22">
      <c r="U77">
        <f>IF($S77="",TODAY()-$B77,$S77-$B77)</f>
        <v>0</v>
      </c>
      <c r="V77">
        <f>IF(AND($Q77&lt;&gt;"Clôturée",$P77&lt;&gt;"",TODAY()&gt;$P77),"Oui","Non")</f>
        <v>0</v>
      </c>
    </row>
    <row r="78" spans="21:22">
      <c r="U78">
        <f>IF($S78="",TODAY()-$B78,$S78-$B78)</f>
        <v>0</v>
      </c>
      <c r="V78">
        <f>IF(AND($Q78&lt;&gt;"Clôturée",$P78&lt;&gt;"",TODAY()&gt;$P78),"Oui","Non")</f>
        <v>0</v>
      </c>
    </row>
    <row r="79" spans="21:22">
      <c r="U79">
        <f>IF($S79="",TODAY()-$B79,$S79-$B79)</f>
        <v>0</v>
      </c>
      <c r="V79">
        <f>IF(AND($Q79&lt;&gt;"Clôturée",$P79&lt;&gt;"",TODAY()&gt;$P79),"Oui","Non")</f>
        <v>0</v>
      </c>
    </row>
    <row r="80" spans="21:22">
      <c r="U80">
        <f>IF($S80="",TODAY()-$B80,$S80-$B80)</f>
        <v>0</v>
      </c>
      <c r="V80">
        <f>IF(AND($Q80&lt;&gt;"Clôturée",$P80&lt;&gt;"",TODAY()&gt;$P80),"Oui","Non")</f>
        <v>0</v>
      </c>
    </row>
    <row r="81" spans="21:22">
      <c r="U81">
        <f>IF($S81="",TODAY()-$B81,$S81-$B81)</f>
        <v>0</v>
      </c>
      <c r="V81">
        <f>IF(AND($Q81&lt;&gt;"Clôturée",$P81&lt;&gt;"",TODAY()&gt;$P81),"Oui","Non")</f>
        <v>0</v>
      </c>
    </row>
    <row r="82" spans="21:22">
      <c r="U82">
        <f>IF($S82="",TODAY()-$B82,$S82-$B82)</f>
        <v>0</v>
      </c>
      <c r="V82">
        <f>IF(AND($Q82&lt;&gt;"Clôturée",$P82&lt;&gt;"",TODAY()&gt;$P82),"Oui","Non")</f>
        <v>0</v>
      </c>
    </row>
    <row r="83" spans="21:22">
      <c r="U83">
        <f>IF($S83="",TODAY()-$B83,$S83-$B83)</f>
        <v>0</v>
      </c>
      <c r="V83">
        <f>IF(AND($Q83&lt;&gt;"Clôturée",$P83&lt;&gt;"",TODAY()&gt;$P83),"Oui","Non")</f>
        <v>0</v>
      </c>
    </row>
    <row r="84" spans="21:22">
      <c r="U84">
        <f>IF($S84="",TODAY()-$B84,$S84-$B84)</f>
        <v>0</v>
      </c>
      <c r="V84">
        <f>IF(AND($Q84&lt;&gt;"Clôturée",$P84&lt;&gt;"",TODAY()&gt;$P84),"Oui","Non")</f>
        <v>0</v>
      </c>
    </row>
    <row r="85" spans="21:22">
      <c r="U85">
        <f>IF($S85="",TODAY()-$B85,$S85-$B85)</f>
        <v>0</v>
      </c>
      <c r="V85">
        <f>IF(AND($Q85&lt;&gt;"Clôturée",$P85&lt;&gt;"",TODAY()&gt;$P85),"Oui","Non")</f>
        <v>0</v>
      </c>
    </row>
    <row r="86" spans="21:22">
      <c r="U86">
        <f>IF($S86="",TODAY()-$B86,$S86-$B86)</f>
        <v>0</v>
      </c>
      <c r="V86">
        <f>IF(AND($Q86&lt;&gt;"Clôturée",$P86&lt;&gt;"",TODAY()&gt;$P86),"Oui","Non")</f>
        <v>0</v>
      </c>
    </row>
    <row r="87" spans="21:22">
      <c r="U87">
        <f>IF($S87="",TODAY()-$B87,$S87-$B87)</f>
        <v>0</v>
      </c>
      <c r="V87">
        <f>IF(AND($Q87&lt;&gt;"Clôturée",$P87&lt;&gt;"",TODAY()&gt;$P87),"Oui","Non")</f>
        <v>0</v>
      </c>
    </row>
    <row r="88" spans="21:22">
      <c r="U88">
        <f>IF($S88="",TODAY()-$B88,$S88-$B88)</f>
        <v>0</v>
      </c>
      <c r="V88">
        <f>IF(AND($Q88&lt;&gt;"Clôturée",$P88&lt;&gt;"",TODAY()&gt;$P88),"Oui","Non")</f>
        <v>0</v>
      </c>
    </row>
    <row r="89" spans="21:22">
      <c r="U89">
        <f>IF($S89="",TODAY()-$B89,$S89-$B89)</f>
        <v>0</v>
      </c>
      <c r="V89">
        <f>IF(AND($Q89&lt;&gt;"Clôturée",$P89&lt;&gt;"",TODAY()&gt;$P89),"Oui","Non")</f>
        <v>0</v>
      </c>
    </row>
    <row r="90" spans="21:22">
      <c r="U90">
        <f>IF($S90="",TODAY()-$B90,$S90-$B90)</f>
        <v>0</v>
      </c>
      <c r="V90">
        <f>IF(AND($Q90&lt;&gt;"Clôturée",$P90&lt;&gt;"",TODAY()&gt;$P90),"Oui","Non")</f>
        <v>0</v>
      </c>
    </row>
    <row r="91" spans="21:22">
      <c r="U91">
        <f>IF($S91="",TODAY()-$B91,$S91-$B91)</f>
        <v>0</v>
      </c>
      <c r="V91">
        <f>IF(AND($Q91&lt;&gt;"Clôturée",$P91&lt;&gt;"",TODAY()&gt;$P91),"Oui","Non")</f>
        <v>0</v>
      </c>
    </row>
    <row r="92" spans="21:22">
      <c r="U92">
        <f>IF($S92="",TODAY()-$B92,$S92-$B92)</f>
        <v>0</v>
      </c>
      <c r="V92">
        <f>IF(AND($Q92&lt;&gt;"Clôturée",$P92&lt;&gt;"",TODAY()&gt;$P92),"Oui","Non")</f>
        <v>0</v>
      </c>
    </row>
    <row r="93" spans="21:22">
      <c r="U93">
        <f>IF($S93="",TODAY()-$B93,$S93-$B93)</f>
        <v>0</v>
      </c>
      <c r="V93">
        <f>IF(AND($Q93&lt;&gt;"Clôturée",$P93&lt;&gt;"",TODAY()&gt;$P93),"Oui","Non")</f>
        <v>0</v>
      </c>
    </row>
    <row r="94" spans="21:22">
      <c r="U94">
        <f>IF($S94="",TODAY()-$B94,$S94-$B94)</f>
        <v>0</v>
      </c>
      <c r="V94">
        <f>IF(AND($Q94&lt;&gt;"Clôturée",$P94&lt;&gt;"",TODAY()&gt;$P94),"Oui","Non")</f>
        <v>0</v>
      </c>
    </row>
    <row r="95" spans="21:22">
      <c r="U95">
        <f>IF($S95="",TODAY()-$B95,$S95-$B95)</f>
        <v>0</v>
      </c>
      <c r="V95">
        <f>IF(AND($Q95&lt;&gt;"Clôturée",$P95&lt;&gt;"",TODAY()&gt;$P95),"Oui","Non")</f>
        <v>0</v>
      </c>
    </row>
    <row r="96" spans="21:22">
      <c r="U96">
        <f>IF($S96="",TODAY()-$B96,$S96-$B96)</f>
        <v>0</v>
      </c>
      <c r="V96">
        <f>IF(AND($Q96&lt;&gt;"Clôturée",$P96&lt;&gt;"",TODAY()&gt;$P96),"Oui","Non")</f>
        <v>0</v>
      </c>
    </row>
    <row r="97" spans="21:22">
      <c r="U97">
        <f>IF($S97="",TODAY()-$B97,$S97-$B97)</f>
        <v>0</v>
      </c>
      <c r="V97">
        <f>IF(AND($Q97&lt;&gt;"Clôturée",$P97&lt;&gt;"",TODAY()&gt;$P97),"Oui","Non")</f>
        <v>0</v>
      </c>
    </row>
    <row r="98" spans="21:22">
      <c r="U98">
        <f>IF($S98="",TODAY()-$B98,$S98-$B98)</f>
        <v>0</v>
      </c>
      <c r="V98">
        <f>IF(AND($Q98&lt;&gt;"Clôturée",$P98&lt;&gt;"",TODAY()&gt;$P98),"Oui","Non")</f>
        <v>0</v>
      </c>
    </row>
    <row r="99" spans="21:22">
      <c r="U99">
        <f>IF($S99="",TODAY()-$B99,$S99-$B99)</f>
        <v>0</v>
      </c>
      <c r="V99">
        <f>IF(AND($Q99&lt;&gt;"Clôturée",$P99&lt;&gt;"",TODAY()&gt;$P99),"Oui","Non")</f>
        <v>0</v>
      </c>
    </row>
    <row r="100" spans="21:22">
      <c r="U100">
        <f>IF($S100="",TODAY()-$B100,$S100-$B100)</f>
        <v>0</v>
      </c>
      <c r="V100">
        <f>IF(AND($Q100&lt;&gt;"Clôturée",$P100&lt;&gt;"",TODAY()&gt;$P100),"Oui","Non")</f>
        <v>0</v>
      </c>
    </row>
    <row r="101" spans="21:22">
      <c r="U101">
        <f>IF($S101="",TODAY()-$B101,$S101-$B101)</f>
        <v>0</v>
      </c>
      <c r="V101">
        <f>IF(AND($Q101&lt;&gt;"Clôturée",$P101&lt;&gt;"",TODAY()&gt;$P101),"Oui","Non")</f>
        <v>0</v>
      </c>
    </row>
    <row r="102" spans="21:22">
      <c r="U102">
        <f>IF($S102="",TODAY()-$B102,$S102-$B102)</f>
        <v>0</v>
      </c>
      <c r="V102">
        <f>IF(AND($Q102&lt;&gt;"Clôturée",$P102&lt;&gt;"",TODAY()&gt;$P102),"Oui","Non")</f>
        <v>0</v>
      </c>
    </row>
    <row r="103" spans="21:22">
      <c r="U103">
        <f>IF($S103="",TODAY()-$B103,$S103-$B103)</f>
        <v>0</v>
      </c>
      <c r="V103">
        <f>IF(AND($Q103&lt;&gt;"Clôturée",$P103&lt;&gt;"",TODAY()&gt;$P103),"Oui","Non")</f>
        <v>0</v>
      </c>
    </row>
    <row r="104" spans="21:22">
      <c r="U104">
        <f>IF($S104="",TODAY()-$B104,$S104-$B104)</f>
        <v>0</v>
      </c>
      <c r="V104">
        <f>IF(AND($Q104&lt;&gt;"Clôturée",$P104&lt;&gt;"",TODAY()&gt;$P104),"Oui","Non")</f>
        <v>0</v>
      </c>
    </row>
    <row r="105" spans="21:22">
      <c r="U105">
        <f>IF($S105="",TODAY()-$B105,$S105-$B105)</f>
        <v>0</v>
      </c>
      <c r="V105">
        <f>IF(AND($Q105&lt;&gt;"Clôturée",$P105&lt;&gt;"",TODAY()&gt;$P105),"Oui","Non")</f>
        <v>0</v>
      </c>
    </row>
    <row r="106" spans="21:22">
      <c r="U106">
        <f>IF($S106="",TODAY()-$B106,$S106-$B106)</f>
        <v>0</v>
      </c>
      <c r="V106">
        <f>IF(AND($Q106&lt;&gt;"Clôturée",$P106&lt;&gt;"",TODAY()&gt;$P106),"Oui","Non")</f>
        <v>0</v>
      </c>
    </row>
    <row r="107" spans="21:22">
      <c r="U107">
        <f>IF($S107="",TODAY()-$B107,$S107-$B107)</f>
        <v>0</v>
      </c>
      <c r="V107">
        <f>IF(AND($Q107&lt;&gt;"Clôturée",$P107&lt;&gt;"",TODAY()&gt;$P107),"Oui","Non")</f>
        <v>0</v>
      </c>
    </row>
    <row r="108" spans="21:22">
      <c r="U108">
        <f>IF($S108="",TODAY()-$B108,$S108-$B108)</f>
        <v>0</v>
      </c>
      <c r="V108">
        <f>IF(AND($Q108&lt;&gt;"Clôturée",$P108&lt;&gt;"",TODAY()&gt;$P108),"Oui","Non")</f>
        <v>0</v>
      </c>
    </row>
    <row r="109" spans="21:22">
      <c r="U109">
        <f>IF($S109="",TODAY()-$B109,$S109-$B109)</f>
        <v>0</v>
      </c>
      <c r="V109">
        <f>IF(AND($Q109&lt;&gt;"Clôturée",$P109&lt;&gt;"",TODAY()&gt;$P109),"Oui","Non")</f>
        <v>0</v>
      </c>
    </row>
    <row r="110" spans="21:22">
      <c r="U110">
        <f>IF($S110="",TODAY()-$B110,$S110-$B110)</f>
        <v>0</v>
      </c>
      <c r="V110">
        <f>IF(AND($Q110&lt;&gt;"Clôturée",$P110&lt;&gt;"",TODAY()&gt;$P110),"Oui","Non")</f>
        <v>0</v>
      </c>
    </row>
    <row r="111" spans="21:22">
      <c r="U111">
        <f>IF($S111="",TODAY()-$B111,$S111-$B111)</f>
        <v>0</v>
      </c>
      <c r="V111">
        <f>IF(AND($Q111&lt;&gt;"Clôturée",$P111&lt;&gt;"",TODAY()&gt;$P111),"Oui","Non")</f>
        <v>0</v>
      </c>
    </row>
    <row r="112" spans="21:22">
      <c r="U112">
        <f>IF($S112="",TODAY()-$B112,$S112-$B112)</f>
        <v>0</v>
      </c>
      <c r="V112">
        <f>IF(AND($Q112&lt;&gt;"Clôturée",$P112&lt;&gt;"",TODAY()&gt;$P112),"Oui","Non")</f>
        <v>0</v>
      </c>
    </row>
    <row r="113" spans="21:22">
      <c r="U113">
        <f>IF($S113="",TODAY()-$B113,$S113-$B113)</f>
        <v>0</v>
      </c>
      <c r="V113">
        <f>IF(AND($Q113&lt;&gt;"Clôturée",$P113&lt;&gt;"",TODAY()&gt;$P113),"Oui","Non")</f>
        <v>0</v>
      </c>
    </row>
    <row r="114" spans="21:22">
      <c r="U114">
        <f>IF($S114="",TODAY()-$B114,$S114-$B114)</f>
        <v>0</v>
      </c>
      <c r="V114">
        <f>IF(AND($Q114&lt;&gt;"Clôturée",$P114&lt;&gt;"",TODAY()&gt;$P114),"Oui","Non")</f>
        <v>0</v>
      </c>
    </row>
    <row r="115" spans="21:22">
      <c r="U115">
        <f>IF($S115="",TODAY()-$B115,$S115-$B115)</f>
        <v>0</v>
      </c>
      <c r="V115">
        <f>IF(AND($Q115&lt;&gt;"Clôturée",$P115&lt;&gt;"",TODAY()&gt;$P115),"Oui","Non")</f>
        <v>0</v>
      </c>
    </row>
    <row r="116" spans="21:22">
      <c r="U116">
        <f>IF($S116="",TODAY()-$B116,$S116-$B116)</f>
        <v>0</v>
      </c>
      <c r="V116">
        <f>IF(AND($Q116&lt;&gt;"Clôturée",$P116&lt;&gt;"",TODAY()&gt;$P116),"Oui","Non")</f>
        <v>0</v>
      </c>
    </row>
    <row r="117" spans="21:22">
      <c r="U117">
        <f>IF($S117="",TODAY()-$B117,$S117-$B117)</f>
        <v>0</v>
      </c>
      <c r="V117">
        <f>IF(AND($Q117&lt;&gt;"Clôturée",$P117&lt;&gt;"",TODAY()&gt;$P117),"Oui","Non")</f>
        <v>0</v>
      </c>
    </row>
    <row r="118" spans="21:22">
      <c r="U118">
        <f>IF($S118="",TODAY()-$B118,$S118-$B118)</f>
        <v>0</v>
      </c>
      <c r="V118">
        <f>IF(AND($Q118&lt;&gt;"Clôturée",$P118&lt;&gt;"",TODAY()&gt;$P118),"Oui","Non")</f>
        <v>0</v>
      </c>
    </row>
    <row r="119" spans="21:22">
      <c r="U119">
        <f>IF($S119="",TODAY()-$B119,$S119-$B119)</f>
        <v>0</v>
      </c>
      <c r="V119">
        <f>IF(AND($Q119&lt;&gt;"Clôturée",$P119&lt;&gt;"",TODAY()&gt;$P119),"Oui","Non")</f>
        <v>0</v>
      </c>
    </row>
    <row r="120" spans="21:22">
      <c r="U120">
        <f>IF($S120="",TODAY()-$B120,$S120-$B120)</f>
        <v>0</v>
      </c>
      <c r="V120">
        <f>IF(AND($Q120&lt;&gt;"Clôturée",$P120&lt;&gt;"",TODAY()&gt;$P120),"Oui","Non")</f>
        <v>0</v>
      </c>
    </row>
    <row r="121" spans="21:22">
      <c r="U121">
        <f>IF($S121="",TODAY()-$B121,$S121-$B121)</f>
        <v>0</v>
      </c>
      <c r="V121">
        <f>IF(AND($Q121&lt;&gt;"Clôturée",$P121&lt;&gt;"",TODAY()&gt;$P121),"Oui","Non")</f>
        <v>0</v>
      </c>
    </row>
    <row r="122" spans="21:22">
      <c r="U122">
        <f>IF($S122="",TODAY()-$B122,$S122-$B122)</f>
        <v>0</v>
      </c>
      <c r="V122">
        <f>IF(AND($Q122&lt;&gt;"Clôturée",$P122&lt;&gt;"",TODAY()&gt;$P122),"Oui","Non")</f>
        <v>0</v>
      </c>
    </row>
    <row r="123" spans="21:22">
      <c r="U123">
        <f>IF($S123="",TODAY()-$B123,$S123-$B123)</f>
        <v>0</v>
      </c>
      <c r="V123">
        <f>IF(AND($Q123&lt;&gt;"Clôturée",$P123&lt;&gt;"",TODAY()&gt;$P123),"Oui","Non")</f>
        <v>0</v>
      </c>
    </row>
    <row r="124" spans="21:22">
      <c r="U124">
        <f>IF($S124="",TODAY()-$B124,$S124-$B124)</f>
        <v>0</v>
      </c>
      <c r="V124">
        <f>IF(AND($Q124&lt;&gt;"Clôturée",$P124&lt;&gt;"",TODAY()&gt;$P124),"Oui","Non")</f>
        <v>0</v>
      </c>
    </row>
    <row r="125" spans="21:22">
      <c r="U125">
        <f>IF($S125="",TODAY()-$B125,$S125-$B125)</f>
        <v>0</v>
      </c>
      <c r="V125">
        <f>IF(AND($Q125&lt;&gt;"Clôturée",$P125&lt;&gt;"",TODAY()&gt;$P125),"Oui","Non")</f>
        <v>0</v>
      </c>
    </row>
    <row r="126" spans="21:22">
      <c r="U126">
        <f>IF($S126="",TODAY()-$B126,$S126-$B126)</f>
        <v>0</v>
      </c>
      <c r="V126">
        <f>IF(AND($Q126&lt;&gt;"Clôturée",$P126&lt;&gt;"",TODAY()&gt;$P126),"Oui","Non")</f>
        <v>0</v>
      </c>
    </row>
    <row r="127" spans="21:22">
      <c r="U127">
        <f>IF($S127="",TODAY()-$B127,$S127-$B127)</f>
        <v>0</v>
      </c>
      <c r="V127">
        <f>IF(AND($Q127&lt;&gt;"Clôturée",$P127&lt;&gt;"",TODAY()&gt;$P127),"Oui","Non")</f>
        <v>0</v>
      </c>
    </row>
    <row r="128" spans="21:22">
      <c r="U128">
        <f>IF($S128="",TODAY()-$B128,$S128-$B128)</f>
        <v>0</v>
      </c>
      <c r="V128">
        <f>IF(AND($Q128&lt;&gt;"Clôturée",$P128&lt;&gt;"",TODAY()&gt;$P128),"Oui","Non")</f>
        <v>0</v>
      </c>
    </row>
    <row r="129" spans="21:22">
      <c r="U129">
        <f>IF($S129="",TODAY()-$B129,$S129-$B129)</f>
        <v>0</v>
      </c>
      <c r="V129">
        <f>IF(AND($Q129&lt;&gt;"Clôturée",$P129&lt;&gt;"",TODAY()&gt;$P129),"Oui","Non")</f>
        <v>0</v>
      </c>
    </row>
    <row r="130" spans="21:22">
      <c r="U130">
        <f>IF($S130="",TODAY()-$B130,$S130-$B130)</f>
        <v>0</v>
      </c>
      <c r="V130">
        <f>IF(AND($Q130&lt;&gt;"Clôturée",$P130&lt;&gt;"",TODAY()&gt;$P130),"Oui","Non")</f>
        <v>0</v>
      </c>
    </row>
    <row r="131" spans="21:22">
      <c r="U131">
        <f>IF($S131="",TODAY()-$B131,$S131-$B131)</f>
        <v>0</v>
      </c>
      <c r="V131">
        <f>IF(AND($Q131&lt;&gt;"Clôturée",$P131&lt;&gt;"",TODAY()&gt;$P131),"Oui","Non")</f>
        <v>0</v>
      </c>
    </row>
    <row r="132" spans="21:22">
      <c r="U132">
        <f>IF($S132="",TODAY()-$B132,$S132-$B132)</f>
        <v>0</v>
      </c>
      <c r="V132">
        <f>IF(AND($Q132&lt;&gt;"Clôturée",$P132&lt;&gt;"",TODAY()&gt;$P132),"Oui","Non")</f>
        <v>0</v>
      </c>
    </row>
    <row r="133" spans="21:22">
      <c r="U133">
        <f>IF($S133="",TODAY()-$B133,$S133-$B133)</f>
        <v>0</v>
      </c>
      <c r="V133">
        <f>IF(AND($Q133&lt;&gt;"Clôturée",$P133&lt;&gt;"",TODAY()&gt;$P133),"Oui","Non")</f>
        <v>0</v>
      </c>
    </row>
    <row r="134" spans="21:22">
      <c r="U134">
        <f>IF($S134="",TODAY()-$B134,$S134-$B134)</f>
        <v>0</v>
      </c>
      <c r="V134">
        <f>IF(AND($Q134&lt;&gt;"Clôturée",$P134&lt;&gt;"",TODAY()&gt;$P134),"Oui","Non")</f>
        <v>0</v>
      </c>
    </row>
    <row r="135" spans="21:22">
      <c r="U135">
        <f>IF($S135="",TODAY()-$B135,$S135-$B135)</f>
        <v>0</v>
      </c>
      <c r="V135">
        <f>IF(AND($Q135&lt;&gt;"Clôturée",$P135&lt;&gt;"",TODAY()&gt;$P135),"Oui","Non")</f>
        <v>0</v>
      </c>
    </row>
    <row r="136" spans="21:22">
      <c r="U136">
        <f>IF($S136="",TODAY()-$B136,$S136-$B136)</f>
        <v>0</v>
      </c>
      <c r="V136">
        <f>IF(AND($Q136&lt;&gt;"Clôturée",$P136&lt;&gt;"",TODAY()&gt;$P136),"Oui","Non")</f>
        <v>0</v>
      </c>
    </row>
    <row r="137" spans="21:22">
      <c r="U137">
        <f>IF($S137="",TODAY()-$B137,$S137-$B137)</f>
        <v>0</v>
      </c>
      <c r="V137">
        <f>IF(AND($Q137&lt;&gt;"Clôturée",$P137&lt;&gt;"",TODAY()&gt;$P137),"Oui","Non")</f>
        <v>0</v>
      </c>
    </row>
    <row r="138" spans="21:22">
      <c r="U138">
        <f>IF($S138="",TODAY()-$B138,$S138-$B138)</f>
        <v>0</v>
      </c>
      <c r="V138">
        <f>IF(AND($Q138&lt;&gt;"Clôturée",$P138&lt;&gt;"",TODAY()&gt;$P138),"Oui","Non")</f>
        <v>0</v>
      </c>
    </row>
    <row r="139" spans="21:22">
      <c r="U139">
        <f>IF($S139="",TODAY()-$B139,$S139-$B139)</f>
        <v>0</v>
      </c>
      <c r="V139">
        <f>IF(AND($Q139&lt;&gt;"Clôturée",$P139&lt;&gt;"",TODAY()&gt;$P139),"Oui","Non")</f>
        <v>0</v>
      </c>
    </row>
    <row r="140" spans="21:22">
      <c r="U140">
        <f>IF($S140="",TODAY()-$B140,$S140-$B140)</f>
        <v>0</v>
      </c>
      <c r="V140">
        <f>IF(AND($Q140&lt;&gt;"Clôturée",$P140&lt;&gt;"",TODAY()&gt;$P140),"Oui","Non")</f>
        <v>0</v>
      </c>
    </row>
    <row r="141" spans="21:22">
      <c r="U141">
        <f>IF($S141="",TODAY()-$B141,$S141-$B141)</f>
        <v>0</v>
      </c>
      <c r="V141">
        <f>IF(AND($Q141&lt;&gt;"Clôturée",$P141&lt;&gt;"",TODAY()&gt;$P141),"Oui","Non")</f>
        <v>0</v>
      </c>
    </row>
    <row r="142" spans="21:22">
      <c r="U142">
        <f>IF($S142="",TODAY()-$B142,$S142-$B142)</f>
        <v>0</v>
      </c>
      <c r="V142">
        <f>IF(AND($Q142&lt;&gt;"Clôturée",$P142&lt;&gt;"",TODAY()&gt;$P142),"Oui","Non")</f>
        <v>0</v>
      </c>
    </row>
    <row r="143" spans="21:22">
      <c r="U143">
        <f>IF($S143="",TODAY()-$B143,$S143-$B143)</f>
        <v>0</v>
      </c>
      <c r="V143">
        <f>IF(AND($Q143&lt;&gt;"Clôturée",$P143&lt;&gt;"",TODAY()&gt;$P143),"Oui","Non")</f>
        <v>0</v>
      </c>
    </row>
    <row r="144" spans="21:22">
      <c r="U144">
        <f>IF($S144="",TODAY()-$B144,$S144-$B144)</f>
        <v>0</v>
      </c>
      <c r="V144">
        <f>IF(AND($Q144&lt;&gt;"Clôturée",$P144&lt;&gt;"",TODAY()&gt;$P144),"Oui","Non")</f>
        <v>0</v>
      </c>
    </row>
    <row r="145" spans="21:22">
      <c r="U145">
        <f>IF($S145="",TODAY()-$B145,$S145-$B145)</f>
        <v>0</v>
      </c>
      <c r="V145">
        <f>IF(AND($Q145&lt;&gt;"Clôturée",$P145&lt;&gt;"",TODAY()&gt;$P145),"Oui","Non")</f>
        <v>0</v>
      </c>
    </row>
    <row r="146" spans="21:22">
      <c r="U146">
        <f>IF($S146="",TODAY()-$B146,$S146-$B146)</f>
        <v>0</v>
      </c>
      <c r="V146">
        <f>IF(AND($Q146&lt;&gt;"Clôturée",$P146&lt;&gt;"",TODAY()&gt;$P146),"Oui","Non")</f>
        <v>0</v>
      </c>
    </row>
    <row r="147" spans="21:22">
      <c r="U147">
        <f>IF($S147="",TODAY()-$B147,$S147-$B147)</f>
        <v>0</v>
      </c>
      <c r="V147">
        <f>IF(AND($Q147&lt;&gt;"Clôturée",$P147&lt;&gt;"",TODAY()&gt;$P147),"Oui","Non")</f>
        <v>0</v>
      </c>
    </row>
    <row r="148" spans="21:22">
      <c r="U148">
        <f>IF($S148="",TODAY()-$B148,$S148-$B148)</f>
        <v>0</v>
      </c>
      <c r="V148">
        <f>IF(AND($Q148&lt;&gt;"Clôturée",$P148&lt;&gt;"",TODAY()&gt;$P148),"Oui","Non")</f>
        <v>0</v>
      </c>
    </row>
    <row r="149" spans="21:22">
      <c r="U149">
        <f>IF($S149="",TODAY()-$B149,$S149-$B149)</f>
        <v>0</v>
      </c>
      <c r="V149">
        <f>IF(AND($Q149&lt;&gt;"Clôturée",$P149&lt;&gt;"",TODAY()&gt;$P149),"Oui","Non")</f>
        <v>0</v>
      </c>
    </row>
    <row r="150" spans="21:22">
      <c r="U150">
        <f>IF($S150="",TODAY()-$B150,$S150-$B150)</f>
        <v>0</v>
      </c>
      <c r="V150">
        <f>IF(AND($Q150&lt;&gt;"Clôturée",$P150&lt;&gt;"",TODAY()&gt;$P150),"Oui","Non")</f>
        <v>0</v>
      </c>
    </row>
    <row r="151" spans="21:22">
      <c r="U151">
        <f>IF($S151="",TODAY()-$B151,$S151-$B151)</f>
        <v>0</v>
      </c>
      <c r="V151">
        <f>IF(AND($Q151&lt;&gt;"Clôturée",$P151&lt;&gt;"",TODAY()&gt;$P151),"Oui","Non")</f>
        <v>0</v>
      </c>
    </row>
    <row r="152" spans="21:22">
      <c r="U152">
        <f>IF($S152="",TODAY()-$B152,$S152-$B152)</f>
        <v>0</v>
      </c>
      <c r="V152">
        <f>IF(AND($Q152&lt;&gt;"Clôturée",$P152&lt;&gt;"",TODAY()&gt;$P152),"Oui","Non")</f>
        <v>0</v>
      </c>
    </row>
    <row r="153" spans="21:22">
      <c r="U153">
        <f>IF($S153="",TODAY()-$B153,$S153-$B153)</f>
        <v>0</v>
      </c>
      <c r="V153">
        <f>IF(AND($Q153&lt;&gt;"Clôturée",$P153&lt;&gt;"",TODAY()&gt;$P153),"Oui","Non")</f>
        <v>0</v>
      </c>
    </row>
    <row r="154" spans="21:22">
      <c r="U154">
        <f>IF($S154="",TODAY()-$B154,$S154-$B154)</f>
        <v>0</v>
      </c>
      <c r="V154">
        <f>IF(AND($Q154&lt;&gt;"Clôturée",$P154&lt;&gt;"",TODAY()&gt;$P154),"Oui","Non")</f>
        <v>0</v>
      </c>
    </row>
    <row r="155" spans="21:22">
      <c r="U155">
        <f>IF($S155="",TODAY()-$B155,$S155-$B155)</f>
        <v>0</v>
      </c>
      <c r="V155">
        <f>IF(AND($Q155&lt;&gt;"Clôturée",$P155&lt;&gt;"",TODAY()&gt;$P155),"Oui","Non")</f>
        <v>0</v>
      </c>
    </row>
    <row r="156" spans="21:22">
      <c r="U156">
        <f>IF($S156="",TODAY()-$B156,$S156-$B156)</f>
        <v>0</v>
      </c>
      <c r="V156">
        <f>IF(AND($Q156&lt;&gt;"Clôturée",$P156&lt;&gt;"",TODAY()&gt;$P156),"Oui","Non")</f>
        <v>0</v>
      </c>
    </row>
    <row r="157" spans="21:22">
      <c r="U157">
        <f>IF($S157="",TODAY()-$B157,$S157-$B157)</f>
        <v>0</v>
      </c>
      <c r="V157">
        <f>IF(AND($Q157&lt;&gt;"Clôturée",$P157&lt;&gt;"",TODAY()&gt;$P157),"Oui","Non")</f>
        <v>0</v>
      </c>
    </row>
    <row r="158" spans="21:22">
      <c r="U158">
        <f>IF($S158="",TODAY()-$B158,$S158-$B158)</f>
        <v>0</v>
      </c>
      <c r="V158">
        <f>IF(AND($Q158&lt;&gt;"Clôturée",$P158&lt;&gt;"",TODAY()&gt;$P158),"Oui","Non")</f>
        <v>0</v>
      </c>
    </row>
    <row r="159" spans="21:22">
      <c r="U159">
        <f>IF($S159="",TODAY()-$B159,$S159-$B159)</f>
        <v>0</v>
      </c>
      <c r="V159">
        <f>IF(AND($Q159&lt;&gt;"Clôturée",$P159&lt;&gt;"",TODAY()&gt;$P159),"Oui","Non")</f>
        <v>0</v>
      </c>
    </row>
    <row r="160" spans="21:22">
      <c r="U160">
        <f>IF($S160="",TODAY()-$B160,$S160-$B160)</f>
        <v>0</v>
      </c>
      <c r="V160">
        <f>IF(AND($Q160&lt;&gt;"Clôturée",$P160&lt;&gt;"",TODAY()&gt;$P160),"Oui","Non")</f>
        <v>0</v>
      </c>
    </row>
    <row r="161" spans="21:22">
      <c r="U161">
        <f>IF($S161="",TODAY()-$B161,$S161-$B161)</f>
        <v>0</v>
      </c>
      <c r="V161">
        <f>IF(AND($Q161&lt;&gt;"Clôturée",$P161&lt;&gt;"",TODAY()&gt;$P161),"Oui","Non")</f>
        <v>0</v>
      </c>
    </row>
    <row r="162" spans="21:22">
      <c r="U162">
        <f>IF($S162="",TODAY()-$B162,$S162-$B162)</f>
        <v>0</v>
      </c>
      <c r="V162">
        <f>IF(AND($Q162&lt;&gt;"Clôturée",$P162&lt;&gt;"",TODAY()&gt;$P162),"Oui","Non")</f>
        <v>0</v>
      </c>
    </row>
    <row r="163" spans="21:22">
      <c r="U163">
        <f>IF($S163="",TODAY()-$B163,$S163-$B163)</f>
        <v>0</v>
      </c>
      <c r="V163">
        <f>IF(AND($Q163&lt;&gt;"Clôturée",$P163&lt;&gt;"",TODAY()&gt;$P163),"Oui","Non")</f>
        <v>0</v>
      </c>
    </row>
    <row r="164" spans="21:22">
      <c r="U164">
        <f>IF($S164="",TODAY()-$B164,$S164-$B164)</f>
        <v>0</v>
      </c>
      <c r="V164">
        <f>IF(AND($Q164&lt;&gt;"Clôturée",$P164&lt;&gt;"",TODAY()&gt;$P164),"Oui","Non")</f>
        <v>0</v>
      </c>
    </row>
    <row r="165" spans="21:22">
      <c r="U165">
        <f>IF($S165="",TODAY()-$B165,$S165-$B165)</f>
        <v>0</v>
      </c>
      <c r="V165">
        <f>IF(AND($Q165&lt;&gt;"Clôturée",$P165&lt;&gt;"",TODAY()&gt;$P165),"Oui","Non")</f>
        <v>0</v>
      </c>
    </row>
    <row r="166" spans="21:22">
      <c r="U166">
        <f>IF($S166="",TODAY()-$B166,$S166-$B166)</f>
        <v>0</v>
      </c>
      <c r="V166">
        <f>IF(AND($Q166&lt;&gt;"Clôturée",$P166&lt;&gt;"",TODAY()&gt;$P166),"Oui","Non")</f>
        <v>0</v>
      </c>
    </row>
    <row r="167" spans="21:22">
      <c r="U167">
        <f>IF($S167="",TODAY()-$B167,$S167-$B167)</f>
        <v>0</v>
      </c>
      <c r="V167">
        <f>IF(AND($Q167&lt;&gt;"Clôturée",$P167&lt;&gt;"",TODAY()&gt;$P167),"Oui","Non")</f>
        <v>0</v>
      </c>
    </row>
    <row r="168" spans="21:22">
      <c r="U168">
        <f>IF($S168="",TODAY()-$B168,$S168-$B168)</f>
        <v>0</v>
      </c>
      <c r="V168">
        <f>IF(AND($Q168&lt;&gt;"Clôturée",$P168&lt;&gt;"",TODAY()&gt;$P168),"Oui","Non")</f>
        <v>0</v>
      </c>
    </row>
    <row r="169" spans="21:22">
      <c r="U169">
        <f>IF($S169="",TODAY()-$B169,$S169-$B169)</f>
        <v>0</v>
      </c>
      <c r="V169">
        <f>IF(AND($Q169&lt;&gt;"Clôturée",$P169&lt;&gt;"",TODAY()&gt;$P169),"Oui","Non")</f>
        <v>0</v>
      </c>
    </row>
    <row r="170" spans="21:22">
      <c r="U170">
        <f>IF($S170="",TODAY()-$B170,$S170-$B170)</f>
        <v>0</v>
      </c>
      <c r="V170">
        <f>IF(AND($Q170&lt;&gt;"Clôturée",$P170&lt;&gt;"",TODAY()&gt;$P170),"Oui","Non")</f>
        <v>0</v>
      </c>
    </row>
    <row r="171" spans="21:22">
      <c r="U171">
        <f>IF($S171="",TODAY()-$B171,$S171-$B171)</f>
        <v>0</v>
      </c>
      <c r="V171">
        <f>IF(AND($Q171&lt;&gt;"Clôturée",$P171&lt;&gt;"",TODAY()&gt;$P171),"Oui","Non")</f>
        <v>0</v>
      </c>
    </row>
    <row r="172" spans="21:22">
      <c r="U172">
        <f>IF($S172="",TODAY()-$B172,$S172-$B172)</f>
        <v>0</v>
      </c>
      <c r="V172">
        <f>IF(AND($Q172&lt;&gt;"Clôturée",$P172&lt;&gt;"",TODAY()&gt;$P172),"Oui","Non")</f>
        <v>0</v>
      </c>
    </row>
    <row r="173" spans="21:22">
      <c r="U173">
        <f>IF($S173="",TODAY()-$B173,$S173-$B173)</f>
        <v>0</v>
      </c>
      <c r="V173">
        <f>IF(AND($Q173&lt;&gt;"Clôturée",$P173&lt;&gt;"",TODAY()&gt;$P173),"Oui","Non")</f>
        <v>0</v>
      </c>
    </row>
    <row r="174" spans="21:22">
      <c r="U174">
        <f>IF($S174="",TODAY()-$B174,$S174-$B174)</f>
        <v>0</v>
      </c>
      <c r="V174">
        <f>IF(AND($Q174&lt;&gt;"Clôturée",$P174&lt;&gt;"",TODAY()&gt;$P174),"Oui","Non")</f>
        <v>0</v>
      </c>
    </row>
    <row r="175" spans="21:22">
      <c r="U175">
        <f>IF($S175="",TODAY()-$B175,$S175-$B175)</f>
        <v>0</v>
      </c>
      <c r="V175">
        <f>IF(AND($Q175&lt;&gt;"Clôturée",$P175&lt;&gt;"",TODAY()&gt;$P175),"Oui","Non")</f>
        <v>0</v>
      </c>
    </row>
    <row r="176" spans="21:22">
      <c r="U176">
        <f>IF($S176="",TODAY()-$B176,$S176-$B176)</f>
        <v>0</v>
      </c>
      <c r="V176">
        <f>IF(AND($Q176&lt;&gt;"Clôturée",$P176&lt;&gt;"",TODAY()&gt;$P176),"Oui","Non")</f>
        <v>0</v>
      </c>
    </row>
    <row r="177" spans="21:22">
      <c r="U177">
        <f>IF($S177="",TODAY()-$B177,$S177-$B177)</f>
        <v>0</v>
      </c>
      <c r="V177">
        <f>IF(AND($Q177&lt;&gt;"Clôturée",$P177&lt;&gt;"",TODAY()&gt;$P177),"Oui","Non")</f>
        <v>0</v>
      </c>
    </row>
    <row r="178" spans="21:22">
      <c r="U178">
        <f>IF($S178="",TODAY()-$B178,$S178-$B178)</f>
        <v>0</v>
      </c>
      <c r="V178">
        <f>IF(AND($Q178&lt;&gt;"Clôturée",$P178&lt;&gt;"",TODAY()&gt;$P178),"Oui","Non")</f>
        <v>0</v>
      </c>
    </row>
    <row r="179" spans="21:22">
      <c r="U179">
        <f>IF($S179="",TODAY()-$B179,$S179-$B179)</f>
        <v>0</v>
      </c>
      <c r="V179">
        <f>IF(AND($Q179&lt;&gt;"Clôturée",$P179&lt;&gt;"",TODAY()&gt;$P179),"Oui","Non")</f>
        <v>0</v>
      </c>
    </row>
    <row r="180" spans="21:22">
      <c r="U180">
        <f>IF($S180="",TODAY()-$B180,$S180-$B180)</f>
        <v>0</v>
      </c>
      <c r="V180">
        <f>IF(AND($Q180&lt;&gt;"Clôturée",$P180&lt;&gt;"",TODAY()&gt;$P180),"Oui","Non")</f>
        <v>0</v>
      </c>
    </row>
    <row r="181" spans="21:22">
      <c r="U181">
        <f>IF($S181="",TODAY()-$B181,$S181-$B181)</f>
        <v>0</v>
      </c>
      <c r="V181">
        <f>IF(AND($Q181&lt;&gt;"Clôturée",$P181&lt;&gt;"",TODAY()&gt;$P181),"Oui","Non")</f>
        <v>0</v>
      </c>
    </row>
    <row r="182" spans="21:22">
      <c r="U182">
        <f>IF($S182="",TODAY()-$B182,$S182-$B182)</f>
        <v>0</v>
      </c>
      <c r="V182">
        <f>IF(AND($Q182&lt;&gt;"Clôturée",$P182&lt;&gt;"",TODAY()&gt;$P182),"Oui","Non")</f>
        <v>0</v>
      </c>
    </row>
    <row r="183" spans="21:22">
      <c r="U183">
        <f>IF($S183="",TODAY()-$B183,$S183-$B183)</f>
        <v>0</v>
      </c>
      <c r="V183">
        <f>IF(AND($Q183&lt;&gt;"Clôturée",$P183&lt;&gt;"",TODAY()&gt;$P183),"Oui","Non")</f>
        <v>0</v>
      </c>
    </row>
    <row r="184" spans="21:22">
      <c r="U184">
        <f>IF($S184="",TODAY()-$B184,$S184-$B184)</f>
        <v>0</v>
      </c>
      <c r="V184">
        <f>IF(AND($Q184&lt;&gt;"Clôturée",$P184&lt;&gt;"",TODAY()&gt;$P184),"Oui","Non")</f>
        <v>0</v>
      </c>
    </row>
    <row r="185" spans="21:22">
      <c r="U185">
        <f>IF($S185="",TODAY()-$B185,$S185-$B185)</f>
        <v>0</v>
      </c>
      <c r="V185">
        <f>IF(AND($Q185&lt;&gt;"Clôturée",$P185&lt;&gt;"",TODAY()&gt;$P185),"Oui","Non")</f>
        <v>0</v>
      </c>
    </row>
    <row r="186" spans="21:22">
      <c r="U186">
        <f>IF($S186="",TODAY()-$B186,$S186-$B186)</f>
        <v>0</v>
      </c>
      <c r="V186">
        <f>IF(AND($Q186&lt;&gt;"Clôturée",$P186&lt;&gt;"",TODAY()&gt;$P186),"Oui","Non")</f>
        <v>0</v>
      </c>
    </row>
    <row r="187" spans="21:22">
      <c r="U187">
        <f>IF($S187="",TODAY()-$B187,$S187-$B187)</f>
        <v>0</v>
      </c>
      <c r="V187">
        <f>IF(AND($Q187&lt;&gt;"Clôturée",$P187&lt;&gt;"",TODAY()&gt;$P187),"Oui","Non")</f>
        <v>0</v>
      </c>
    </row>
    <row r="188" spans="21:22">
      <c r="U188">
        <f>IF($S188="",TODAY()-$B188,$S188-$B188)</f>
        <v>0</v>
      </c>
      <c r="V188">
        <f>IF(AND($Q188&lt;&gt;"Clôturée",$P188&lt;&gt;"",TODAY()&gt;$P188),"Oui","Non")</f>
        <v>0</v>
      </c>
    </row>
    <row r="189" spans="21:22">
      <c r="U189">
        <f>IF($S189="",TODAY()-$B189,$S189-$B189)</f>
        <v>0</v>
      </c>
      <c r="V189">
        <f>IF(AND($Q189&lt;&gt;"Clôturée",$P189&lt;&gt;"",TODAY()&gt;$P189),"Oui","Non")</f>
        <v>0</v>
      </c>
    </row>
    <row r="190" spans="21:22">
      <c r="U190">
        <f>IF($S190="",TODAY()-$B190,$S190-$B190)</f>
        <v>0</v>
      </c>
      <c r="V190">
        <f>IF(AND($Q190&lt;&gt;"Clôturée",$P190&lt;&gt;"",TODAY()&gt;$P190),"Oui","Non")</f>
        <v>0</v>
      </c>
    </row>
    <row r="191" spans="21:22">
      <c r="U191">
        <f>IF($S191="",TODAY()-$B191,$S191-$B191)</f>
        <v>0</v>
      </c>
      <c r="V191">
        <f>IF(AND($Q191&lt;&gt;"Clôturée",$P191&lt;&gt;"",TODAY()&gt;$P191),"Oui","Non")</f>
        <v>0</v>
      </c>
    </row>
    <row r="192" spans="21:22">
      <c r="U192">
        <f>IF($S192="",TODAY()-$B192,$S192-$B192)</f>
        <v>0</v>
      </c>
      <c r="V192">
        <f>IF(AND($Q192&lt;&gt;"Clôturée",$P192&lt;&gt;"",TODAY()&gt;$P192),"Oui","Non")</f>
        <v>0</v>
      </c>
    </row>
    <row r="193" spans="21:22">
      <c r="U193">
        <f>IF($S193="",TODAY()-$B193,$S193-$B193)</f>
        <v>0</v>
      </c>
      <c r="V193">
        <f>IF(AND($Q193&lt;&gt;"Clôturée",$P193&lt;&gt;"",TODAY()&gt;$P193),"Oui","Non")</f>
        <v>0</v>
      </c>
    </row>
    <row r="194" spans="21:22">
      <c r="U194">
        <f>IF($S194="",TODAY()-$B194,$S194-$B194)</f>
        <v>0</v>
      </c>
      <c r="V194">
        <f>IF(AND($Q194&lt;&gt;"Clôturée",$P194&lt;&gt;"",TODAY()&gt;$P194),"Oui","Non")</f>
        <v>0</v>
      </c>
    </row>
    <row r="195" spans="21:22">
      <c r="U195">
        <f>IF($S195="",TODAY()-$B195,$S195-$B195)</f>
        <v>0</v>
      </c>
      <c r="V195">
        <f>IF(AND($Q195&lt;&gt;"Clôturée",$P195&lt;&gt;"",TODAY()&gt;$P195),"Oui","Non")</f>
        <v>0</v>
      </c>
    </row>
    <row r="196" spans="21:22">
      <c r="U196">
        <f>IF($S196="",TODAY()-$B196,$S196-$B196)</f>
        <v>0</v>
      </c>
      <c r="V196">
        <f>IF(AND($Q196&lt;&gt;"Clôturée",$P196&lt;&gt;"",TODAY()&gt;$P196),"Oui","Non")</f>
        <v>0</v>
      </c>
    </row>
    <row r="197" spans="21:22">
      <c r="U197">
        <f>IF($S197="",TODAY()-$B197,$S197-$B197)</f>
        <v>0</v>
      </c>
      <c r="V197">
        <f>IF(AND($Q197&lt;&gt;"Clôturée",$P197&lt;&gt;"",TODAY()&gt;$P197),"Oui","Non")</f>
        <v>0</v>
      </c>
    </row>
    <row r="198" spans="21:22">
      <c r="U198">
        <f>IF($S198="",TODAY()-$B198,$S198-$B198)</f>
        <v>0</v>
      </c>
      <c r="V198">
        <f>IF(AND($Q198&lt;&gt;"Clôturée",$P198&lt;&gt;"",TODAY()&gt;$P198),"Oui","Non")</f>
        <v>0</v>
      </c>
    </row>
    <row r="199" spans="21:22">
      <c r="U199">
        <f>IF($S199="",TODAY()-$B199,$S199-$B199)</f>
        <v>0</v>
      </c>
      <c r="V199">
        <f>IF(AND($Q199&lt;&gt;"Clôturée",$P199&lt;&gt;"",TODAY()&gt;$P199),"Oui","Non")</f>
        <v>0</v>
      </c>
    </row>
    <row r="200" spans="21:22">
      <c r="U200">
        <f>IF($S200="",TODAY()-$B200,$S200-$B200)</f>
        <v>0</v>
      </c>
      <c r="V200">
        <f>IF(AND($Q200&lt;&gt;"Clôturée",$P200&lt;&gt;"",TODAY()&gt;$P200),"Oui","Non")</f>
        <v>0</v>
      </c>
    </row>
    <row r="201" spans="21:22">
      <c r="U201">
        <f>IF($S201="",TODAY()-$B201,$S201-$B201)</f>
        <v>0</v>
      </c>
      <c r="V201">
        <f>IF(AND($Q201&lt;&gt;"Clôturée",$P201&lt;&gt;"",TODAY()&gt;$P201),"Oui","Non")</f>
        <v>0</v>
      </c>
    </row>
    <row r="202" spans="21:22">
      <c r="U202">
        <f>IF($S202="",TODAY()-$B202,$S202-$B202)</f>
        <v>0</v>
      </c>
      <c r="V202">
        <f>IF(AND($Q202&lt;&gt;"Clôturée",$P202&lt;&gt;"",TODAY()&gt;$P202),"Oui","Non")</f>
        <v>0</v>
      </c>
    </row>
    <row r="203" spans="21:22">
      <c r="U203">
        <f>IF($S203="",TODAY()-$B203,$S203-$B203)</f>
        <v>0</v>
      </c>
      <c r="V203">
        <f>IF(AND($Q203&lt;&gt;"Clôturée",$P203&lt;&gt;"",TODAY()&gt;$P203),"Oui","Non")</f>
        <v>0</v>
      </c>
    </row>
    <row r="204" spans="21:22">
      <c r="U204">
        <f>IF($S204="",TODAY()-$B204,$S204-$B204)</f>
        <v>0</v>
      </c>
      <c r="V204">
        <f>IF(AND($Q204&lt;&gt;"Clôturée",$P204&lt;&gt;"",TODAY()&gt;$P204),"Oui","Non")</f>
        <v>0</v>
      </c>
    </row>
    <row r="205" spans="21:22">
      <c r="U205">
        <f>IF($S205="",TODAY()-$B205,$S205-$B205)</f>
        <v>0</v>
      </c>
      <c r="V205">
        <f>IF(AND($Q205&lt;&gt;"Clôturée",$P205&lt;&gt;"",TODAY()&gt;$P205),"Oui","Non")</f>
        <v>0</v>
      </c>
    </row>
    <row r="206" spans="21:22">
      <c r="U206">
        <f>IF($S206="",TODAY()-$B206,$S206-$B206)</f>
        <v>0</v>
      </c>
      <c r="V206">
        <f>IF(AND($Q206&lt;&gt;"Clôturée",$P206&lt;&gt;"",TODAY()&gt;$P206),"Oui","Non")</f>
        <v>0</v>
      </c>
    </row>
    <row r="207" spans="21:22">
      <c r="U207">
        <f>IF($S207="",TODAY()-$B207,$S207-$B207)</f>
        <v>0</v>
      </c>
      <c r="V207">
        <f>IF(AND($Q207&lt;&gt;"Clôturée",$P207&lt;&gt;"",TODAY()&gt;$P207),"Oui","Non")</f>
        <v>0</v>
      </c>
    </row>
    <row r="208" spans="21:22">
      <c r="U208">
        <f>IF($S208="",TODAY()-$B208,$S208-$B208)</f>
        <v>0</v>
      </c>
      <c r="V208">
        <f>IF(AND($Q208&lt;&gt;"Clôturée",$P208&lt;&gt;"",TODAY()&gt;$P208),"Oui","Non")</f>
        <v>0</v>
      </c>
    </row>
    <row r="209" spans="21:22">
      <c r="U209">
        <f>IF($S209="",TODAY()-$B209,$S209-$B209)</f>
        <v>0</v>
      </c>
      <c r="V209">
        <f>IF(AND($Q209&lt;&gt;"Clôturée",$P209&lt;&gt;"",TODAY()&gt;$P209),"Oui","Non")</f>
        <v>0</v>
      </c>
    </row>
    <row r="210" spans="21:22">
      <c r="U210">
        <f>IF($S210="",TODAY()-$B210,$S210-$B210)</f>
        <v>0</v>
      </c>
      <c r="V210">
        <f>IF(AND($Q210&lt;&gt;"Clôturée",$P210&lt;&gt;"",TODAY()&gt;$P210),"Oui","Non")</f>
        <v>0</v>
      </c>
    </row>
    <row r="211" spans="21:22">
      <c r="U211">
        <f>IF($S211="",TODAY()-$B211,$S211-$B211)</f>
        <v>0</v>
      </c>
      <c r="V211">
        <f>IF(AND($Q211&lt;&gt;"Clôturée",$P211&lt;&gt;"",TODAY()&gt;$P211),"Oui","Non")</f>
        <v>0</v>
      </c>
    </row>
    <row r="212" spans="21:22">
      <c r="U212">
        <f>IF($S212="",TODAY()-$B212,$S212-$B212)</f>
        <v>0</v>
      </c>
      <c r="V212">
        <f>IF(AND($Q212&lt;&gt;"Clôturée",$P212&lt;&gt;"",TODAY()&gt;$P212),"Oui","Non")</f>
        <v>0</v>
      </c>
    </row>
    <row r="213" spans="21:22">
      <c r="U213">
        <f>IF($S213="",TODAY()-$B213,$S213-$B213)</f>
        <v>0</v>
      </c>
      <c r="V213">
        <f>IF(AND($Q213&lt;&gt;"Clôturée",$P213&lt;&gt;"",TODAY()&gt;$P213),"Oui","Non")</f>
        <v>0</v>
      </c>
    </row>
    <row r="214" spans="21:22">
      <c r="U214">
        <f>IF($S214="",TODAY()-$B214,$S214-$B214)</f>
        <v>0</v>
      </c>
      <c r="V214">
        <f>IF(AND($Q214&lt;&gt;"Clôturée",$P214&lt;&gt;"",TODAY()&gt;$P214),"Oui","Non")</f>
        <v>0</v>
      </c>
    </row>
    <row r="215" spans="21:22">
      <c r="U215">
        <f>IF($S215="",TODAY()-$B215,$S215-$B215)</f>
        <v>0</v>
      </c>
      <c r="V215">
        <f>IF(AND($Q215&lt;&gt;"Clôturée",$P215&lt;&gt;"",TODAY()&gt;$P215),"Oui","Non")</f>
        <v>0</v>
      </c>
    </row>
    <row r="216" spans="21:22">
      <c r="U216">
        <f>IF($S216="",TODAY()-$B216,$S216-$B216)</f>
        <v>0</v>
      </c>
      <c r="V216">
        <f>IF(AND($Q216&lt;&gt;"Clôturée",$P216&lt;&gt;"",TODAY()&gt;$P216),"Oui","Non")</f>
        <v>0</v>
      </c>
    </row>
    <row r="217" spans="21:22">
      <c r="U217">
        <f>IF($S217="",TODAY()-$B217,$S217-$B217)</f>
        <v>0</v>
      </c>
      <c r="V217">
        <f>IF(AND($Q217&lt;&gt;"Clôturée",$P217&lt;&gt;"",TODAY()&gt;$P217),"Oui","Non")</f>
        <v>0</v>
      </c>
    </row>
    <row r="218" spans="21:22">
      <c r="U218">
        <f>IF($S218="",TODAY()-$B218,$S218-$B218)</f>
        <v>0</v>
      </c>
      <c r="V218">
        <f>IF(AND($Q218&lt;&gt;"Clôturée",$P218&lt;&gt;"",TODAY()&gt;$P218),"Oui","Non")</f>
        <v>0</v>
      </c>
    </row>
    <row r="219" spans="21:22">
      <c r="U219">
        <f>IF($S219="",TODAY()-$B219,$S219-$B219)</f>
        <v>0</v>
      </c>
      <c r="V219">
        <f>IF(AND($Q219&lt;&gt;"Clôturée",$P219&lt;&gt;"",TODAY()&gt;$P219),"Oui","Non")</f>
        <v>0</v>
      </c>
    </row>
    <row r="220" spans="21:22">
      <c r="U220">
        <f>IF($S220="",TODAY()-$B220,$S220-$B220)</f>
        <v>0</v>
      </c>
      <c r="V220">
        <f>IF(AND($Q220&lt;&gt;"Clôturée",$P220&lt;&gt;"",TODAY()&gt;$P220),"Oui","Non")</f>
        <v>0</v>
      </c>
    </row>
    <row r="221" spans="21:22">
      <c r="U221">
        <f>IF($S221="",TODAY()-$B221,$S221-$B221)</f>
        <v>0</v>
      </c>
      <c r="V221">
        <f>IF(AND($Q221&lt;&gt;"Clôturée",$P221&lt;&gt;"",TODAY()&gt;$P221),"Oui","Non")</f>
        <v>0</v>
      </c>
    </row>
    <row r="222" spans="21:22">
      <c r="U222">
        <f>IF($S222="",TODAY()-$B222,$S222-$B222)</f>
        <v>0</v>
      </c>
      <c r="V222">
        <f>IF(AND($Q222&lt;&gt;"Clôturée",$P222&lt;&gt;"",TODAY()&gt;$P222),"Oui","Non")</f>
        <v>0</v>
      </c>
    </row>
    <row r="223" spans="21:22">
      <c r="U223">
        <f>IF($S223="",TODAY()-$B223,$S223-$B223)</f>
        <v>0</v>
      </c>
      <c r="V223">
        <f>IF(AND($Q223&lt;&gt;"Clôturée",$P223&lt;&gt;"",TODAY()&gt;$P223),"Oui","Non")</f>
        <v>0</v>
      </c>
    </row>
    <row r="224" spans="21:22">
      <c r="U224">
        <f>IF($S224="",TODAY()-$B224,$S224-$B224)</f>
        <v>0</v>
      </c>
      <c r="V224">
        <f>IF(AND($Q224&lt;&gt;"Clôturée",$P224&lt;&gt;"",TODAY()&gt;$P224),"Oui","Non")</f>
        <v>0</v>
      </c>
    </row>
    <row r="225" spans="21:22">
      <c r="U225">
        <f>IF($S225="",TODAY()-$B225,$S225-$B225)</f>
        <v>0</v>
      </c>
      <c r="V225">
        <f>IF(AND($Q225&lt;&gt;"Clôturée",$P225&lt;&gt;"",TODAY()&gt;$P225),"Oui","Non")</f>
        <v>0</v>
      </c>
    </row>
    <row r="226" spans="21:22">
      <c r="U226">
        <f>IF($S226="",TODAY()-$B226,$S226-$B226)</f>
        <v>0</v>
      </c>
      <c r="V226">
        <f>IF(AND($Q226&lt;&gt;"Clôturée",$P226&lt;&gt;"",TODAY()&gt;$P226),"Oui","Non")</f>
        <v>0</v>
      </c>
    </row>
    <row r="227" spans="21:22">
      <c r="U227">
        <f>IF($S227="",TODAY()-$B227,$S227-$B227)</f>
        <v>0</v>
      </c>
      <c r="V227">
        <f>IF(AND($Q227&lt;&gt;"Clôturée",$P227&lt;&gt;"",TODAY()&gt;$P227),"Oui","Non")</f>
        <v>0</v>
      </c>
    </row>
    <row r="228" spans="21:22">
      <c r="U228">
        <f>IF($S228="",TODAY()-$B228,$S228-$B228)</f>
        <v>0</v>
      </c>
      <c r="V228">
        <f>IF(AND($Q228&lt;&gt;"Clôturée",$P228&lt;&gt;"",TODAY()&gt;$P228),"Oui","Non")</f>
        <v>0</v>
      </c>
    </row>
    <row r="229" spans="21:22">
      <c r="U229">
        <f>IF($S229="",TODAY()-$B229,$S229-$B229)</f>
        <v>0</v>
      </c>
      <c r="V229">
        <f>IF(AND($Q229&lt;&gt;"Clôturée",$P229&lt;&gt;"",TODAY()&gt;$P229),"Oui","Non")</f>
        <v>0</v>
      </c>
    </row>
    <row r="230" spans="21:22">
      <c r="U230">
        <f>IF($S230="",TODAY()-$B230,$S230-$B230)</f>
        <v>0</v>
      </c>
      <c r="V230">
        <f>IF(AND($Q230&lt;&gt;"Clôturée",$P230&lt;&gt;"",TODAY()&gt;$P230),"Oui","Non")</f>
        <v>0</v>
      </c>
    </row>
    <row r="231" spans="21:22">
      <c r="U231">
        <f>IF($S231="",TODAY()-$B231,$S231-$B231)</f>
        <v>0</v>
      </c>
      <c r="V231">
        <f>IF(AND($Q231&lt;&gt;"Clôturée",$P231&lt;&gt;"",TODAY()&gt;$P231),"Oui","Non")</f>
        <v>0</v>
      </c>
    </row>
    <row r="232" spans="21:22">
      <c r="U232">
        <f>IF($S232="",TODAY()-$B232,$S232-$B232)</f>
        <v>0</v>
      </c>
      <c r="V232">
        <f>IF(AND($Q232&lt;&gt;"Clôturée",$P232&lt;&gt;"",TODAY()&gt;$P232),"Oui","Non")</f>
        <v>0</v>
      </c>
    </row>
    <row r="233" spans="21:22">
      <c r="U233">
        <f>IF($S233="",TODAY()-$B233,$S233-$B233)</f>
        <v>0</v>
      </c>
      <c r="V233">
        <f>IF(AND($Q233&lt;&gt;"Clôturée",$P233&lt;&gt;"",TODAY()&gt;$P233),"Oui","Non")</f>
        <v>0</v>
      </c>
    </row>
    <row r="234" spans="21:22">
      <c r="U234">
        <f>IF($S234="",TODAY()-$B234,$S234-$B234)</f>
        <v>0</v>
      </c>
      <c r="V234">
        <f>IF(AND($Q234&lt;&gt;"Clôturée",$P234&lt;&gt;"",TODAY()&gt;$P234),"Oui","Non")</f>
        <v>0</v>
      </c>
    </row>
    <row r="235" spans="21:22">
      <c r="U235">
        <f>IF($S235="",TODAY()-$B235,$S235-$B235)</f>
        <v>0</v>
      </c>
      <c r="V235">
        <f>IF(AND($Q235&lt;&gt;"Clôturée",$P235&lt;&gt;"",TODAY()&gt;$P235),"Oui","Non")</f>
        <v>0</v>
      </c>
    </row>
    <row r="236" spans="21:22">
      <c r="U236">
        <f>IF($S236="",TODAY()-$B236,$S236-$B236)</f>
        <v>0</v>
      </c>
      <c r="V236">
        <f>IF(AND($Q236&lt;&gt;"Clôturée",$P236&lt;&gt;"",TODAY()&gt;$P236),"Oui","Non")</f>
        <v>0</v>
      </c>
    </row>
    <row r="237" spans="21:22">
      <c r="U237">
        <f>IF($S237="",TODAY()-$B237,$S237-$B237)</f>
        <v>0</v>
      </c>
      <c r="V237">
        <f>IF(AND($Q237&lt;&gt;"Clôturée",$P237&lt;&gt;"",TODAY()&gt;$P237),"Oui","Non")</f>
        <v>0</v>
      </c>
    </row>
    <row r="238" spans="21:22">
      <c r="U238">
        <f>IF($S238="",TODAY()-$B238,$S238-$B238)</f>
        <v>0</v>
      </c>
      <c r="V238">
        <f>IF(AND($Q238&lt;&gt;"Clôturée",$P238&lt;&gt;"",TODAY()&gt;$P238),"Oui","Non")</f>
        <v>0</v>
      </c>
    </row>
    <row r="239" spans="21:22">
      <c r="U239">
        <f>IF($S239="",TODAY()-$B239,$S239-$B239)</f>
        <v>0</v>
      </c>
      <c r="V239">
        <f>IF(AND($Q239&lt;&gt;"Clôturée",$P239&lt;&gt;"",TODAY()&gt;$P239),"Oui","Non")</f>
        <v>0</v>
      </c>
    </row>
    <row r="240" spans="21:22">
      <c r="U240">
        <f>IF($S240="",TODAY()-$B240,$S240-$B240)</f>
        <v>0</v>
      </c>
      <c r="V240">
        <f>IF(AND($Q240&lt;&gt;"Clôturée",$P240&lt;&gt;"",TODAY()&gt;$P240),"Oui","Non")</f>
        <v>0</v>
      </c>
    </row>
    <row r="241" spans="21:22">
      <c r="U241">
        <f>IF($S241="",TODAY()-$B241,$S241-$B241)</f>
        <v>0</v>
      </c>
      <c r="V241">
        <f>IF(AND($Q241&lt;&gt;"Clôturée",$P241&lt;&gt;"",TODAY()&gt;$P241),"Oui","Non")</f>
        <v>0</v>
      </c>
    </row>
    <row r="242" spans="21:22">
      <c r="U242">
        <f>IF($S242="",TODAY()-$B242,$S242-$B242)</f>
        <v>0</v>
      </c>
      <c r="V242">
        <f>IF(AND($Q242&lt;&gt;"Clôturée",$P242&lt;&gt;"",TODAY()&gt;$P242),"Oui","Non")</f>
        <v>0</v>
      </c>
    </row>
    <row r="243" spans="21:22">
      <c r="U243">
        <f>IF($S243="",TODAY()-$B243,$S243-$B243)</f>
        <v>0</v>
      </c>
      <c r="V243">
        <f>IF(AND($Q243&lt;&gt;"Clôturée",$P243&lt;&gt;"",TODAY()&gt;$P243),"Oui","Non")</f>
        <v>0</v>
      </c>
    </row>
    <row r="244" spans="21:22">
      <c r="U244">
        <f>IF($S244="",TODAY()-$B244,$S244-$B244)</f>
        <v>0</v>
      </c>
      <c r="V244">
        <f>IF(AND($Q244&lt;&gt;"Clôturée",$P244&lt;&gt;"",TODAY()&gt;$P244),"Oui","Non")</f>
        <v>0</v>
      </c>
    </row>
    <row r="245" spans="21:22">
      <c r="U245">
        <f>IF($S245="",TODAY()-$B245,$S245-$B245)</f>
        <v>0</v>
      </c>
      <c r="V245">
        <f>IF(AND($Q245&lt;&gt;"Clôturée",$P245&lt;&gt;"",TODAY()&gt;$P245),"Oui","Non")</f>
        <v>0</v>
      </c>
    </row>
    <row r="246" spans="21:22">
      <c r="U246">
        <f>IF($S246="",TODAY()-$B246,$S246-$B246)</f>
        <v>0</v>
      </c>
      <c r="V246">
        <f>IF(AND($Q246&lt;&gt;"Clôturée",$P246&lt;&gt;"",TODAY()&gt;$P246),"Oui","Non")</f>
        <v>0</v>
      </c>
    </row>
    <row r="247" spans="21:22">
      <c r="U247">
        <f>IF($S247="",TODAY()-$B247,$S247-$B247)</f>
        <v>0</v>
      </c>
      <c r="V247">
        <f>IF(AND($Q247&lt;&gt;"Clôturée",$P247&lt;&gt;"",TODAY()&gt;$P247),"Oui","Non")</f>
        <v>0</v>
      </c>
    </row>
    <row r="248" spans="21:22">
      <c r="U248">
        <f>IF($S248="",TODAY()-$B248,$S248-$B248)</f>
        <v>0</v>
      </c>
      <c r="V248">
        <f>IF(AND($Q248&lt;&gt;"Clôturée",$P248&lt;&gt;"",TODAY()&gt;$P248),"Oui","Non")</f>
        <v>0</v>
      </c>
    </row>
    <row r="249" spans="21:22">
      <c r="U249">
        <f>IF($S249="",TODAY()-$B249,$S249-$B249)</f>
        <v>0</v>
      </c>
      <c r="V249">
        <f>IF(AND($Q249&lt;&gt;"Clôturée",$P249&lt;&gt;"",TODAY()&gt;$P249),"Oui","Non")</f>
        <v>0</v>
      </c>
    </row>
    <row r="250" spans="21:22">
      <c r="U250">
        <f>IF($S250="",TODAY()-$B250,$S250-$B250)</f>
        <v>0</v>
      </c>
      <c r="V250">
        <f>IF(AND($Q250&lt;&gt;"Clôturée",$P250&lt;&gt;"",TODAY()&gt;$P250),"Oui","Non")</f>
        <v>0</v>
      </c>
    </row>
    <row r="251" spans="21:22">
      <c r="U251">
        <f>IF($S251="",TODAY()-$B251,$S251-$B251)</f>
        <v>0</v>
      </c>
      <c r="V251">
        <f>IF(AND($Q251&lt;&gt;"Clôturée",$P251&lt;&gt;"",TODAY()&gt;$P251),"Oui","Non")</f>
        <v>0</v>
      </c>
    </row>
    <row r="252" spans="21:22">
      <c r="U252">
        <f>IF($S252="",TODAY()-$B252,$S252-$B252)</f>
        <v>0</v>
      </c>
      <c r="V252">
        <f>IF(AND($Q252&lt;&gt;"Clôturée",$P252&lt;&gt;"",TODAY()&gt;$P252),"Oui","Non")</f>
        <v>0</v>
      </c>
    </row>
    <row r="253" spans="21:22">
      <c r="U253">
        <f>IF($S253="",TODAY()-$B253,$S253-$B253)</f>
        <v>0</v>
      </c>
      <c r="V253">
        <f>IF(AND($Q253&lt;&gt;"Clôturée",$P253&lt;&gt;"",TODAY()&gt;$P253),"Oui","Non")</f>
        <v>0</v>
      </c>
    </row>
    <row r="254" spans="21:22">
      <c r="U254">
        <f>IF($S254="",TODAY()-$B254,$S254-$B254)</f>
        <v>0</v>
      </c>
      <c r="V254">
        <f>IF(AND($Q254&lt;&gt;"Clôturée",$P254&lt;&gt;"",TODAY()&gt;$P254),"Oui","Non")</f>
        <v>0</v>
      </c>
    </row>
    <row r="255" spans="21:22">
      <c r="U255">
        <f>IF($S255="",TODAY()-$B255,$S255-$B255)</f>
        <v>0</v>
      </c>
      <c r="V255">
        <f>IF(AND($Q255&lt;&gt;"Clôturée",$P255&lt;&gt;"",TODAY()&gt;$P255),"Oui","Non")</f>
        <v>0</v>
      </c>
    </row>
    <row r="256" spans="21:22">
      <c r="U256">
        <f>IF($S256="",TODAY()-$B256,$S256-$B256)</f>
        <v>0</v>
      </c>
      <c r="V256">
        <f>IF(AND($Q256&lt;&gt;"Clôturée",$P256&lt;&gt;"",TODAY()&gt;$P256),"Oui","Non")</f>
        <v>0</v>
      </c>
    </row>
    <row r="257" spans="21:22">
      <c r="U257">
        <f>IF($S257="",TODAY()-$B257,$S257-$B257)</f>
        <v>0</v>
      </c>
      <c r="V257">
        <f>IF(AND($Q257&lt;&gt;"Clôturée",$P257&lt;&gt;"",TODAY()&gt;$P257),"Oui","Non")</f>
        <v>0</v>
      </c>
    </row>
    <row r="258" spans="21:22">
      <c r="U258">
        <f>IF($S258="",TODAY()-$B258,$S258-$B258)</f>
        <v>0</v>
      </c>
      <c r="V258">
        <f>IF(AND($Q258&lt;&gt;"Clôturée",$P258&lt;&gt;"",TODAY()&gt;$P258),"Oui","Non")</f>
        <v>0</v>
      </c>
    </row>
    <row r="259" spans="21:22">
      <c r="U259">
        <f>IF($S259="",TODAY()-$B259,$S259-$B259)</f>
        <v>0</v>
      </c>
      <c r="V259">
        <f>IF(AND($Q259&lt;&gt;"Clôturée",$P259&lt;&gt;"",TODAY()&gt;$P259),"Oui","Non")</f>
        <v>0</v>
      </c>
    </row>
    <row r="260" spans="21:22">
      <c r="U260">
        <f>IF($S260="",TODAY()-$B260,$S260-$B260)</f>
        <v>0</v>
      </c>
      <c r="V260">
        <f>IF(AND($Q260&lt;&gt;"Clôturée",$P260&lt;&gt;"",TODAY()&gt;$P260),"Oui","Non")</f>
        <v>0</v>
      </c>
    </row>
    <row r="261" spans="21:22">
      <c r="U261">
        <f>IF($S261="",TODAY()-$B261,$S261-$B261)</f>
        <v>0</v>
      </c>
      <c r="V261">
        <f>IF(AND($Q261&lt;&gt;"Clôturée",$P261&lt;&gt;"",TODAY()&gt;$P261),"Oui","Non")</f>
        <v>0</v>
      </c>
    </row>
    <row r="262" spans="21:22">
      <c r="U262">
        <f>IF($S262="",TODAY()-$B262,$S262-$B262)</f>
        <v>0</v>
      </c>
      <c r="V262">
        <f>IF(AND($Q262&lt;&gt;"Clôturée",$P262&lt;&gt;"",TODAY()&gt;$P262),"Oui","Non")</f>
        <v>0</v>
      </c>
    </row>
    <row r="263" spans="21:22">
      <c r="U263">
        <f>IF($S263="",TODAY()-$B263,$S263-$B263)</f>
        <v>0</v>
      </c>
      <c r="V263">
        <f>IF(AND($Q263&lt;&gt;"Clôturée",$P263&lt;&gt;"",TODAY()&gt;$P263),"Oui","Non")</f>
        <v>0</v>
      </c>
    </row>
    <row r="264" spans="21:22">
      <c r="U264">
        <f>IF($S264="",TODAY()-$B264,$S264-$B264)</f>
        <v>0</v>
      </c>
      <c r="V264">
        <f>IF(AND($Q264&lt;&gt;"Clôturée",$P264&lt;&gt;"",TODAY()&gt;$P264),"Oui","Non")</f>
        <v>0</v>
      </c>
    </row>
    <row r="265" spans="21:22">
      <c r="U265">
        <f>IF($S265="",TODAY()-$B265,$S265-$B265)</f>
        <v>0</v>
      </c>
      <c r="V265">
        <f>IF(AND($Q265&lt;&gt;"Clôturée",$P265&lt;&gt;"",TODAY()&gt;$P265),"Oui","Non")</f>
        <v>0</v>
      </c>
    </row>
    <row r="266" spans="21:22">
      <c r="U266">
        <f>IF($S266="",TODAY()-$B266,$S266-$B266)</f>
        <v>0</v>
      </c>
      <c r="V266">
        <f>IF(AND($Q266&lt;&gt;"Clôturée",$P266&lt;&gt;"",TODAY()&gt;$P266),"Oui","Non")</f>
        <v>0</v>
      </c>
    </row>
    <row r="267" spans="21:22">
      <c r="U267">
        <f>IF($S267="",TODAY()-$B267,$S267-$B267)</f>
        <v>0</v>
      </c>
      <c r="V267">
        <f>IF(AND($Q267&lt;&gt;"Clôturée",$P267&lt;&gt;"",TODAY()&gt;$P267),"Oui","Non")</f>
        <v>0</v>
      </c>
    </row>
    <row r="268" spans="21:22">
      <c r="U268">
        <f>IF($S268="",TODAY()-$B268,$S268-$B268)</f>
        <v>0</v>
      </c>
      <c r="V268">
        <f>IF(AND($Q268&lt;&gt;"Clôturée",$P268&lt;&gt;"",TODAY()&gt;$P268),"Oui","Non")</f>
        <v>0</v>
      </c>
    </row>
    <row r="269" spans="21:22">
      <c r="U269">
        <f>IF($S269="",TODAY()-$B269,$S269-$B269)</f>
        <v>0</v>
      </c>
      <c r="V269">
        <f>IF(AND($Q269&lt;&gt;"Clôturée",$P269&lt;&gt;"",TODAY()&gt;$P269),"Oui","Non")</f>
        <v>0</v>
      </c>
    </row>
    <row r="270" spans="21:22">
      <c r="U270">
        <f>IF($S270="",TODAY()-$B270,$S270-$B270)</f>
        <v>0</v>
      </c>
      <c r="V270">
        <f>IF(AND($Q270&lt;&gt;"Clôturée",$P270&lt;&gt;"",TODAY()&gt;$P270),"Oui","Non")</f>
        <v>0</v>
      </c>
    </row>
    <row r="271" spans="21:22">
      <c r="U271">
        <f>IF($S271="",TODAY()-$B271,$S271-$B271)</f>
        <v>0</v>
      </c>
      <c r="V271">
        <f>IF(AND($Q271&lt;&gt;"Clôturée",$P271&lt;&gt;"",TODAY()&gt;$P271),"Oui","Non")</f>
        <v>0</v>
      </c>
    </row>
    <row r="272" spans="21:22">
      <c r="U272">
        <f>IF($S272="",TODAY()-$B272,$S272-$B272)</f>
        <v>0</v>
      </c>
      <c r="V272">
        <f>IF(AND($Q272&lt;&gt;"Clôturée",$P272&lt;&gt;"",TODAY()&gt;$P272),"Oui","Non")</f>
        <v>0</v>
      </c>
    </row>
    <row r="273" spans="21:22">
      <c r="U273">
        <f>IF($S273="",TODAY()-$B273,$S273-$B273)</f>
        <v>0</v>
      </c>
      <c r="V273">
        <f>IF(AND($Q273&lt;&gt;"Clôturée",$P273&lt;&gt;"",TODAY()&gt;$P273),"Oui","Non")</f>
        <v>0</v>
      </c>
    </row>
    <row r="274" spans="21:22">
      <c r="U274">
        <f>IF($S274="",TODAY()-$B274,$S274-$B274)</f>
        <v>0</v>
      </c>
      <c r="V274">
        <f>IF(AND($Q274&lt;&gt;"Clôturée",$P274&lt;&gt;"",TODAY()&gt;$P274),"Oui","Non")</f>
        <v>0</v>
      </c>
    </row>
    <row r="275" spans="21:22">
      <c r="U275">
        <f>IF($S275="",TODAY()-$B275,$S275-$B275)</f>
        <v>0</v>
      </c>
      <c r="V275">
        <f>IF(AND($Q275&lt;&gt;"Clôturée",$P275&lt;&gt;"",TODAY()&gt;$P275),"Oui","Non")</f>
        <v>0</v>
      </c>
    </row>
    <row r="276" spans="21:22">
      <c r="U276">
        <f>IF($S276="",TODAY()-$B276,$S276-$B276)</f>
        <v>0</v>
      </c>
      <c r="V276">
        <f>IF(AND($Q276&lt;&gt;"Clôturée",$P276&lt;&gt;"",TODAY()&gt;$P276),"Oui","Non")</f>
        <v>0</v>
      </c>
    </row>
    <row r="277" spans="21:22">
      <c r="U277">
        <f>IF($S277="",TODAY()-$B277,$S277-$B277)</f>
        <v>0</v>
      </c>
      <c r="V277">
        <f>IF(AND($Q277&lt;&gt;"Clôturée",$P277&lt;&gt;"",TODAY()&gt;$P277),"Oui","Non")</f>
        <v>0</v>
      </c>
    </row>
    <row r="278" spans="21:22">
      <c r="U278">
        <f>IF($S278="",TODAY()-$B278,$S278-$B278)</f>
        <v>0</v>
      </c>
      <c r="V278">
        <f>IF(AND($Q278&lt;&gt;"Clôturée",$P278&lt;&gt;"",TODAY()&gt;$P278),"Oui","Non")</f>
        <v>0</v>
      </c>
    </row>
    <row r="279" spans="21:22">
      <c r="U279">
        <f>IF($S279="",TODAY()-$B279,$S279-$B279)</f>
        <v>0</v>
      </c>
      <c r="V279">
        <f>IF(AND($Q279&lt;&gt;"Clôturée",$P279&lt;&gt;"",TODAY()&gt;$P279),"Oui","Non")</f>
        <v>0</v>
      </c>
    </row>
    <row r="280" spans="21:22">
      <c r="U280">
        <f>IF($S280="",TODAY()-$B280,$S280-$B280)</f>
        <v>0</v>
      </c>
      <c r="V280">
        <f>IF(AND($Q280&lt;&gt;"Clôturée",$P280&lt;&gt;"",TODAY()&gt;$P280),"Oui","Non")</f>
        <v>0</v>
      </c>
    </row>
    <row r="281" spans="21:22">
      <c r="U281">
        <f>IF($S281="",TODAY()-$B281,$S281-$B281)</f>
        <v>0</v>
      </c>
      <c r="V281">
        <f>IF(AND($Q281&lt;&gt;"Clôturée",$P281&lt;&gt;"",TODAY()&gt;$P281),"Oui","Non")</f>
        <v>0</v>
      </c>
    </row>
    <row r="282" spans="21:22">
      <c r="U282">
        <f>IF($S282="",TODAY()-$B282,$S282-$B282)</f>
        <v>0</v>
      </c>
      <c r="V282">
        <f>IF(AND($Q282&lt;&gt;"Clôturée",$P282&lt;&gt;"",TODAY()&gt;$P282),"Oui","Non")</f>
        <v>0</v>
      </c>
    </row>
    <row r="283" spans="21:22">
      <c r="U283">
        <f>IF($S283="",TODAY()-$B283,$S283-$B283)</f>
        <v>0</v>
      </c>
      <c r="V283">
        <f>IF(AND($Q283&lt;&gt;"Clôturée",$P283&lt;&gt;"",TODAY()&gt;$P283),"Oui","Non")</f>
        <v>0</v>
      </c>
    </row>
    <row r="284" spans="21:22">
      <c r="U284">
        <f>IF($S284="",TODAY()-$B284,$S284-$B284)</f>
        <v>0</v>
      </c>
      <c r="V284">
        <f>IF(AND($Q284&lt;&gt;"Clôturée",$P284&lt;&gt;"",TODAY()&gt;$P284),"Oui","Non")</f>
        <v>0</v>
      </c>
    </row>
    <row r="285" spans="21:22">
      <c r="U285">
        <f>IF($S285="",TODAY()-$B285,$S285-$B285)</f>
        <v>0</v>
      </c>
      <c r="V285">
        <f>IF(AND($Q285&lt;&gt;"Clôturée",$P285&lt;&gt;"",TODAY()&gt;$P285),"Oui","Non")</f>
        <v>0</v>
      </c>
    </row>
    <row r="286" spans="21:22">
      <c r="U286">
        <f>IF($S286="",TODAY()-$B286,$S286-$B286)</f>
        <v>0</v>
      </c>
      <c r="V286">
        <f>IF(AND($Q286&lt;&gt;"Clôturée",$P286&lt;&gt;"",TODAY()&gt;$P286),"Oui","Non")</f>
        <v>0</v>
      </c>
    </row>
    <row r="287" spans="21:22">
      <c r="U287">
        <f>IF($S287="",TODAY()-$B287,$S287-$B287)</f>
        <v>0</v>
      </c>
      <c r="V287">
        <f>IF(AND($Q287&lt;&gt;"Clôturée",$P287&lt;&gt;"",TODAY()&gt;$P287),"Oui","Non")</f>
        <v>0</v>
      </c>
    </row>
    <row r="288" spans="21:22">
      <c r="U288">
        <f>IF($S288="",TODAY()-$B288,$S288-$B288)</f>
        <v>0</v>
      </c>
      <c r="V288">
        <f>IF(AND($Q288&lt;&gt;"Clôturée",$P288&lt;&gt;"",TODAY()&gt;$P288),"Oui","Non")</f>
        <v>0</v>
      </c>
    </row>
    <row r="289" spans="21:22">
      <c r="U289">
        <f>IF($S289="",TODAY()-$B289,$S289-$B289)</f>
        <v>0</v>
      </c>
      <c r="V289">
        <f>IF(AND($Q289&lt;&gt;"Clôturée",$P289&lt;&gt;"",TODAY()&gt;$P289),"Oui","Non")</f>
        <v>0</v>
      </c>
    </row>
    <row r="290" spans="21:22">
      <c r="U290">
        <f>IF($S290="",TODAY()-$B290,$S290-$B290)</f>
        <v>0</v>
      </c>
      <c r="V290">
        <f>IF(AND($Q290&lt;&gt;"Clôturée",$P290&lt;&gt;"",TODAY()&gt;$P290),"Oui","Non")</f>
        <v>0</v>
      </c>
    </row>
    <row r="291" spans="21:22">
      <c r="U291">
        <f>IF($S291="",TODAY()-$B291,$S291-$B291)</f>
        <v>0</v>
      </c>
      <c r="V291">
        <f>IF(AND($Q291&lt;&gt;"Clôturée",$P291&lt;&gt;"",TODAY()&gt;$P291),"Oui","Non")</f>
        <v>0</v>
      </c>
    </row>
    <row r="292" spans="21:22">
      <c r="U292">
        <f>IF($S292="",TODAY()-$B292,$S292-$B292)</f>
        <v>0</v>
      </c>
      <c r="V292">
        <f>IF(AND($Q292&lt;&gt;"Clôturée",$P292&lt;&gt;"",TODAY()&gt;$P292),"Oui","Non")</f>
        <v>0</v>
      </c>
    </row>
    <row r="293" spans="21:22">
      <c r="U293">
        <f>IF($S293="",TODAY()-$B293,$S293-$B293)</f>
        <v>0</v>
      </c>
      <c r="V293">
        <f>IF(AND($Q293&lt;&gt;"Clôturée",$P293&lt;&gt;"",TODAY()&gt;$P293),"Oui","Non")</f>
        <v>0</v>
      </c>
    </row>
    <row r="294" spans="21:22">
      <c r="U294">
        <f>IF($S294="",TODAY()-$B294,$S294-$B294)</f>
        <v>0</v>
      </c>
      <c r="V294">
        <f>IF(AND($Q294&lt;&gt;"Clôturée",$P294&lt;&gt;"",TODAY()&gt;$P294),"Oui","Non")</f>
        <v>0</v>
      </c>
    </row>
    <row r="295" spans="21:22">
      <c r="U295">
        <f>IF($S295="",TODAY()-$B295,$S295-$B295)</f>
        <v>0</v>
      </c>
      <c r="V295">
        <f>IF(AND($Q295&lt;&gt;"Clôturée",$P295&lt;&gt;"",TODAY()&gt;$P295),"Oui","Non")</f>
        <v>0</v>
      </c>
    </row>
    <row r="296" spans="21:22">
      <c r="U296">
        <f>IF($S296="",TODAY()-$B296,$S296-$B296)</f>
        <v>0</v>
      </c>
      <c r="V296">
        <f>IF(AND($Q296&lt;&gt;"Clôturée",$P296&lt;&gt;"",TODAY()&gt;$P296),"Oui","Non")</f>
        <v>0</v>
      </c>
    </row>
    <row r="297" spans="21:22">
      <c r="U297">
        <f>IF($S297="",TODAY()-$B297,$S297-$B297)</f>
        <v>0</v>
      </c>
      <c r="V297">
        <f>IF(AND($Q297&lt;&gt;"Clôturée",$P297&lt;&gt;"",TODAY()&gt;$P297),"Oui","Non")</f>
        <v>0</v>
      </c>
    </row>
    <row r="298" spans="21:22">
      <c r="U298">
        <f>IF($S298="",TODAY()-$B298,$S298-$B298)</f>
        <v>0</v>
      </c>
      <c r="V298">
        <f>IF(AND($Q298&lt;&gt;"Clôturée",$P298&lt;&gt;"",TODAY()&gt;$P298),"Oui","Non")</f>
        <v>0</v>
      </c>
    </row>
    <row r="299" spans="21:22">
      <c r="U299">
        <f>IF($S299="",TODAY()-$B299,$S299-$B299)</f>
        <v>0</v>
      </c>
      <c r="V299">
        <f>IF(AND($Q299&lt;&gt;"Clôturée",$P299&lt;&gt;"",TODAY()&gt;$P299),"Oui","Non")</f>
        <v>0</v>
      </c>
    </row>
    <row r="300" spans="21:22">
      <c r="U300">
        <f>IF($S300="",TODAY()-$B300,$S300-$B300)</f>
        <v>0</v>
      </c>
      <c r="V300">
        <f>IF(AND($Q300&lt;&gt;"Clôturée",$P300&lt;&gt;"",TODAY()&gt;$P300),"Oui","Non")</f>
        <v>0</v>
      </c>
    </row>
    <row r="301" spans="21:22">
      <c r="U301">
        <f>IF($S301="",TODAY()-$B301,$S301-$B301)</f>
        <v>0</v>
      </c>
      <c r="V301">
        <f>IF(AND($Q301&lt;&gt;"Clôturée",$P301&lt;&gt;"",TODAY()&gt;$P301),"Oui","Non")</f>
        <v>0</v>
      </c>
    </row>
    <row r="302" spans="21:22">
      <c r="U302">
        <f>IF($S302="",TODAY()-$B302,$S302-$B302)</f>
        <v>0</v>
      </c>
      <c r="V302">
        <f>IF(AND($Q302&lt;&gt;"Clôturée",$P302&lt;&gt;"",TODAY()&gt;$P302),"Oui","Non")</f>
        <v>0</v>
      </c>
    </row>
    <row r="303" spans="21:22">
      <c r="U303">
        <f>IF($S303="",TODAY()-$B303,$S303-$B303)</f>
        <v>0</v>
      </c>
      <c r="V303">
        <f>IF(AND($Q303&lt;&gt;"Clôturée",$P303&lt;&gt;"",TODAY()&gt;$P303),"Oui","Non")</f>
        <v>0</v>
      </c>
    </row>
    <row r="304" spans="21:22">
      <c r="U304">
        <f>IF($S304="",TODAY()-$B304,$S304-$B304)</f>
        <v>0</v>
      </c>
      <c r="V304">
        <f>IF(AND($Q304&lt;&gt;"Clôturée",$P304&lt;&gt;"",TODAY()&gt;$P304),"Oui","Non")</f>
        <v>0</v>
      </c>
    </row>
    <row r="305" spans="21:22">
      <c r="U305">
        <f>IF($S305="",TODAY()-$B305,$S305-$B305)</f>
        <v>0</v>
      </c>
      <c r="V305">
        <f>IF(AND($Q305&lt;&gt;"Clôturée",$P305&lt;&gt;"",TODAY()&gt;$P305),"Oui","Non")</f>
        <v>0</v>
      </c>
    </row>
    <row r="306" spans="21:22">
      <c r="U306">
        <f>IF($S306="",TODAY()-$B306,$S306-$B306)</f>
        <v>0</v>
      </c>
      <c r="V306">
        <f>IF(AND($Q306&lt;&gt;"Clôturée",$P306&lt;&gt;"",TODAY()&gt;$P306),"Oui","Non")</f>
        <v>0</v>
      </c>
    </row>
    <row r="307" spans="21:22">
      <c r="U307">
        <f>IF($S307="",TODAY()-$B307,$S307-$B307)</f>
        <v>0</v>
      </c>
      <c r="V307">
        <f>IF(AND($Q307&lt;&gt;"Clôturée",$P307&lt;&gt;"",TODAY()&gt;$P307),"Oui","Non")</f>
        <v>0</v>
      </c>
    </row>
    <row r="308" spans="21:22">
      <c r="U308">
        <f>IF($S308="",TODAY()-$B308,$S308-$B308)</f>
        <v>0</v>
      </c>
      <c r="V308">
        <f>IF(AND($Q308&lt;&gt;"Clôturée",$P308&lt;&gt;"",TODAY()&gt;$P308),"Oui","Non")</f>
        <v>0</v>
      </c>
    </row>
    <row r="309" spans="21:22">
      <c r="U309">
        <f>IF($S309="",TODAY()-$B309,$S309-$B309)</f>
        <v>0</v>
      </c>
      <c r="V309">
        <f>IF(AND($Q309&lt;&gt;"Clôturée",$P309&lt;&gt;"",TODAY()&gt;$P309),"Oui","Non")</f>
        <v>0</v>
      </c>
    </row>
    <row r="310" spans="21:22">
      <c r="U310">
        <f>IF($S310="",TODAY()-$B310,$S310-$B310)</f>
        <v>0</v>
      </c>
      <c r="V310">
        <f>IF(AND($Q310&lt;&gt;"Clôturée",$P310&lt;&gt;"",TODAY()&gt;$P310),"Oui","Non")</f>
        <v>0</v>
      </c>
    </row>
    <row r="311" spans="21:22">
      <c r="U311">
        <f>IF($S311="",TODAY()-$B311,$S311-$B311)</f>
        <v>0</v>
      </c>
      <c r="V311">
        <f>IF(AND($Q311&lt;&gt;"Clôturée",$P311&lt;&gt;"",TODAY()&gt;$P311),"Oui","Non")</f>
        <v>0</v>
      </c>
    </row>
    <row r="312" spans="21:22">
      <c r="U312">
        <f>IF($S312="",TODAY()-$B312,$S312-$B312)</f>
        <v>0</v>
      </c>
      <c r="V312">
        <f>IF(AND($Q312&lt;&gt;"Clôturée",$P312&lt;&gt;"",TODAY()&gt;$P312),"Oui","Non")</f>
        <v>0</v>
      </c>
    </row>
    <row r="313" spans="21:22">
      <c r="U313">
        <f>IF($S313="",TODAY()-$B313,$S313-$B313)</f>
        <v>0</v>
      </c>
      <c r="V313">
        <f>IF(AND($Q313&lt;&gt;"Clôturée",$P313&lt;&gt;"",TODAY()&gt;$P313),"Oui","Non")</f>
        <v>0</v>
      </c>
    </row>
    <row r="314" spans="21:22">
      <c r="U314">
        <f>IF($S314="",TODAY()-$B314,$S314-$B314)</f>
        <v>0</v>
      </c>
      <c r="V314">
        <f>IF(AND($Q314&lt;&gt;"Clôturée",$P314&lt;&gt;"",TODAY()&gt;$P314),"Oui","Non")</f>
        <v>0</v>
      </c>
    </row>
    <row r="315" spans="21:22">
      <c r="U315">
        <f>IF($S315="",TODAY()-$B315,$S315-$B315)</f>
        <v>0</v>
      </c>
      <c r="V315">
        <f>IF(AND($Q315&lt;&gt;"Clôturée",$P315&lt;&gt;"",TODAY()&gt;$P315),"Oui","Non")</f>
        <v>0</v>
      </c>
    </row>
    <row r="316" spans="21:22">
      <c r="U316">
        <f>IF($S316="",TODAY()-$B316,$S316-$B316)</f>
        <v>0</v>
      </c>
      <c r="V316">
        <f>IF(AND($Q316&lt;&gt;"Clôturée",$P316&lt;&gt;"",TODAY()&gt;$P316),"Oui","Non")</f>
        <v>0</v>
      </c>
    </row>
    <row r="317" spans="21:22">
      <c r="U317">
        <f>IF($S317="",TODAY()-$B317,$S317-$B317)</f>
        <v>0</v>
      </c>
      <c r="V317">
        <f>IF(AND($Q317&lt;&gt;"Clôturée",$P317&lt;&gt;"",TODAY()&gt;$P317),"Oui","Non")</f>
        <v>0</v>
      </c>
    </row>
    <row r="318" spans="21:22">
      <c r="U318">
        <f>IF($S318="",TODAY()-$B318,$S318-$B318)</f>
        <v>0</v>
      </c>
      <c r="V318">
        <f>IF(AND($Q318&lt;&gt;"Clôturée",$P318&lt;&gt;"",TODAY()&gt;$P318),"Oui","Non")</f>
        <v>0</v>
      </c>
    </row>
    <row r="319" spans="21:22">
      <c r="U319">
        <f>IF($S319="",TODAY()-$B319,$S319-$B319)</f>
        <v>0</v>
      </c>
      <c r="V319">
        <f>IF(AND($Q319&lt;&gt;"Clôturée",$P319&lt;&gt;"",TODAY()&gt;$P319),"Oui","Non")</f>
        <v>0</v>
      </c>
    </row>
    <row r="320" spans="21:22">
      <c r="U320">
        <f>IF($S320="",TODAY()-$B320,$S320-$B320)</f>
        <v>0</v>
      </c>
      <c r="V320">
        <f>IF(AND($Q320&lt;&gt;"Clôturée",$P320&lt;&gt;"",TODAY()&gt;$P320),"Oui","Non")</f>
        <v>0</v>
      </c>
    </row>
    <row r="321" spans="21:22">
      <c r="U321">
        <f>IF($S321="",TODAY()-$B321,$S321-$B321)</f>
        <v>0</v>
      </c>
      <c r="V321">
        <f>IF(AND($Q321&lt;&gt;"Clôturée",$P321&lt;&gt;"",TODAY()&gt;$P321),"Oui","Non")</f>
        <v>0</v>
      </c>
    </row>
    <row r="322" spans="21:22">
      <c r="U322">
        <f>IF($S322="",TODAY()-$B322,$S322-$B322)</f>
        <v>0</v>
      </c>
      <c r="V322">
        <f>IF(AND($Q322&lt;&gt;"Clôturée",$P322&lt;&gt;"",TODAY()&gt;$P322),"Oui","Non")</f>
        <v>0</v>
      </c>
    </row>
    <row r="323" spans="21:22">
      <c r="U323">
        <f>IF($S323="",TODAY()-$B323,$S323-$B323)</f>
        <v>0</v>
      </c>
      <c r="V323">
        <f>IF(AND($Q323&lt;&gt;"Clôturée",$P323&lt;&gt;"",TODAY()&gt;$P323),"Oui","Non")</f>
        <v>0</v>
      </c>
    </row>
    <row r="324" spans="21:22">
      <c r="U324">
        <f>IF($S324="",TODAY()-$B324,$S324-$B324)</f>
        <v>0</v>
      </c>
      <c r="V324">
        <f>IF(AND($Q324&lt;&gt;"Clôturée",$P324&lt;&gt;"",TODAY()&gt;$P324),"Oui","Non")</f>
        <v>0</v>
      </c>
    </row>
    <row r="325" spans="21:22">
      <c r="U325">
        <f>IF($S325="",TODAY()-$B325,$S325-$B325)</f>
        <v>0</v>
      </c>
      <c r="V325">
        <f>IF(AND($Q325&lt;&gt;"Clôturée",$P325&lt;&gt;"",TODAY()&gt;$P325),"Oui","Non")</f>
        <v>0</v>
      </c>
    </row>
    <row r="326" spans="21:22">
      <c r="U326">
        <f>IF($S326="",TODAY()-$B326,$S326-$B326)</f>
        <v>0</v>
      </c>
      <c r="V326">
        <f>IF(AND($Q326&lt;&gt;"Clôturée",$P326&lt;&gt;"",TODAY()&gt;$P326),"Oui","Non")</f>
        <v>0</v>
      </c>
    </row>
    <row r="327" spans="21:22">
      <c r="U327">
        <f>IF($S327="",TODAY()-$B327,$S327-$B327)</f>
        <v>0</v>
      </c>
      <c r="V327">
        <f>IF(AND($Q327&lt;&gt;"Clôturée",$P327&lt;&gt;"",TODAY()&gt;$P327),"Oui","Non")</f>
        <v>0</v>
      </c>
    </row>
    <row r="328" spans="21:22">
      <c r="U328">
        <f>IF($S328="",TODAY()-$B328,$S328-$B328)</f>
        <v>0</v>
      </c>
      <c r="V328">
        <f>IF(AND($Q328&lt;&gt;"Clôturée",$P328&lt;&gt;"",TODAY()&gt;$P328),"Oui","Non")</f>
        <v>0</v>
      </c>
    </row>
    <row r="329" spans="21:22">
      <c r="U329">
        <f>IF($S329="",TODAY()-$B329,$S329-$B329)</f>
        <v>0</v>
      </c>
      <c r="V329">
        <f>IF(AND($Q329&lt;&gt;"Clôturée",$P329&lt;&gt;"",TODAY()&gt;$P329),"Oui","Non")</f>
        <v>0</v>
      </c>
    </row>
    <row r="330" spans="21:22">
      <c r="U330">
        <f>IF($S330="",TODAY()-$B330,$S330-$B330)</f>
        <v>0</v>
      </c>
      <c r="V330">
        <f>IF(AND($Q330&lt;&gt;"Clôturée",$P330&lt;&gt;"",TODAY()&gt;$P330),"Oui","Non")</f>
        <v>0</v>
      </c>
    </row>
    <row r="331" spans="21:22">
      <c r="U331">
        <f>IF($S331="",TODAY()-$B331,$S331-$B331)</f>
        <v>0</v>
      </c>
      <c r="V331">
        <f>IF(AND($Q331&lt;&gt;"Clôturée",$P331&lt;&gt;"",TODAY()&gt;$P331),"Oui","Non")</f>
        <v>0</v>
      </c>
    </row>
    <row r="332" spans="21:22">
      <c r="U332">
        <f>IF($S332="",TODAY()-$B332,$S332-$B332)</f>
        <v>0</v>
      </c>
      <c r="V332">
        <f>IF(AND($Q332&lt;&gt;"Clôturée",$P332&lt;&gt;"",TODAY()&gt;$P332),"Oui","Non")</f>
        <v>0</v>
      </c>
    </row>
    <row r="333" spans="21:22">
      <c r="U333">
        <f>IF($S333="",TODAY()-$B333,$S333-$B333)</f>
        <v>0</v>
      </c>
      <c r="V333">
        <f>IF(AND($Q333&lt;&gt;"Clôturée",$P333&lt;&gt;"",TODAY()&gt;$P333),"Oui","Non")</f>
        <v>0</v>
      </c>
    </row>
    <row r="334" spans="21:22">
      <c r="U334">
        <f>IF($S334="",TODAY()-$B334,$S334-$B334)</f>
        <v>0</v>
      </c>
      <c r="V334">
        <f>IF(AND($Q334&lt;&gt;"Clôturée",$P334&lt;&gt;"",TODAY()&gt;$P334),"Oui","Non")</f>
        <v>0</v>
      </c>
    </row>
    <row r="335" spans="21:22">
      <c r="U335">
        <f>IF($S335="",TODAY()-$B335,$S335-$B335)</f>
        <v>0</v>
      </c>
      <c r="V335">
        <f>IF(AND($Q335&lt;&gt;"Clôturée",$P335&lt;&gt;"",TODAY()&gt;$P335),"Oui","Non")</f>
        <v>0</v>
      </c>
    </row>
    <row r="336" spans="21:22">
      <c r="U336">
        <f>IF($S336="",TODAY()-$B336,$S336-$B336)</f>
        <v>0</v>
      </c>
      <c r="V336">
        <f>IF(AND($Q336&lt;&gt;"Clôturée",$P336&lt;&gt;"",TODAY()&gt;$P336),"Oui","Non")</f>
        <v>0</v>
      </c>
    </row>
    <row r="337" spans="21:22">
      <c r="U337">
        <f>IF($S337="",TODAY()-$B337,$S337-$B337)</f>
        <v>0</v>
      </c>
      <c r="V337">
        <f>IF(AND($Q337&lt;&gt;"Clôturée",$P337&lt;&gt;"",TODAY()&gt;$P337),"Oui","Non")</f>
        <v>0</v>
      </c>
    </row>
    <row r="338" spans="21:22">
      <c r="U338">
        <f>IF($S338="",TODAY()-$B338,$S338-$B338)</f>
        <v>0</v>
      </c>
      <c r="V338">
        <f>IF(AND($Q338&lt;&gt;"Clôturée",$P338&lt;&gt;"",TODAY()&gt;$P338),"Oui","Non")</f>
        <v>0</v>
      </c>
    </row>
    <row r="339" spans="21:22">
      <c r="U339">
        <f>IF($S339="",TODAY()-$B339,$S339-$B339)</f>
        <v>0</v>
      </c>
      <c r="V339">
        <f>IF(AND($Q339&lt;&gt;"Clôturée",$P339&lt;&gt;"",TODAY()&gt;$P339),"Oui","Non")</f>
        <v>0</v>
      </c>
    </row>
    <row r="340" spans="21:22">
      <c r="U340">
        <f>IF($S340="",TODAY()-$B340,$S340-$B340)</f>
        <v>0</v>
      </c>
      <c r="V340">
        <f>IF(AND($Q340&lt;&gt;"Clôturée",$P340&lt;&gt;"",TODAY()&gt;$P340),"Oui","Non")</f>
        <v>0</v>
      </c>
    </row>
    <row r="341" spans="21:22">
      <c r="U341">
        <f>IF($S341="",TODAY()-$B341,$S341-$B341)</f>
        <v>0</v>
      </c>
      <c r="V341">
        <f>IF(AND($Q341&lt;&gt;"Clôturée",$P341&lt;&gt;"",TODAY()&gt;$P341),"Oui","Non")</f>
        <v>0</v>
      </c>
    </row>
    <row r="342" spans="21:22">
      <c r="U342">
        <f>IF($S342="",TODAY()-$B342,$S342-$B342)</f>
        <v>0</v>
      </c>
      <c r="V342">
        <f>IF(AND($Q342&lt;&gt;"Clôturée",$P342&lt;&gt;"",TODAY()&gt;$P342),"Oui","Non")</f>
        <v>0</v>
      </c>
    </row>
    <row r="343" spans="21:22">
      <c r="U343">
        <f>IF($S343="",TODAY()-$B343,$S343-$B343)</f>
        <v>0</v>
      </c>
      <c r="V343">
        <f>IF(AND($Q343&lt;&gt;"Clôturée",$P343&lt;&gt;"",TODAY()&gt;$P343),"Oui","Non")</f>
        <v>0</v>
      </c>
    </row>
    <row r="344" spans="21:22">
      <c r="U344">
        <f>IF($S344="",TODAY()-$B344,$S344-$B344)</f>
        <v>0</v>
      </c>
      <c r="V344">
        <f>IF(AND($Q344&lt;&gt;"Clôturée",$P344&lt;&gt;"",TODAY()&gt;$P344),"Oui","Non")</f>
        <v>0</v>
      </c>
    </row>
    <row r="345" spans="21:22">
      <c r="U345">
        <f>IF($S345="",TODAY()-$B345,$S345-$B345)</f>
        <v>0</v>
      </c>
      <c r="V345">
        <f>IF(AND($Q345&lt;&gt;"Clôturée",$P345&lt;&gt;"",TODAY()&gt;$P345),"Oui","Non")</f>
        <v>0</v>
      </c>
    </row>
    <row r="346" spans="21:22">
      <c r="U346">
        <f>IF($S346="",TODAY()-$B346,$S346-$B346)</f>
        <v>0</v>
      </c>
      <c r="V346">
        <f>IF(AND($Q346&lt;&gt;"Clôturée",$P346&lt;&gt;"",TODAY()&gt;$P346),"Oui","Non")</f>
        <v>0</v>
      </c>
    </row>
    <row r="347" spans="21:22">
      <c r="U347">
        <f>IF($S347="",TODAY()-$B347,$S347-$B347)</f>
        <v>0</v>
      </c>
      <c r="V347">
        <f>IF(AND($Q347&lt;&gt;"Clôturée",$P347&lt;&gt;"",TODAY()&gt;$P347),"Oui","Non")</f>
        <v>0</v>
      </c>
    </row>
    <row r="348" spans="21:22">
      <c r="U348">
        <f>IF($S348="",TODAY()-$B348,$S348-$B348)</f>
        <v>0</v>
      </c>
      <c r="V348">
        <f>IF(AND($Q348&lt;&gt;"Clôturée",$P348&lt;&gt;"",TODAY()&gt;$P348),"Oui","Non")</f>
        <v>0</v>
      </c>
    </row>
    <row r="349" spans="21:22">
      <c r="U349">
        <f>IF($S349="",TODAY()-$B349,$S349-$B349)</f>
        <v>0</v>
      </c>
      <c r="V349">
        <f>IF(AND($Q349&lt;&gt;"Clôturée",$P349&lt;&gt;"",TODAY()&gt;$P349),"Oui","Non")</f>
        <v>0</v>
      </c>
    </row>
    <row r="350" spans="21:22">
      <c r="U350">
        <f>IF($S350="",TODAY()-$B350,$S350-$B350)</f>
        <v>0</v>
      </c>
      <c r="V350">
        <f>IF(AND($Q350&lt;&gt;"Clôturée",$P350&lt;&gt;"",TODAY()&gt;$P350),"Oui","Non")</f>
        <v>0</v>
      </c>
    </row>
    <row r="351" spans="21:22">
      <c r="U351">
        <f>IF($S351="",TODAY()-$B351,$S351-$B351)</f>
        <v>0</v>
      </c>
      <c r="V351">
        <f>IF(AND($Q351&lt;&gt;"Clôturée",$P351&lt;&gt;"",TODAY()&gt;$P351),"Oui","Non")</f>
        <v>0</v>
      </c>
    </row>
    <row r="352" spans="21:22">
      <c r="U352">
        <f>IF($S352="",TODAY()-$B352,$S352-$B352)</f>
        <v>0</v>
      </c>
      <c r="V352">
        <f>IF(AND($Q352&lt;&gt;"Clôturée",$P352&lt;&gt;"",TODAY()&gt;$P352),"Oui","Non")</f>
        <v>0</v>
      </c>
    </row>
    <row r="353" spans="21:22">
      <c r="U353">
        <f>IF($S353="",TODAY()-$B353,$S353-$B353)</f>
        <v>0</v>
      </c>
      <c r="V353">
        <f>IF(AND($Q353&lt;&gt;"Clôturée",$P353&lt;&gt;"",TODAY()&gt;$P353),"Oui","Non")</f>
        <v>0</v>
      </c>
    </row>
    <row r="354" spans="21:22">
      <c r="U354">
        <f>IF($S354="",TODAY()-$B354,$S354-$B354)</f>
        <v>0</v>
      </c>
      <c r="V354">
        <f>IF(AND($Q354&lt;&gt;"Clôturée",$P354&lt;&gt;"",TODAY()&gt;$P354),"Oui","Non")</f>
        <v>0</v>
      </c>
    </row>
    <row r="355" spans="21:22">
      <c r="U355">
        <f>IF($S355="",TODAY()-$B355,$S355-$B355)</f>
        <v>0</v>
      </c>
      <c r="V355">
        <f>IF(AND($Q355&lt;&gt;"Clôturée",$P355&lt;&gt;"",TODAY()&gt;$P355),"Oui","Non")</f>
        <v>0</v>
      </c>
    </row>
    <row r="356" spans="21:22">
      <c r="U356">
        <f>IF($S356="",TODAY()-$B356,$S356-$B356)</f>
        <v>0</v>
      </c>
      <c r="V356">
        <f>IF(AND($Q356&lt;&gt;"Clôturée",$P356&lt;&gt;"",TODAY()&gt;$P356),"Oui","Non")</f>
        <v>0</v>
      </c>
    </row>
    <row r="357" spans="21:22">
      <c r="U357">
        <f>IF($S357="",TODAY()-$B357,$S357-$B357)</f>
        <v>0</v>
      </c>
      <c r="V357">
        <f>IF(AND($Q357&lt;&gt;"Clôturée",$P357&lt;&gt;"",TODAY()&gt;$P357),"Oui","Non")</f>
        <v>0</v>
      </c>
    </row>
    <row r="358" spans="21:22">
      <c r="U358">
        <f>IF($S358="",TODAY()-$B358,$S358-$B358)</f>
        <v>0</v>
      </c>
      <c r="V358">
        <f>IF(AND($Q358&lt;&gt;"Clôturée",$P358&lt;&gt;"",TODAY()&gt;$P358),"Oui","Non")</f>
        <v>0</v>
      </c>
    </row>
    <row r="359" spans="21:22">
      <c r="U359">
        <f>IF($S359="",TODAY()-$B359,$S359-$B359)</f>
        <v>0</v>
      </c>
      <c r="V359">
        <f>IF(AND($Q359&lt;&gt;"Clôturée",$P359&lt;&gt;"",TODAY()&gt;$P359),"Oui","Non")</f>
        <v>0</v>
      </c>
    </row>
    <row r="360" spans="21:22">
      <c r="U360">
        <f>IF($S360="",TODAY()-$B360,$S360-$B360)</f>
        <v>0</v>
      </c>
      <c r="V360">
        <f>IF(AND($Q360&lt;&gt;"Clôturée",$P360&lt;&gt;"",TODAY()&gt;$P360),"Oui","Non")</f>
        <v>0</v>
      </c>
    </row>
    <row r="361" spans="21:22">
      <c r="U361">
        <f>IF($S361="",TODAY()-$B361,$S361-$B361)</f>
        <v>0</v>
      </c>
      <c r="V361">
        <f>IF(AND($Q361&lt;&gt;"Clôturée",$P361&lt;&gt;"",TODAY()&gt;$P361),"Oui","Non")</f>
        <v>0</v>
      </c>
    </row>
    <row r="362" spans="21:22">
      <c r="U362">
        <f>IF($S362="",TODAY()-$B362,$S362-$B362)</f>
        <v>0</v>
      </c>
      <c r="V362">
        <f>IF(AND($Q362&lt;&gt;"Clôturée",$P362&lt;&gt;"",TODAY()&gt;$P362),"Oui","Non")</f>
        <v>0</v>
      </c>
    </row>
    <row r="363" spans="21:22">
      <c r="U363">
        <f>IF($S363="",TODAY()-$B363,$S363-$B363)</f>
        <v>0</v>
      </c>
      <c r="V363">
        <f>IF(AND($Q363&lt;&gt;"Clôturée",$P363&lt;&gt;"",TODAY()&gt;$P363),"Oui","Non")</f>
        <v>0</v>
      </c>
    </row>
    <row r="364" spans="21:22">
      <c r="U364">
        <f>IF($S364="",TODAY()-$B364,$S364-$B364)</f>
        <v>0</v>
      </c>
      <c r="V364">
        <f>IF(AND($Q364&lt;&gt;"Clôturée",$P364&lt;&gt;"",TODAY()&gt;$P364),"Oui","Non")</f>
        <v>0</v>
      </c>
    </row>
    <row r="365" spans="21:22">
      <c r="U365">
        <f>IF($S365="",TODAY()-$B365,$S365-$B365)</f>
        <v>0</v>
      </c>
      <c r="V365">
        <f>IF(AND($Q365&lt;&gt;"Clôturée",$P365&lt;&gt;"",TODAY()&gt;$P365),"Oui","Non")</f>
        <v>0</v>
      </c>
    </row>
    <row r="366" spans="21:22">
      <c r="U366">
        <f>IF($S366="",TODAY()-$B366,$S366-$B366)</f>
        <v>0</v>
      </c>
      <c r="V366">
        <f>IF(AND($Q366&lt;&gt;"Clôturée",$P366&lt;&gt;"",TODAY()&gt;$P366),"Oui","Non")</f>
        <v>0</v>
      </c>
    </row>
    <row r="367" spans="21:22">
      <c r="U367">
        <f>IF($S367="",TODAY()-$B367,$S367-$B367)</f>
        <v>0</v>
      </c>
      <c r="V367">
        <f>IF(AND($Q367&lt;&gt;"Clôturée",$P367&lt;&gt;"",TODAY()&gt;$P367),"Oui","Non")</f>
        <v>0</v>
      </c>
    </row>
    <row r="368" spans="21:22">
      <c r="U368">
        <f>IF($S368="",TODAY()-$B368,$S368-$B368)</f>
        <v>0</v>
      </c>
      <c r="V368">
        <f>IF(AND($Q368&lt;&gt;"Clôturée",$P368&lt;&gt;"",TODAY()&gt;$P368),"Oui","Non")</f>
        <v>0</v>
      </c>
    </row>
    <row r="369" spans="21:22">
      <c r="U369">
        <f>IF($S369="",TODAY()-$B369,$S369-$B369)</f>
        <v>0</v>
      </c>
      <c r="V369">
        <f>IF(AND($Q369&lt;&gt;"Clôturée",$P369&lt;&gt;"",TODAY()&gt;$P369),"Oui","Non")</f>
        <v>0</v>
      </c>
    </row>
    <row r="370" spans="21:22">
      <c r="U370">
        <f>IF($S370="",TODAY()-$B370,$S370-$B370)</f>
        <v>0</v>
      </c>
      <c r="V370">
        <f>IF(AND($Q370&lt;&gt;"Clôturée",$P370&lt;&gt;"",TODAY()&gt;$P370),"Oui","Non")</f>
        <v>0</v>
      </c>
    </row>
    <row r="371" spans="21:22">
      <c r="U371">
        <f>IF($S371="",TODAY()-$B371,$S371-$B371)</f>
        <v>0</v>
      </c>
      <c r="V371">
        <f>IF(AND($Q371&lt;&gt;"Clôturée",$P371&lt;&gt;"",TODAY()&gt;$P371),"Oui","Non")</f>
        <v>0</v>
      </c>
    </row>
    <row r="372" spans="21:22">
      <c r="U372">
        <f>IF($S372="",TODAY()-$B372,$S372-$B372)</f>
        <v>0</v>
      </c>
      <c r="V372">
        <f>IF(AND($Q372&lt;&gt;"Clôturée",$P372&lt;&gt;"",TODAY()&gt;$P372),"Oui","Non")</f>
        <v>0</v>
      </c>
    </row>
    <row r="373" spans="21:22">
      <c r="U373">
        <f>IF($S373="",TODAY()-$B373,$S373-$B373)</f>
        <v>0</v>
      </c>
      <c r="V373">
        <f>IF(AND($Q373&lt;&gt;"Clôturée",$P373&lt;&gt;"",TODAY()&gt;$P373),"Oui","Non")</f>
        <v>0</v>
      </c>
    </row>
    <row r="374" spans="21:22">
      <c r="U374">
        <f>IF($S374="",TODAY()-$B374,$S374-$B374)</f>
        <v>0</v>
      </c>
      <c r="V374">
        <f>IF(AND($Q374&lt;&gt;"Clôturée",$P374&lt;&gt;"",TODAY()&gt;$P374),"Oui","Non")</f>
        <v>0</v>
      </c>
    </row>
    <row r="375" spans="21:22">
      <c r="U375">
        <f>IF($S375="",TODAY()-$B375,$S375-$B375)</f>
        <v>0</v>
      </c>
      <c r="V375">
        <f>IF(AND($Q375&lt;&gt;"Clôturée",$P375&lt;&gt;"",TODAY()&gt;$P375),"Oui","Non")</f>
        <v>0</v>
      </c>
    </row>
    <row r="376" spans="21:22">
      <c r="U376">
        <f>IF($S376="",TODAY()-$B376,$S376-$B376)</f>
        <v>0</v>
      </c>
      <c r="V376">
        <f>IF(AND($Q376&lt;&gt;"Clôturée",$P376&lt;&gt;"",TODAY()&gt;$P376),"Oui","Non")</f>
        <v>0</v>
      </c>
    </row>
    <row r="377" spans="21:22">
      <c r="U377">
        <f>IF($S377="",TODAY()-$B377,$S377-$B377)</f>
        <v>0</v>
      </c>
      <c r="V377">
        <f>IF(AND($Q377&lt;&gt;"Clôturée",$P377&lt;&gt;"",TODAY()&gt;$P377),"Oui","Non")</f>
        <v>0</v>
      </c>
    </row>
    <row r="378" spans="21:22">
      <c r="U378">
        <f>IF($S378="",TODAY()-$B378,$S378-$B378)</f>
        <v>0</v>
      </c>
      <c r="V378">
        <f>IF(AND($Q378&lt;&gt;"Clôturée",$P378&lt;&gt;"",TODAY()&gt;$P378),"Oui","Non")</f>
        <v>0</v>
      </c>
    </row>
    <row r="379" spans="21:22">
      <c r="U379">
        <f>IF($S379="",TODAY()-$B379,$S379-$B379)</f>
        <v>0</v>
      </c>
      <c r="V379">
        <f>IF(AND($Q379&lt;&gt;"Clôturée",$P379&lt;&gt;"",TODAY()&gt;$P379),"Oui","Non")</f>
        <v>0</v>
      </c>
    </row>
    <row r="380" spans="21:22">
      <c r="U380">
        <f>IF($S380="",TODAY()-$B380,$S380-$B380)</f>
        <v>0</v>
      </c>
      <c r="V380">
        <f>IF(AND($Q380&lt;&gt;"Clôturée",$P380&lt;&gt;"",TODAY()&gt;$P380),"Oui","Non")</f>
        <v>0</v>
      </c>
    </row>
    <row r="381" spans="21:22">
      <c r="U381">
        <f>IF($S381="",TODAY()-$B381,$S381-$B381)</f>
        <v>0</v>
      </c>
      <c r="V381">
        <f>IF(AND($Q381&lt;&gt;"Clôturée",$P381&lt;&gt;"",TODAY()&gt;$P381),"Oui","Non")</f>
        <v>0</v>
      </c>
    </row>
    <row r="382" spans="21:22">
      <c r="U382">
        <f>IF($S382="",TODAY()-$B382,$S382-$B382)</f>
        <v>0</v>
      </c>
      <c r="V382">
        <f>IF(AND($Q382&lt;&gt;"Clôturée",$P382&lt;&gt;"",TODAY()&gt;$P382),"Oui","Non")</f>
        <v>0</v>
      </c>
    </row>
    <row r="383" spans="21:22">
      <c r="U383">
        <f>IF($S383="",TODAY()-$B383,$S383-$B383)</f>
        <v>0</v>
      </c>
      <c r="V383">
        <f>IF(AND($Q383&lt;&gt;"Clôturée",$P383&lt;&gt;"",TODAY()&gt;$P383),"Oui","Non")</f>
        <v>0</v>
      </c>
    </row>
    <row r="384" spans="21:22">
      <c r="U384">
        <f>IF($S384="",TODAY()-$B384,$S384-$B384)</f>
        <v>0</v>
      </c>
      <c r="V384">
        <f>IF(AND($Q384&lt;&gt;"Clôturée",$P384&lt;&gt;"",TODAY()&gt;$P384),"Oui","Non")</f>
        <v>0</v>
      </c>
    </row>
    <row r="385" spans="21:22">
      <c r="U385">
        <f>IF($S385="",TODAY()-$B385,$S385-$B385)</f>
        <v>0</v>
      </c>
      <c r="V385">
        <f>IF(AND($Q385&lt;&gt;"Clôturée",$P385&lt;&gt;"",TODAY()&gt;$P385),"Oui","Non")</f>
        <v>0</v>
      </c>
    </row>
    <row r="386" spans="21:22">
      <c r="U386">
        <f>IF($S386="",TODAY()-$B386,$S386-$B386)</f>
        <v>0</v>
      </c>
      <c r="V386">
        <f>IF(AND($Q386&lt;&gt;"Clôturée",$P386&lt;&gt;"",TODAY()&gt;$P386),"Oui","Non")</f>
        <v>0</v>
      </c>
    </row>
    <row r="387" spans="21:22">
      <c r="U387">
        <f>IF($S387="",TODAY()-$B387,$S387-$B387)</f>
        <v>0</v>
      </c>
      <c r="V387">
        <f>IF(AND($Q387&lt;&gt;"Clôturée",$P387&lt;&gt;"",TODAY()&gt;$P387),"Oui","Non")</f>
        <v>0</v>
      </c>
    </row>
    <row r="388" spans="21:22">
      <c r="U388">
        <f>IF($S388="",TODAY()-$B388,$S388-$B388)</f>
        <v>0</v>
      </c>
      <c r="V388">
        <f>IF(AND($Q388&lt;&gt;"Clôturée",$P388&lt;&gt;"",TODAY()&gt;$P388),"Oui","Non")</f>
        <v>0</v>
      </c>
    </row>
    <row r="389" spans="21:22">
      <c r="U389">
        <f>IF($S389="",TODAY()-$B389,$S389-$B389)</f>
        <v>0</v>
      </c>
      <c r="V389">
        <f>IF(AND($Q389&lt;&gt;"Clôturée",$P389&lt;&gt;"",TODAY()&gt;$P389),"Oui","Non")</f>
        <v>0</v>
      </c>
    </row>
    <row r="390" spans="21:22">
      <c r="U390">
        <f>IF($S390="",TODAY()-$B390,$S390-$B390)</f>
        <v>0</v>
      </c>
      <c r="V390">
        <f>IF(AND($Q390&lt;&gt;"Clôturée",$P390&lt;&gt;"",TODAY()&gt;$P390),"Oui","Non")</f>
        <v>0</v>
      </c>
    </row>
    <row r="391" spans="21:22">
      <c r="U391">
        <f>IF($S391="",TODAY()-$B391,$S391-$B391)</f>
        <v>0</v>
      </c>
      <c r="V391">
        <f>IF(AND($Q391&lt;&gt;"Clôturée",$P391&lt;&gt;"",TODAY()&gt;$P391),"Oui","Non")</f>
        <v>0</v>
      </c>
    </row>
    <row r="392" spans="21:22">
      <c r="U392">
        <f>IF($S392="",TODAY()-$B392,$S392-$B392)</f>
        <v>0</v>
      </c>
      <c r="V392">
        <f>IF(AND($Q392&lt;&gt;"Clôturée",$P392&lt;&gt;"",TODAY()&gt;$P392),"Oui","Non")</f>
        <v>0</v>
      </c>
    </row>
    <row r="393" spans="21:22">
      <c r="U393">
        <f>IF($S393="",TODAY()-$B393,$S393-$B393)</f>
        <v>0</v>
      </c>
      <c r="V393">
        <f>IF(AND($Q393&lt;&gt;"Clôturée",$P393&lt;&gt;"",TODAY()&gt;$P393),"Oui","Non")</f>
        <v>0</v>
      </c>
    </row>
    <row r="394" spans="21:22">
      <c r="U394">
        <f>IF($S394="",TODAY()-$B394,$S394-$B394)</f>
        <v>0</v>
      </c>
      <c r="V394">
        <f>IF(AND($Q394&lt;&gt;"Clôturée",$P394&lt;&gt;"",TODAY()&gt;$P394),"Oui","Non")</f>
        <v>0</v>
      </c>
    </row>
    <row r="395" spans="21:22">
      <c r="U395">
        <f>IF($S395="",TODAY()-$B395,$S395-$B395)</f>
        <v>0</v>
      </c>
      <c r="V395">
        <f>IF(AND($Q395&lt;&gt;"Clôturée",$P395&lt;&gt;"",TODAY()&gt;$P395),"Oui","Non")</f>
        <v>0</v>
      </c>
    </row>
    <row r="396" spans="21:22">
      <c r="U396">
        <f>IF($S396="",TODAY()-$B396,$S396-$B396)</f>
        <v>0</v>
      </c>
      <c r="V396">
        <f>IF(AND($Q396&lt;&gt;"Clôturée",$P396&lt;&gt;"",TODAY()&gt;$P396),"Oui","Non")</f>
        <v>0</v>
      </c>
    </row>
    <row r="397" spans="21:22">
      <c r="U397">
        <f>IF($S397="",TODAY()-$B397,$S397-$B397)</f>
        <v>0</v>
      </c>
      <c r="V397">
        <f>IF(AND($Q397&lt;&gt;"Clôturée",$P397&lt;&gt;"",TODAY()&gt;$P397),"Oui","Non")</f>
        <v>0</v>
      </c>
    </row>
    <row r="398" spans="21:22">
      <c r="U398">
        <f>IF($S398="",TODAY()-$B398,$S398-$B398)</f>
        <v>0</v>
      </c>
      <c r="V398">
        <f>IF(AND($Q398&lt;&gt;"Clôturée",$P398&lt;&gt;"",TODAY()&gt;$P398),"Oui","Non")</f>
        <v>0</v>
      </c>
    </row>
    <row r="399" spans="21:22">
      <c r="U399">
        <f>IF($S399="",TODAY()-$B399,$S399-$B399)</f>
        <v>0</v>
      </c>
      <c r="V399">
        <f>IF(AND($Q399&lt;&gt;"Clôturée",$P399&lt;&gt;"",TODAY()&gt;$P399),"Oui","Non")</f>
        <v>0</v>
      </c>
    </row>
    <row r="400" spans="21:22">
      <c r="U400">
        <f>IF($S400="",TODAY()-$B400,$S400-$B400)</f>
        <v>0</v>
      </c>
      <c r="V400">
        <f>IF(AND($Q400&lt;&gt;"Clôturée",$P400&lt;&gt;"",TODAY()&gt;$P400),"Oui","Non")</f>
        <v>0</v>
      </c>
    </row>
    <row r="401" spans="21:22">
      <c r="U401">
        <f>IF($S401="",TODAY()-$B401,$S401-$B401)</f>
        <v>0</v>
      </c>
      <c r="V401">
        <f>IF(AND($Q401&lt;&gt;"Clôturée",$P401&lt;&gt;"",TODAY()&gt;$P401),"Oui","Non")</f>
        <v>0</v>
      </c>
    </row>
    <row r="402" spans="21:22">
      <c r="U402">
        <f>IF($S402="",TODAY()-$B402,$S402-$B402)</f>
        <v>0</v>
      </c>
      <c r="V402">
        <f>IF(AND($Q402&lt;&gt;"Clôturée",$P402&lt;&gt;"",TODAY()&gt;$P402),"Oui","Non")</f>
        <v>0</v>
      </c>
    </row>
    <row r="403" spans="21:22">
      <c r="U403">
        <f>IF($S403="",TODAY()-$B403,$S403-$B403)</f>
        <v>0</v>
      </c>
      <c r="V403">
        <f>IF(AND($Q403&lt;&gt;"Clôturée",$P403&lt;&gt;"",TODAY()&gt;$P403),"Oui","Non")</f>
        <v>0</v>
      </c>
    </row>
    <row r="404" spans="21:22">
      <c r="U404">
        <f>IF($S404="",TODAY()-$B404,$S404-$B404)</f>
        <v>0</v>
      </c>
      <c r="V404">
        <f>IF(AND($Q404&lt;&gt;"Clôturée",$P404&lt;&gt;"",TODAY()&gt;$P404),"Oui","Non")</f>
        <v>0</v>
      </c>
    </row>
    <row r="405" spans="21:22">
      <c r="U405">
        <f>IF($S405="",TODAY()-$B405,$S405-$B405)</f>
        <v>0</v>
      </c>
      <c r="V405">
        <f>IF(AND($Q405&lt;&gt;"Clôturée",$P405&lt;&gt;"",TODAY()&gt;$P405),"Oui","Non")</f>
        <v>0</v>
      </c>
    </row>
    <row r="406" spans="21:22">
      <c r="U406">
        <f>IF($S406="",TODAY()-$B406,$S406-$B406)</f>
        <v>0</v>
      </c>
      <c r="V406">
        <f>IF(AND($Q406&lt;&gt;"Clôturée",$P406&lt;&gt;"",TODAY()&gt;$P406),"Oui","Non")</f>
        <v>0</v>
      </c>
    </row>
    <row r="407" spans="21:22">
      <c r="U407">
        <f>IF($S407="",TODAY()-$B407,$S407-$B407)</f>
        <v>0</v>
      </c>
      <c r="V407">
        <f>IF(AND($Q407&lt;&gt;"Clôturée",$P407&lt;&gt;"",TODAY()&gt;$P407),"Oui","Non")</f>
        <v>0</v>
      </c>
    </row>
    <row r="408" spans="21:22">
      <c r="U408">
        <f>IF($S408="",TODAY()-$B408,$S408-$B408)</f>
        <v>0</v>
      </c>
      <c r="V408">
        <f>IF(AND($Q408&lt;&gt;"Clôturée",$P408&lt;&gt;"",TODAY()&gt;$P408),"Oui","Non")</f>
        <v>0</v>
      </c>
    </row>
    <row r="409" spans="21:22">
      <c r="U409">
        <f>IF($S409="",TODAY()-$B409,$S409-$B409)</f>
        <v>0</v>
      </c>
      <c r="V409">
        <f>IF(AND($Q409&lt;&gt;"Clôturée",$P409&lt;&gt;"",TODAY()&gt;$P409),"Oui","Non")</f>
        <v>0</v>
      </c>
    </row>
    <row r="410" spans="21:22">
      <c r="U410">
        <f>IF($S410="",TODAY()-$B410,$S410-$B410)</f>
        <v>0</v>
      </c>
      <c r="V410">
        <f>IF(AND($Q410&lt;&gt;"Clôturée",$P410&lt;&gt;"",TODAY()&gt;$P410),"Oui","Non")</f>
        <v>0</v>
      </c>
    </row>
    <row r="411" spans="21:22">
      <c r="U411">
        <f>IF($S411="",TODAY()-$B411,$S411-$B411)</f>
        <v>0</v>
      </c>
      <c r="V411">
        <f>IF(AND($Q411&lt;&gt;"Clôturée",$P411&lt;&gt;"",TODAY()&gt;$P411),"Oui","Non")</f>
        <v>0</v>
      </c>
    </row>
    <row r="412" spans="21:22">
      <c r="U412">
        <f>IF($S412="",TODAY()-$B412,$S412-$B412)</f>
        <v>0</v>
      </c>
      <c r="V412">
        <f>IF(AND($Q412&lt;&gt;"Clôturée",$P412&lt;&gt;"",TODAY()&gt;$P412),"Oui","Non")</f>
        <v>0</v>
      </c>
    </row>
    <row r="413" spans="21:22">
      <c r="U413">
        <f>IF($S413="",TODAY()-$B413,$S413-$B413)</f>
        <v>0</v>
      </c>
      <c r="V413">
        <f>IF(AND($Q413&lt;&gt;"Clôturée",$P413&lt;&gt;"",TODAY()&gt;$P413),"Oui","Non")</f>
        <v>0</v>
      </c>
    </row>
    <row r="414" spans="21:22">
      <c r="U414">
        <f>IF($S414="",TODAY()-$B414,$S414-$B414)</f>
        <v>0</v>
      </c>
      <c r="V414">
        <f>IF(AND($Q414&lt;&gt;"Clôturée",$P414&lt;&gt;"",TODAY()&gt;$P414),"Oui","Non")</f>
        <v>0</v>
      </c>
    </row>
    <row r="415" spans="21:22">
      <c r="U415">
        <f>IF($S415="",TODAY()-$B415,$S415-$B415)</f>
        <v>0</v>
      </c>
      <c r="V415">
        <f>IF(AND($Q415&lt;&gt;"Clôturée",$P415&lt;&gt;"",TODAY()&gt;$P415),"Oui","Non")</f>
        <v>0</v>
      </c>
    </row>
    <row r="416" spans="21:22">
      <c r="U416">
        <f>IF($S416="",TODAY()-$B416,$S416-$B416)</f>
        <v>0</v>
      </c>
      <c r="V416">
        <f>IF(AND($Q416&lt;&gt;"Clôturée",$P416&lt;&gt;"",TODAY()&gt;$P416),"Oui","Non")</f>
        <v>0</v>
      </c>
    </row>
    <row r="417" spans="21:22">
      <c r="U417">
        <f>IF($S417="",TODAY()-$B417,$S417-$B417)</f>
        <v>0</v>
      </c>
      <c r="V417">
        <f>IF(AND($Q417&lt;&gt;"Clôturée",$P417&lt;&gt;"",TODAY()&gt;$P417),"Oui","Non")</f>
        <v>0</v>
      </c>
    </row>
    <row r="418" spans="21:22">
      <c r="U418">
        <f>IF($S418="",TODAY()-$B418,$S418-$B418)</f>
        <v>0</v>
      </c>
      <c r="V418">
        <f>IF(AND($Q418&lt;&gt;"Clôturée",$P418&lt;&gt;"",TODAY()&gt;$P418),"Oui","Non")</f>
        <v>0</v>
      </c>
    </row>
    <row r="419" spans="21:22">
      <c r="U419">
        <f>IF($S419="",TODAY()-$B419,$S419-$B419)</f>
        <v>0</v>
      </c>
      <c r="V419">
        <f>IF(AND($Q419&lt;&gt;"Clôturée",$P419&lt;&gt;"",TODAY()&gt;$P419),"Oui","Non")</f>
        <v>0</v>
      </c>
    </row>
    <row r="420" spans="21:22">
      <c r="U420">
        <f>IF($S420="",TODAY()-$B420,$S420-$B420)</f>
        <v>0</v>
      </c>
      <c r="V420">
        <f>IF(AND($Q420&lt;&gt;"Clôturée",$P420&lt;&gt;"",TODAY()&gt;$P420),"Oui","Non")</f>
        <v>0</v>
      </c>
    </row>
    <row r="421" spans="21:22">
      <c r="U421">
        <f>IF($S421="",TODAY()-$B421,$S421-$B421)</f>
        <v>0</v>
      </c>
      <c r="V421">
        <f>IF(AND($Q421&lt;&gt;"Clôturée",$P421&lt;&gt;"",TODAY()&gt;$P421),"Oui","Non")</f>
        <v>0</v>
      </c>
    </row>
    <row r="422" spans="21:22">
      <c r="U422">
        <f>IF($S422="",TODAY()-$B422,$S422-$B422)</f>
        <v>0</v>
      </c>
      <c r="V422">
        <f>IF(AND($Q422&lt;&gt;"Clôturée",$P422&lt;&gt;"",TODAY()&gt;$P422),"Oui","Non")</f>
        <v>0</v>
      </c>
    </row>
    <row r="423" spans="21:22">
      <c r="U423">
        <f>IF($S423="",TODAY()-$B423,$S423-$B423)</f>
        <v>0</v>
      </c>
      <c r="V423">
        <f>IF(AND($Q423&lt;&gt;"Clôturée",$P423&lt;&gt;"",TODAY()&gt;$P423),"Oui","Non")</f>
        <v>0</v>
      </c>
    </row>
    <row r="424" spans="21:22">
      <c r="U424">
        <f>IF($S424="",TODAY()-$B424,$S424-$B424)</f>
        <v>0</v>
      </c>
      <c r="V424">
        <f>IF(AND($Q424&lt;&gt;"Clôturée",$P424&lt;&gt;"",TODAY()&gt;$P424),"Oui","Non")</f>
        <v>0</v>
      </c>
    </row>
    <row r="425" spans="21:22">
      <c r="U425">
        <f>IF($S425="",TODAY()-$B425,$S425-$B425)</f>
        <v>0</v>
      </c>
      <c r="V425">
        <f>IF(AND($Q425&lt;&gt;"Clôturée",$P425&lt;&gt;"",TODAY()&gt;$P425),"Oui","Non")</f>
        <v>0</v>
      </c>
    </row>
    <row r="426" spans="21:22">
      <c r="U426">
        <f>IF($S426="",TODAY()-$B426,$S426-$B426)</f>
        <v>0</v>
      </c>
      <c r="V426">
        <f>IF(AND($Q426&lt;&gt;"Clôturée",$P426&lt;&gt;"",TODAY()&gt;$P426),"Oui","Non")</f>
        <v>0</v>
      </c>
    </row>
    <row r="427" spans="21:22">
      <c r="U427">
        <f>IF($S427="",TODAY()-$B427,$S427-$B427)</f>
        <v>0</v>
      </c>
      <c r="V427">
        <f>IF(AND($Q427&lt;&gt;"Clôturée",$P427&lt;&gt;"",TODAY()&gt;$P427),"Oui","Non")</f>
        <v>0</v>
      </c>
    </row>
    <row r="428" spans="21:22">
      <c r="U428">
        <f>IF($S428="",TODAY()-$B428,$S428-$B428)</f>
        <v>0</v>
      </c>
      <c r="V428">
        <f>IF(AND($Q428&lt;&gt;"Clôturée",$P428&lt;&gt;"",TODAY()&gt;$P428),"Oui","Non")</f>
        <v>0</v>
      </c>
    </row>
    <row r="429" spans="21:22">
      <c r="U429">
        <f>IF($S429="",TODAY()-$B429,$S429-$B429)</f>
        <v>0</v>
      </c>
      <c r="V429">
        <f>IF(AND($Q429&lt;&gt;"Clôturée",$P429&lt;&gt;"",TODAY()&gt;$P429),"Oui","Non")</f>
        <v>0</v>
      </c>
    </row>
    <row r="430" spans="21:22">
      <c r="U430">
        <f>IF($S430="",TODAY()-$B430,$S430-$B430)</f>
        <v>0</v>
      </c>
      <c r="V430">
        <f>IF(AND($Q430&lt;&gt;"Clôturée",$P430&lt;&gt;"",TODAY()&gt;$P430),"Oui","Non")</f>
        <v>0</v>
      </c>
    </row>
    <row r="431" spans="21:22">
      <c r="U431">
        <f>IF($S431="",TODAY()-$B431,$S431-$B431)</f>
        <v>0</v>
      </c>
      <c r="V431">
        <f>IF(AND($Q431&lt;&gt;"Clôturée",$P431&lt;&gt;"",TODAY()&gt;$P431),"Oui","Non")</f>
        <v>0</v>
      </c>
    </row>
    <row r="432" spans="21:22">
      <c r="U432">
        <f>IF($S432="",TODAY()-$B432,$S432-$B432)</f>
        <v>0</v>
      </c>
      <c r="V432">
        <f>IF(AND($Q432&lt;&gt;"Clôturée",$P432&lt;&gt;"",TODAY()&gt;$P432),"Oui","Non")</f>
        <v>0</v>
      </c>
    </row>
    <row r="433" spans="21:22">
      <c r="U433">
        <f>IF($S433="",TODAY()-$B433,$S433-$B433)</f>
        <v>0</v>
      </c>
      <c r="V433">
        <f>IF(AND($Q433&lt;&gt;"Clôturée",$P433&lt;&gt;"",TODAY()&gt;$P433),"Oui","Non")</f>
        <v>0</v>
      </c>
    </row>
    <row r="434" spans="21:22">
      <c r="U434">
        <f>IF($S434="",TODAY()-$B434,$S434-$B434)</f>
        <v>0</v>
      </c>
      <c r="V434">
        <f>IF(AND($Q434&lt;&gt;"Clôturée",$P434&lt;&gt;"",TODAY()&gt;$P434),"Oui","Non")</f>
        <v>0</v>
      </c>
    </row>
    <row r="435" spans="21:22">
      <c r="U435">
        <f>IF($S435="",TODAY()-$B435,$S435-$B435)</f>
        <v>0</v>
      </c>
      <c r="V435">
        <f>IF(AND($Q435&lt;&gt;"Clôturée",$P435&lt;&gt;"",TODAY()&gt;$P435),"Oui","Non")</f>
        <v>0</v>
      </c>
    </row>
    <row r="436" spans="21:22">
      <c r="U436">
        <f>IF($S436="",TODAY()-$B436,$S436-$B436)</f>
        <v>0</v>
      </c>
      <c r="V436">
        <f>IF(AND($Q436&lt;&gt;"Clôturée",$P436&lt;&gt;"",TODAY()&gt;$P436),"Oui","Non")</f>
        <v>0</v>
      </c>
    </row>
    <row r="437" spans="21:22">
      <c r="U437">
        <f>IF($S437="",TODAY()-$B437,$S437-$B437)</f>
        <v>0</v>
      </c>
      <c r="V437">
        <f>IF(AND($Q437&lt;&gt;"Clôturée",$P437&lt;&gt;"",TODAY()&gt;$P437),"Oui","Non")</f>
        <v>0</v>
      </c>
    </row>
    <row r="438" spans="21:22">
      <c r="U438">
        <f>IF($S438="",TODAY()-$B438,$S438-$B438)</f>
        <v>0</v>
      </c>
      <c r="V438">
        <f>IF(AND($Q438&lt;&gt;"Clôturée",$P438&lt;&gt;"",TODAY()&gt;$P438),"Oui","Non")</f>
        <v>0</v>
      </c>
    </row>
    <row r="439" spans="21:22">
      <c r="U439">
        <f>IF($S439="",TODAY()-$B439,$S439-$B439)</f>
        <v>0</v>
      </c>
      <c r="V439">
        <f>IF(AND($Q439&lt;&gt;"Clôturée",$P439&lt;&gt;"",TODAY()&gt;$P439),"Oui","Non")</f>
        <v>0</v>
      </c>
    </row>
    <row r="440" spans="21:22">
      <c r="U440">
        <f>IF($S440="",TODAY()-$B440,$S440-$B440)</f>
        <v>0</v>
      </c>
      <c r="V440">
        <f>IF(AND($Q440&lt;&gt;"Clôturée",$P440&lt;&gt;"",TODAY()&gt;$P440),"Oui","Non")</f>
        <v>0</v>
      </c>
    </row>
    <row r="441" spans="21:22">
      <c r="U441">
        <f>IF($S441="",TODAY()-$B441,$S441-$B441)</f>
        <v>0</v>
      </c>
      <c r="V441">
        <f>IF(AND($Q441&lt;&gt;"Clôturée",$P441&lt;&gt;"",TODAY()&gt;$P441),"Oui","Non")</f>
        <v>0</v>
      </c>
    </row>
    <row r="442" spans="21:22">
      <c r="U442">
        <f>IF($S442="",TODAY()-$B442,$S442-$B442)</f>
        <v>0</v>
      </c>
      <c r="V442">
        <f>IF(AND($Q442&lt;&gt;"Clôturée",$P442&lt;&gt;"",TODAY()&gt;$P442),"Oui","Non")</f>
        <v>0</v>
      </c>
    </row>
    <row r="443" spans="21:22">
      <c r="U443">
        <f>IF($S443="",TODAY()-$B443,$S443-$B443)</f>
        <v>0</v>
      </c>
      <c r="V443">
        <f>IF(AND($Q443&lt;&gt;"Clôturée",$P443&lt;&gt;"",TODAY()&gt;$P443),"Oui","Non")</f>
        <v>0</v>
      </c>
    </row>
    <row r="444" spans="21:22">
      <c r="U444">
        <f>IF($S444="",TODAY()-$B444,$S444-$B444)</f>
        <v>0</v>
      </c>
      <c r="V444">
        <f>IF(AND($Q444&lt;&gt;"Clôturée",$P444&lt;&gt;"",TODAY()&gt;$P444),"Oui","Non")</f>
        <v>0</v>
      </c>
    </row>
    <row r="445" spans="21:22">
      <c r="U445">
        <f>IF($S445="",TODAY()-$B445,$S445-$B445)</f>
        <v>0</v>
      </c>
      <c r="V445">
        <f>IF(AND($Q445&lt;&gt;"Clôturée",$P445&lt;&gt;"",TODAY()&gt;$P445),"Oui","Non")</f>
        <v>0</v>
      </c>
    </row>
    <row r="446" spans="21:22">
      <c r="U446">
        <f>IF($S446="",TODAY()-$B446,$S446-$B446)</f>
        <v>0</v>
      </c>
      <c r="V446">
        <f>IF(AND($Q446&lt;&gt;"Clôturée",$P446&lt;&gt;"",TODAY()&gt;$P446),"Oui","Non")</f>
        <v>0</v>
      </c>
    </row>
    <row r="447" spans="21:22">
      <c r="U447">
        <f>IF($S447="",TODAY()-$B447,$S447-$B447)</f>
        <v>0</v>
      </c>
      <c r="V447">
        <f>IF(AND($Q447&lt;&gt;"Clôturée",$P447&lt;&gt;"",TODAY()&gt;$P447),"Oui","Non")</f>
        <v>0</v>
      </c>
    </row>
    <row r="448" spans="21:22">
      <c r="U448">
        <f>IF($S448="",TODAY()-$B448,$S448-$B448)</f>
        <v>0</v>
      </c>
      <c r="V448">
        <f>IF(AND($Q448&lt;&gt;"Clôturée",$P448&lt;&gt;"",TODAY()&gt;$P448),"Oui","Non")</f>
        <v>0</v>
      </c>
    </row>
    <row r="449" spans="21:22">
      <c r="U449">
        <f>IF($S449="",TODAY()-$B449,$S449-$B449)</f>
        <v>0</v>
      </c>
      <c r="V449">
        <f>IF(AND($Q449&lt;&gt;"Clôturée",$P449&lt;&gt;"",TODAY()&gt;$P449),"Oui","Non")</f>
        <v>0</v>
      </c>
    </row>
    <row r="450" spans="21:22">
      <c r="U450">
        <f>IF($S450="",TODAY()-$B450,$S450-$B450)</f>
        <v>0</v>
      </c>
      <c r="V450">
        <f>IF(AND($Q450&lt;&gt;"Clôturée",$P450&lt;&gt;"",TODAY()&gt;$P450),"Oui","Non")</f>
        <v>0</v>
      </c>
    </row>
    <row r="451" spans="21:22">
      <c r="U451">
        <f>IF($S451="",TODAY()-$B451,$S451-$B451)</f>
        <v>0</v>
      </c>
      <c r="V451">
        <f>IF(AND($Q451&lt;&gt;"Clôturée",$P451&lt;&gt;"",TODAY()&gt;$P451),"Oui","Non")</f>
        <v>0</v>
      </c>
    </row>
    <row r="452" spans="21:22">
      <c r="U452">
        <f>IF($S452="",TODAY()-$B452,$S452-$B452)</f>
        <v>0</v>
      </c>
      <c r="V452">
        <f>IF(AND($Q452&lt;&gt;"Clôturée",$P452&lt;&gt;"",TODAY()&gt;$P452),"Oui","Non")</f>
        <v>0</v>
      </c>
    </row>
    <row r="453" spans="21:22">
      <c r="U453">
        <f>IF($S453="",TODAY()-$B453,$S453-$B453)</f>
        <v>0</v>
      </c>
      <c r="V453">
        <f>IF(AND($Q453&lt;&gt;"Clôturée",$P453&lt;&gt;"",TODAY()&gt;$P453),"Oui","Non")</f>
        <v>0</v>
      </c>
    </row>
    <row r="454" spans="21:22">
      <c r="U454">
        <f>IF($S454="",TODAY()-$B454,$S454-$B454)</f>
        <v>0</v>
      </c>
      <c r="V454">
        <f>IF(AND($Q454&lt;&gt;"Clôturée",$P454&lt;&gt;"",TODAY()&gt;$P454),"Oui","Non")</f>
        <v>0</v>
      </c>
    </row>
    <row r="455" spans="21:22">
      <c r="U455">
        <f>IF($S455="",TODAY()-$B455,$S455-$B455)</f>
        <v>0</v>
      </c>
      <c r="V455">
        <f>IF(AND($Q455&lt;&gt;"Clôturée",$P455&lt;&gt;"",TODAY()&gt;$P455),"Oui","Non")</f>
        <v>0</v>
      </c>
    </row>
    <row r="456" spans="21:22">
      <c r="U456">
        <f>IF($S456="",TODAY()-$B456,$S456-$B456)</f>
        <v>0</v>
      </c>
      <c r="V456">
        <f>IF(AND($Q456&lt;&gt;"Clôturée",$P456&lt;&gt;"",TODAY()&gt;$P456),"Oui","Non")</f>
        <v>0</v>
      </c>
    </row>
    <row r="457" spans="21:22">
      <c r="U457">
        <f>IF($S457="",TODAY()-$B457,$S457-$B457)</f>
        <v>0</v>
      </c>
      <c r="V457">
        <f>IF(AND($Q457&lt;&gt;"Clôturée",$P457&lt;&gt;"",TODAY()&gt;$P457),"Oui","Non")</f>
        <v>0</v>
      </c>
    </row>
    <row r="458" spans="21:22">
      <c r="U458">
        <f>IF($S458="",TODAY()-$B458,$S458-$B458)</f>
        <v>0</v>
      </c>
      <c r="V458">
        <f>IF(AND($Q458&lt;&gt;"Clôturée",$P458&lt;&gt;"",TODAY()&gt;$P458),"Oui","Non")</f>
        <v>0</v>
      </c>
    </row>
    <row r="459" spans="21:22">
      <c r="U459">
        <f>IF($S459="",TODAY()-$B459,$S459-$B459)</f>
        <v>0</v>
      </c>
      <c r="V459">
        <f>IF(AND($Q459&lt;&gt;"Clôturée",$P459&lt;&gt;"",TODAY()&gt;$P459),"Oui","Non")</f>
        <v>0</v>
      </c>
    </row>
    <row r="460" spans="21:22">
      <c r="U460">
        <f>IF($S460="",TODAY()-$B460,$S460-$B460)</f>
        <v>0</v>
      </c>
      <c r="V460">
        <f>IF(AND($Q460&lt;&gt;"Clôturée",$P460&lt;&gt;"",TODAY()&gt;$P460),"Oui","Non")</f>
        <v>0</v>
      </c>
    </row>
    <row r="461" spans="21:22">
      <c r="U461">
        <f>IF($S461="",TODAY()-$B461,$S461-$B461)</f>
        <v>0</v>
      </c>
      <c r="V461">
        <f>IF(AND($Q461&lt;&gt;"Clôturée",$P461&lt;&gt;"",TODAY()&gt;$P461),"Oui","Non")</f>
        <v>0</v>
      </c>
    </row>
    <row r="462" spans="21:22">
      <c r="U462">
        <f>IF($S462="",TODAY()-$B462,$S462-$B462)</f>
        <v>0</v>
      </c>
      <c r="V462">
        <f>IF(AND($Q462&lt;&gt;"Clôturée",$P462&lt;&gt;"",TODAY()&gt;$P462),"Oui","Non")</f>
        <v>0</v>
      </c>
    </row>
    <row r="463" spans="21:22">
      <c r="U463">
        <f>IF($S463="",TODAY()-$B463,$S463-$B463)</f>
        <v>0</v>
      </c>
      <c r="V463">
        <f>IF(AND($Q463&lt;&gt;"Clôturée",$P463&lt;&gt;"",TODAY()&gt;$P463),"Oui","Non")</f>
        <v>0</v>
      </c>
    </row>
    <row r="464" spans="21:22">
      <c r="U464">
        <f>IF($S464="",TODAY()-$B464,$S464-$B464)</f>
        <v>0</v>
      </c>
      <c r="V464">
        <f>IF(AND($Q464&lt;&gt;"Clôturée",$P464&lt;&gt;"",TODAY()&gt;$P464),"Oui","Non")</f>
        <v>0</v>
      </c>
    </row>
    <row r="465" spans="21:22">
      <c r="U465">
        <f>IF($S465="",TODAY()-$B465,$S465-$B465)</f>
        <v>0</v>
      </c>
      <c r="V465">
        <f>IF(AND($Q465&lt;&gt;"Clôturée",$P465&lt;&gt;"",TODAY()&gt;$P465),"Oui","Non")</f>
        <v>0</v>
      </c>
    </row>
    <row r="466" spans="21:22">
      <c r="U466">
        <f>IF($S466="",TODAY()-$B466,$S466-$B466)</f>
        <v>0</v>
      </c>
      <c r="V466">
        <f>IF(AND($Q466&lt;&gt;"Clôturée",$P466&lt;&gt;"",TODAY()&gt;$P466),"Oui","Non")</f>
        <v>0</v>
      </c>
    </row>
    <row r="467" spans="21:22">
      <c r="U467">
        <f>IF($S467="",TODAY()-$B467,$S467-$B467)</f>
        <v>0</v>
      </c>
      <c r="V467">
        <f>IF(AND($Q467&lt;&gt;"Clôturée",$P467&lt;&gt;"",TODAY()&gt;$P467),"Oui","Non")</f>
        <v>0</v>
      </c>
    </row>
    <row r="468" spans="21:22">
      <c r="U468">
        <f>IF($S468="",TODAY()-$B468,$S468-$B468)</f>
        <v>0</v>
      </c>
      <c r="V468">
        <f>IF(AND($Q468&lt;&gt;"Clôturée",$P468&lt;&gt;"",TODAY()&gt;$P468),"Oui","Non")</f>
        <v>0</v>
      </c>
    </row>
    <row r="469" spans="21:22">
      <c r="U469">
        <f>IF($S469="",TODAY()-$B469,$S469-$B469)</f>
        <v>0</v>
      </c>
      <c r="V469">
        <f>IF(AND($Q469&lt;&gt;"Clôturée",$P469&lt;&gt;"",TODAY()&gt;$P469),"Oui","Non")</f>
        <v>0</v>
      </c>
    </row>
    <row r="470" spans="21:22">
      <c r="U470">
        <f>IF($S470="",TODAY()-$B470,$S470-$B470)</f>
        <v>0</v>
      </c>
      <c r="V470">
        <f>IF(AND($Q470&lt;&gt;"Clôturée",$P470&lt;&gt;"",TODAY()&gt;$P470),"Oui","Non")</f>
        <v>0</v>
      </c>
    </row>
    <row r="471" spans="21:22">
      <c r="U471">
        <f>IF($S471="",TODAY()-$B471,$S471-$B471)</f>
        <v>0</v>
      </c>
      <c r="V471">
        <f>IF(AND($Q471&lt;&gt;"Clôturée",$P471&lt;&gt;"",TODAY()&gt;$P471),"Oui","Non")</f>
        <v>0</v>
      </c>
    </row>
    <row r="472" spans="21:22">
      <c r="U472">
        <f>IF($S472="",TODAY()-$B472,$S472-$B472)</f>
        <v>0</v>
      </c>
      <c r="V472">
        <f>IF(AND($Q472&lt;&gt;"Clôturée",$P472&lt;&gt;"",TODAY()&gt;$P472),"Oui","Non")</f>
        <v>0</v>
      </c>
    </row>
    <row r="473" spans="21:22">
      <c r="U473">
        <f>IF($S473="",TODAY()-$B473,$S473-$B473)</f>
        <v>0</v>
      </c>
      <c r="V473">
        <f>IF(AND($Q473&lt;&gt;"Clôturée",$P473&lt;&gt;"",TODAY()&gt;$P473),"Oui","Non")</f>
        <v>0</v>
      </c>
    </row>
    <row r="474" spans="21:22">
      <c r="U474">
        <f>IF($S474="",TODAY()-$B474,$S474-$B474)</f>
        <v>0</v>
      </c>
      <c r="V474">
        <f>IF(AND($Q474&lt;&gt;"Clôturée",$P474&lt;&gt;"",TODAY()&gt;$P474),"Oui","Non")</f>
        <v>0</v>
      </c>
    </row>
    <row r="475" spans="21:22">
      <c r="U475">
        <f>IF($S475="",TODAY()-$B475,$S475-$B475)</f>
        <v>0</v>
      </c>
      <c r="V475">
        <f>IF(AND($Q475&lt;&gt;"Clôturée",$P475&lt;&gt;"",TODAY()&gt;$P475),"Oui","Non")</f>
        <v>0</v>
      </c>
    </row>
    <row r="476" spans="21:22">
      <c r="U476">
        <f>IF($S476="",TODAY()-$B476,$S476-$B476)</f>
        <v>0</v>
      </c>
      <c r="V476">
        <f>IF(AND($Q476&lt;&gt;"Clôturée",$P476&lt;&gt;"",TODAY()&gt;$P476),"Oui","Non")</f>
        <v>0</v>
      </c>
    </row>
    <row r="477" spans="21:22">
      <c r="U477">
        <f>IF($S477="",TODAY()-$B477,$S477-$B477)</f>
        <v>0</v>
      </c>
      <c r="V477">
        <f>IF(AND($Q477&lt;&gt;"Clôturée",$P477&lt;&gt;"",TODAY()&gt;$P477),"Oui","Non")</f>
        <v>0</v>
      </c>
    </row>
    <row r="478" spans="21:22">
      <c r="U478">
        <f>IF($S478="",TODAY()-$B478,$S478-$B478)</f>
        <v>0</v>
      </c>
      <c r="V478">
        <f>IF(AND($Q478&lt;&gt;"Clôturée",$P478&lt;&gt;"",TODAY()&gt;$P478),"Oui","Non")</f>
        <v>0</v>
      </c>
    </row>
    <row r="479" spans="21:22">
      <c r="U479">
        <f>IF($S479="",TODAY()-$B479,$S479-$B479)</f>
        <v>0</v>
      </c>
      <c r="V479">
        <f>IF(AND($Q479&lt;&gt;"Clôturée",$P479&lt;&gt;"",TODAY()&gt;$P479),"Oui","Non")</f>
        <v>0</v>
      </c>
    </row>
    <row r="480" spans="21:22">
      <c r="U480">
        <f>IF($S480="",TODAY()-$B480,$S480-$B480)</f>
        <v>0</v>
      </c>
      <c r="V480">
        <f>IF(AND($Q480&lt;&gt;"Clôturée",$P480&lt;&gt;"",TODAY()&gt;$P480),"Oui","Non")</f>
        <v>0</v>
      </c>
    </row>
    <row r="481" spans="21:22">
      <c r="U481">
        <f>IF($S481="",TODAY()-$B481,$S481-$B481)</f>
        <v>0</v>
      </c>
      <c r="V481">
        <f>IF(AND($Q481&lt;&gt;"Clôturée",$P481&lt;&gt;"",TODAY()&gt;$P481),"Oui","Non")</f>
        <v>0</v>
      </c>
    </row>
    <row r="482" spans="21:22">
      <c r="U482">
        <f>IF($S482="",TODAY()-$B482,$S482-$B482)</f>
        <v>0</v>
      </c>
      <c r="V482">
        <f>IF(AND($Q482&lt;&gt;"Clôturée",$P482&lt;&gt;"",TODAY()&gt;$P482),"Oui","Non")</f>
        <v>0</v>
      </c>
    </row>
    <row r="483" spans="21:22">
      <c r="U483">
        <f>IF($S483="",TODAY()-$B483,$S483-$B483)</f>
        <v>0</v>
      </c>
      <c r="V483">
        <f>IF(AND($Q483&lt;&gt;"Clôturée",$P483&lt;&gt;"",TODAY()&gt;$P483),"Oui","Non")</f>
        <v>0</v>
      </c>
    </row>
    <row r="484" spans="21:22">
      <c r="U484">
        <f>IF($S484="",TODAY()-$B484,$S484-$B484)</f>
        <v>0</v>
      </c>
      <c r="V484">
        <f>IF(AND($Q484&lt;&gt;"Clôturée",$P484&lt;&gt;"",TODAY()&gt;$P484),"Oui","Non")</f>
        <v>0</v>
      </c>
    </row>
    <row r="485" spans="21:22">
      <c r="U485">
        <f>IF($S485="",TODAY()-$B485,$S485-$B485)</f>
        <v>0</v>
      </c>
      <c r="V485">
        <f>IF(AND($Q485&lt;&gt;"Clôturée",$P485&lt;&gt;"",TODAY()&gt;$P485),"Oui","Non")</f>
        <v>0</v>
      </c>
    </row>
    <row r="486" spans="21:22">
      <c r="U486">
        <f>IF($S486="",TODAY()-$B486,$S486-$B486)</f>
        <v>0</v>
      </c>
      <c r="V486">
        <f>IF(AND($Q486&lt;&gt;"Clôturée",$P486&lt;&gt;"",TODAY()&gt;$P486),"Oui","Non")</f>
        <v>0</v>
      </c>
    </row>
    <row r="487" spans="21:22">
      <c r="U487">
        <f>IF($S487="",TODAY()-$B487,$S487-$B487)</f>
        <v>0</v>
      </c>
      <c r="V487">
        <f>IF(AND($Q487&lt;&gt;"Clôturée",$P487&lt;&gt;"",TODAY()&gt;$P487),"Oui","Non")</f>
        <v>0</v>
      </c>
    </row>
    <row r="488" spans="21:22">
      <c r="U488">
        <f>IF($S488="",TODAY()-$B488,$S488-$B488)</f>
        <v>0</v>
      </c>
      <c r="V488">
        <f>IF(AND($Q488&lt;&gt;"Clôturée",$P488&lt;&gt;"",TODAY()&gt;$P488),"Oui","Non")</f>
        <v>0</v>
      </c>
    </row>
    <row r="489" spans="21:22">
      <c r="U489">
        <f>IF($S489="",TODAY()-$B489,$S489-$B489)</f>
        <v>0</v>
      </c>
      <c r="V489">
        <f>IF(AND($Q489&lt;&gt;"Clôturée",$P489&lt;&gt;"",TODAY()&gt;$P489),"Oui","Non")</f>
        <v>0</v>
      </c>
    </row>
    <row r="490" spans="21:22">
      <c r="U490">
        <f>IF($S490="",TODAY()-$B490,$S490-$B490)</f>
        <v>0</v>
      </c>
      <c r="V490">
        <f>IF(AND($Q490&lt;&gt;"Clôturée",$P490&lt;&gt;"",TODAY()&gt;$P490),"Oui","Non")</f>
        <v>0</v>
      </c>
    </row>
    <row r="491" spans="21:22">
      <c r="U491">
        <f>IF($S491="",TODAY()-$B491,$S491-$B491)</f>
        <v>0</v>
      </c>
      <c r="V491">
        <f>IF(AND($Q491&lt;&gt;"Clôturée",$P491&lt;&gt;"",TODAY()&gt;$P491),"Oui","Non")</f>
        <v>0</v>
      </c>
    </row>
    <row r="492" spans="21:22">
      <c r="U492">
        <f>IF($S492="",TODAY()-$B492,$S492-$B492)</f>
        <v>0</v>
      </c>
      <c r="V492">
        <f>IF(AND($Q492&lt;&gt;"Clôturée",$P492&lt;&gt;"",TODAY()&gt;$P492),"Oui","Non")</f>
        <v>0</v>
      </c>
    </row>
    <row r="493" spans="21:22">
      <c r="U493">
        <f>IF($S493="",TODAY()-$B493,$S493-$B493)</f>
        <v>0</v>
      </c>
      <c r="V493">
        <f>IF(AND($Q493&lt;&gt;"Clôturée",$P493&lt;&gt;"",TODAY()&gt;$P493),"Oui","Non")</f>
        <v>0</v>
      </c>
    </row>
    <row r="494" spans="21:22">
      <c r="U494">
        <f>IF($S494="",TODAY()-$B494,$S494-$B494)</f>
        <v>0</v>
      </c>
      <c r="V494">
        <f>IF(AND($Q494&lt;&gt;"Clôturée",$P494&lt;&gt;"",TODAY()&gt;$P494),"Oui","Non")</f>
        <v>0</v>
      </c>
    </row>
    <row r="495" spans="21:22">
      <c r="U495">
        <f>IF($S495="",TODAY()-$B495,$S495-$B495)</f>
        <v>0</v>
      </c>
      <c r="V495">
        <f>IF(AND($Q495&lt;&gt;"Clôturée",$P495&lt;&gt;"",TODAY()&gt;$P495),"Oui","Non")</f>
        <v>0</v>
      </c>
    </row>
    <row r="496" spans="21:22">
      <c r="U496">
        <f>IF($S496="",TODAY()-$B496,$S496-$B496)</f>
        <v>0</v>
      </c>
      <c r="V496">
        <f>IF(AND($Q496&lt;&gt;"Clôturée",$P496&lt;&gt;"",TODAY()&gt;$P496),"Oui","Non")</f>
        <v>0</v>
      </c>
    </row>
    <row r="497" spans="21:22">
      <c r="U497">
        <f>IF($S497="",TODAY()-$B497,$S497-$B497)</f>
        <v>0</v>
      </c>
      <c r="V497">
        <f>IF(AND($Q497&lt;&gt;"Clôturée",$P497&lt;&gt;"",TODAY()&gt;$P497),"Oui","Non")</f>
        <v>0</v>
      </c>
    </row>
    <row r="498" spans="21:22">
      <c r="U498">
        <f>IF($S498="",TODAY()-$B498,$S498-$B498)</f>
        <v>0</v>
      </c>
      <c r="V498">
        <f>IF(AND($Q498&lt;&gt;"Clôturée",$P498&lt;&gt;"",TODAY()&gt;$P498),"Oui","Non")</f>
        <v>0</v>
      </c>
    </row>
    <row r="499" spans="21:22">
      <c r="U499">
        <f>IF($S499="",TODAY()-$B499,$S499-$B499)</f>
        <v>0</v>
      </c>
      <c r="V499">
        <f>IF(AND($Q499&lt;&gt;"Clôturée",$P499&lt;&gt;"",TODAY()&gt;$P499),"Oui","Non")</f>
        <v>0</v>
      </c>
    </row>
    <row r="500" spans="21:22">
      <c r="U500">
        <f>IF($S500="",TODAY()-$B500,$S500-$B500)</f>
        <v>0</v>
      </c>
      <c r="V500">
        <f>IF(AND($Q500&lt;&gt;"Clôturée",$P500&lt;&gt;"",TODAY()&gt;$P500),"Oui","Non")</f>
        <v>0</v>
      </c>
    </row>
    <row r="501" spans="21:22">
      <c r="U501">
        <f>IF($S501="",TODAY()-$B501,$S501-$B501)</f>
        <v>0</v>
      </c>
      <c r="V501">
        <f>IF(AND($Q501&lt;&gt;"Clôturée",$P501&lt;&gt;"",TODAY()&gt;$P501),"Oui","Non")</f>
        <v>0</v>
      </c>
    </row>
    <row r="502" spans="21:22">
      <c r="U502">
        <f>IF($S502="",TODAY()-$B502,$S502-$B502)</f>
        <v>0</v>
      </c>
      <c r="V502">
        <f>IF(AND($Q502&lt;&gt;"Clôturée",$P502&lt;&gt;"",TODAY()&gt;$P502),"Oui","Non")</f>
        <v>0</v>
      </c>
    </row>
    <row r="503" spans="21:22">
      <c r="U503">
        <f>IF($S503="",TODAY()-$B503,$S503-$B503)</f>
        <v>0</v>
      </c>
      <c r="V503">
        <f>IF(AND($Q503&lt;&gt;"Clôturée",$P503&lt;&gt;"",TODAY()&gt;$P503),"Oui","Non")</f>
        <v>0</v>
      </c>
    </row>
    <row r="504" spans="21:22">
      <c r="U504">
        <f>IF($S504="",TODAY()-$B504,$S504-$B504)</f>
        <v>0</v>
      </c>
      <c r="V504">
        <f>IF(AND($Q504&lt;&gt;"Clôturée",$P504&lt;&gt;"",TODAY()&gt;$P504),"Oui","Non")</f>
        <v>0</v>
      </c>
    </row>
    <row r="505" spans="21:22">
      <c r="U505">
        <f>IF($S505="",TODAY()-$B505,$S505-$B505)</f>
        <v>0</v>
      </c>
      <c r="V505">
        <f>IF(AND($Q505&lt;&gt;"Clôturée",$P505&lt;&gt;"",TODAY()&gt;$P505),"Oui","Non")</f>
        <v>0</v>
      </c>
    </row>
    <row r="506" spans="21:22">
      <c r="U506">
        <f>IF($S506="",TODAY()-$B506,$S506-$B506)</f>
        <v>0</v>
      </c>
      <c r="V506">
        <f>IF(AND($Q506&lt;&gt;"Clôturée",$P506&lt;&gt;"",TODAY()&gt;$P506),"Oui","Non")</f>
        <v>0</v>
      </c>
    </row>
    <row r="507" spans="21:22">
      <c r="U507">
        <f>IF($S507="",TODAY()-$B507,$S507-$B507)</f>
        <v>0</v>
      </c>
      <c r="V507">
        <f>IF(AND($Q507&lt;&gt;"Clôturée",$P507&lt;&gt;"",TODAY()&gt;$P507),"Oui","Non")</f>
        <v>0</v>
      </c>
    </row>
    <row r="508" spans="21:22">
      <c r="U508">
        <f>IF($S508="",TODAY()-$B508,$S508-$B508)</f>
        <v>0</v>
      </c>
      <c r="V508">
        <f>IF(AND($Q508&lt;&gt;"Clôturée",$P508&lt;&gt;"",TODAY()&gt;$P508),"Oui","Non")</f>
        <v>0</v>
      </c>
    </row>
    <row r="509" spans="21:22">
      <c r="U509">
        <f>IF($S509="",TODAY()-$B509,$S509-$B509)</f>
        <v>0</v>
      </c>
      <c r="V509">
        <f>IF(AND($Q509&lt;&gt;"Clôturée",$P509&lt;&gt;"",TODAY()&gt;$P509),"Oui","Non")</f>
        <v>0</v>
      </c>
    </row>
    <row r="510" spans="21:22">
      <c r="U510">
        <f>IF($S510="",TODAY()-$B510,$S510-$B510)</f>
        <v>0</v>
      </c>
      <c r="V510">
        <f>IF(AND($Q510&lt;&gt;"Clôturée",$P510&lt;&gt;"",TODAY()&gt;$P510),"Oui","Non")</f>
        <v>0</v>
      </c>
    </row>
    <row r="511" spans="21:22">
      <c r="U511">
        <f>IF($S511="",TODAY()-$B511,$S511-$B511)</f>
        <v>0</v>
      </c>
      <c r="V511">
        <f>IF(AND($Q511&lt;&gt;"Clôturée",$P511&lt;&gt;"",TODAY()&gt;$P511),"Oui","Non")</f>
        <v>0</v>
      </c>
    </row>
    <row r="512" spans="21:22">
      <c r="U512">
        <f>IF($S512="",TODAY()-$B512,$S512-$B512)</f>
        <v>0</v>
      </c>
      <c r="V512">
        <f>IF(AND($Q512&lt;&gt;"Clôturée",$P512&lt;&gt;"",TODAY()&gt;$P512),"Oui","Non")</f>
        <v>0</v>
      </c>
    </row>
    <row r="513" spans="21:22">
      <c r="U513">
        <f>IF($S513="",TODAY()-$B513,$S513-$B513)</f>
        <v>0</v>
      </c>
      <c r="V513">
        <f>IF(AND($Q513&lt;&gt;"Clôturée",$P513&lt;&gt;"",TODAY()&gt;$P513),"Oui","Non")</f>
        <v>0</v>
      </c>
    </row>
    <row r="514" spans="21:22">
      <c r="U514">
        <f>IF($S514="",TODAY()-$B514,$S514-$B514)</f>
        <v>0</v>
      </c>
      <c r="V514">
        <f>IF(AND($Q514&lt;&gt;"Clôturée",$P514&lt;&gt;"",TODAY()&gt;$P514),"Oui","Non")</f>
        <v>0</v>
      </c>
    </row>
    <row r="515" spans="21:22">
      <c r="U515">
        <f>IF($S515="",TODAY()-$B515,$S515-$B515)</f>
        <v>0</v>
      </c>
      <c r="V515">
        <f>IF(AND($Q515&lt;&gt;"Clôturée",$P515&lt;&gt;"",TODAY()&gt;$P515),"Oui","Non")</f>
        <v>0</v>
      </c>
    </row>
    <row r="516" spans="21:22">
      <c r="U516">
        <f>IF($S516="",TODAY()-$B516,$S516-$B516)</f>
        <v>0</v>
      </c>
      <c r="V516">
        <f>IF(AND($Q516&lt;&gt;"Clôturée",$P516&lt;&gt;"",TODAY()&gt;$P516),"Oui","Non")</f>
        <v>0</v>
      </c>
    </row>
    <row r="517" spans="21:22">
      <c r="U517">
        <f>IF($S517="",TODAY()-$B517,$S517-$B517)</f>
        <v>0</v>
      </c>
      <c r="V517">
        <f>IF(AND($Q517&lt;&gt;"Clôturée",$P517&lt;&gt;"",TODAY()&gt;$P517),"Oui","Non")</f>
        <v>0</v>
      </c>
    </row>
    <row r="518" spans="21:22">
      <c r="U518">
        <f>IF($S518="",TODAY()-$B518,$S518-$B518)</f>
        <v>0</v>
      </c>
      <c r="V518">
        <f>IF(AND($Q518&lt;&gt;"Clôturée",$P518&lt;&gt;"",TODAY()&gt;$P518),"Oui","Non")</f>
        <v>0</v>
      </c>
    </row>
    <row r="519" spans="21:22">
      <c r="U519">
        <f>IF($S519="",TODAY()-$B519,$S519-$B519)</f>
        <v>0</v>
      </c>
      <c r="V519">
        <f>IF(AND($Q519&lt;&gt;"Clôturée",$P519&lt;&gt;"",TODAY()&gt;$P519),"Oui","Non")</f>
        <v>0</v>
      </c>
    </row>
    <row r="520" spans="21:22">
      <c r="U520">
        <f>IF($S520="",TODAY()-$B520,$S520-$B520)</f>
        <v>0</v>
      </c>
      <c r="V520">
        <f>IF(AND($Q520&lt;&gt;"Clôturée",$P520&lt;&gt;"",TODAY()&gt;$P520),"Oui","Non")</f>
        <v>0</v>
      </c>
    </row>
    <row r="521" spans="21:22">
      <c r="U521">
        <f>IF($S521="",TODAY()-$B521,$S521-$B521)</f>
        <v>0</v>
      </c>
      <c r="V521">
        <f>IF(AND($Q521&lt;&gt;"Clôturée",$P521&lt;&gt;"",TODAY()&gt;$P521),"Oui","Non")</f>
        <v>0</v>
      </c>
    </row>
    <row r="522" spans="21:22">
      <c r="U522">
        <f>IF($S522="",TODAY()-$B522,$S522-$B522)</f>
        <v>0</v>
      </c>
      <c r="V522">
        <f>IF(AND($Q522&lt;&gt;"Clôturée",$P522&lt;&gt;"",TODAY()&gt;$P522),"Oui","Non")</f>
        <v>0</v>
      </c>
    </row>
    <row r="523" spans="21:22">
      <c r="U523">
        <f>IF($S523="",TODAY()-$B523,$S523-$B523)</f>
        <v>0</v>
      </c>
      <c r="V523">
        <f>IF(AND($Q523&lt;&gt;"Clôturée",$P523&lt;&gt;"",TODAY()&gt;$P523),"Oui","Non")</f>
        <v>0</v>
      </c>
    </row>
    <row r="524" spans="21:22">
      <c r="U524">
        <f>IF($S524="",TODAY()-$B524,$S524-$B524)</f>
        <v>0</v>
      </c>
      <c r="V524">
        <f>IF(AND($Q524&lt;&gt;"Clôturée",$P524&lt;&gt;"",TODAY()&gt;$P524),"Oui","Non")</f>
        <v>0</v>
      </c>
    </row>
    <row r="525" spans="21:22">
      <c r="U525">
        <f>IF($S525="",TODAY()-$B525,$S525-$B525)</f>
        <v>0</v>
      </c>
      <c r="V525">
        <f>IF(AND($Q525&lt;&gt;"Clôturée",$P525&lt;&gt;"",TODAY()&gt;$P525),"Oui","Non")</f>
        <v>0</v>
      </c>
    </row>
    <row r="526" spans="21:22">
      <c r="U526">
        <f>IF($S526="",TODAY()-$B526,$S526-$B526)</f>
        <v>0</v>
      </c>
      <c r="V526">
        <f>IF(AND($Q526&lt;&gt;"Clôturée",$P526&lt;&gt;"",TODAY()&gt;$P526),"Oui","Non")</f>
        <v>0</v>
      </c>
    </row>
    <row r="527" spans="21:22">
      <c r="U527">
        <f>IF($S527="",TODAY()-$B527,$S527-$B527)</f>
        <v>0</v>
      </c>
      <c r="V527">
        <f>IF(AND($Q527&lt;&gt;"Clôturée",$P527&lt;&gt;"",TODAY()&gt;$P527),"Oui","Non")</f>
        <v>0</v>
      </c>
    </row>
    <row r="528" spans="21:22">
      <c r="U528">
        <f>IF($S528="",TODAY()-$B528,$S528-$B528)</f>
        <v>0</v>
      </c>
      <c r="V528">
        <f>IF(AND($Q528&lt;&gt;"Clôturée",$P528&lt;&gt;"",TODAY()&gt;$P528),"Oui","Non")</f>
        <v>0</v>
      </c>
    </row>
    <row r="529" spans="21:22">
      <c r="U529">
        <f>IF($S529="",TODAY()-$B529,$S529-$B529)</f>
        <v>0</v>
      </c>
      <c r="V529">
        <f>IF(AND($Q529&lt;&gt;"Clôturée",$P529&lt;&gt;"",TODAY()&gt;$P529),"Oui","Non")</f>
        <v>0</v>
      </c>
    </row>
    <row r="530" spans="21:22">
      <c r="U530">
        <f>IF($S530="",TODAY()-$B530,$S530-$B530)</f>
        <v>0</v>
      </c>
      <c r="V530">
        <f>IF(AND($Q530&lt;&gt;"Clôturée",$P530&lt;&gt;"",TODAY()&gt;$P530),"Oui","Non")</f>
        <v>0</v>
      </c>
    </row>
    <row r="531" spans="21:22">
      <c r="U531">
        <f>IF($S531="",TODAY()-$B531,$S531-$B531)</f>
        <v>0</v>
      </c>
      <c r="V531">
        <f>IF(AND($Q531&lt;&gt;"Clôturée",$P531&lt;&gt;"",TODAY()&gt;$P531),"Oui","Non")</f>
        <v>0</v>
      </c>
    </row>
    <row r="532" spans="21:22">
      <c r="U532">
        <f>IF($S532="",TODAY()-$B532,$S532-$B532)</f>
        <v>0</v>
      </c>
      <c r="V532">
        <f>IF(AND($Q532&lt;&gt;"Clôturée",$P532&lt;&gt;"",TODAY()&gt;$P532),"Oui","Non")</f>
        <v>0</v>
      </c>
    </row>
    <row r="533" spans="21:22">
      <c r="U533">
        <f>IF($S533="",TODAY()-$B533,$S533-$B533)</f>
        <v>0</v>
      </c>
      <c r="V533">
        <f>IF(AND($Q533&lt;&gt;"Clôturée",$P533&lt;&gt;"",TODAY()&gt;$P533),"Oui","Non")</f>
        <v>0</v>
      </c>
    </row>
    <row r="534" spans="21:22">
      <c r="U534">
        <f>IF($S534="",TODAY()-$B534,$S534-$B534)</f>
        <v>0</v>
      </c>
      <c r="V534">
        <f>IF(AND($Q534&lt;&gt;"Clôturée",$P534&lt;&gt;"",TODAY()&gt;$P534),"Oui","Non")</f>
        <v>0</v>
      </c>
    </row>
    <row r="535" spans="21:22">
      <c r="U535">
        <f>IF($S535="",TODAY()-$B535,$S535-$B535)</f>
        <v>0</v>
      </c>
      <c r="V535">
        <f>IF(AND($Q535&lt;&gt;"Clôturée",$P535&lt;&gt;"",TODAY()&gt;$P535),"Oui","Non")</f>
        <v>0</v>
      </c>
    </row>
    <row r="536" spans="21:22">
      <c r="U536">
        <f>IF($S536="",TODAY()-$B536,$S536-$B536)</f>
        <v>0</v>
      </c>
      <c r="V536">
        <f>IF(AND($Q536&lt;&gt;"Clôturée",$P536&lt;&gt;"",TODAY()&gt;$P536),"Oui","Non")</f>
        <v>0</v>
      </c>
    </row>
    <row r="537" spans="21:22">
      <c r="U537">
        <f>IF($S537="",TODAY()-$B537,$S537-$B537)</f>
        <v>0</v>
      </c>
      <c r="V537">
        <f>IF(AND($Q537&lt;&gt;"Clôturée",$P537&lt;&gt;"",TODAY()&gt;$P537),"Oui","Non")</f>
        <v>0</v>
      </c>
    </row>
    <row r="538" spans="21:22">
      <c r="U538">
        <f>IF($S538="",TODAY()-$B538,$S538-$B538)</f>
        <v>0</v>
      </c>
      <c r="V538">
        <f>IF(AND($Q538&lt;&gt;"Clôturée",$P538&lt;&gt;"",TODAY()&gt;$P538),"Oui","Non")</f>
        <v>0</v>
      </c>
    </row>
    <row r="539" spans="21:22">
      <c r="U539">
        <f>IF($S539="",TODAY()-$B539,$S539-$B539)</f>
        <v>0</v>
      </c>
      <c r="V539">
        <f>IF(AND($Q539&lt;&gt;"Clôturée",$P539&lt;&gt;"",TODAY()&gt;$P539),"Oui","Non")</f>
        <v>0</v>
      </c>
    </row>
    <row r="540" spans="21:22">
      <c r="U540">
        <f>IF($S540="",TODAY()-$B540,$S540-$B540)</f>
        <v>0</v>
      </c>
      <c r="V540">
        <f>IF(AND($Q540&lt;&gt;"Clôturée",$P540&lt;&gt;"",TODAY()&gt;$P540),"Oui","Non")</f>
        <v>0</v>
      </c>
    </row>
    <row r="541" spans="21:22">
      <c r="U541">
        <f>IF($S541="",TODAY()-$B541,$S541-$B541)</f>
        <v>0</v>
      </c>
      <c r="V541">
        <f>IF(AND($Q541&lt;&gt;"Clôturée",$P541&lt;&gt;"",TODAY()&gt;$P541),"Oui","Non")</f>
        <v>0</v>
      </c>
    </row>
    <row r="542" spans="21:22">
      <c r="U542">
        <f>IF($S542="",TODAY()-$B542,$S542-$B542)</f>
        <v>0</v>
      </c>
      <c r="V542">
        <f>IF(AND($Q542&lt;&gt;"Clôturée",$P542&lt;&gt;"",TODAY()&gt;$P542),"Oui","Non")</f>
        <v>0</v>
      </c>
    </row>
    <row r="543" spans="21:22">
      <c r="U543">
        <f>IF($S543="",TODAY()-$B543,$S543-$B543)</f>
        <v>0</v>
      </c>
      <c r="V543">
        <f>IF(AND($Q543&lt;&gt;"Clôturée",$P543&lt;&gt;"",TODAY()&gt;$P543),"Oui","Non")</f>
        <v>0</v>
      </c>
    </row>
    <row r="544" spans="21:22">
      <c r="U544">
        <f>IF($S544="",TODAY()-$B544,$S544-$B544)</f>
        <v>0</v>
      </c>
      <c r="V544">
        <f>IF(AND($Q544&lt;&gt;"Clôturée",$P544&lt;&gt;"",TODAY()&gt;$P544),"Oui","Non")</f>
        <v>0</v>
      </c>
    </row>
    <row r="545" spans="21:22">
      <c r="U545">
        <f>IF($S545="",TODAY()-$B545,$S545-$B545)</f>
        <v>0</v>
      </c>
      <c r="V545">
        <f>IF(AND($Q545&lt;&gt;"Clôturée",$P545&lt;&gt;"",TODAY()&gt;$P545),"Oui","Non")</f>
        <v>0</v>
      </c>
    </row>
    <row r="546" spans="21:22">
      <c r="U546">
        <f>IF($S546="",TODAY()-$B546,$S546-$B546)</f>
        <v>0</v>
      </c>
      <c r="V546">
        <f>IF(AND($Q546&lt;&gt;"Clôturée",$P546&lt;&gt;"",TODAY()&gt;$P546),"Oui","Non")</f>
        <v>0</v>
      </c>
    </row>
    <row r="547" spans="21:22">
      <c r="U547">
        <f>IF($S547="",TODAY()-$B547,$S547-$B547)</f>
        <v>0</v>
      </c>
      <c r="V547">
        <f>IF(AND($Q547&lt;&gt;"Clôturée",$P547&lt;&gt;"",TODAY()&gt;$P547),"Oui","Non")</f>
        <v>0</v>
      </c>
    </row>
    <row r="548" spans="21:22">
      <c r="U548">
        <f>IF($S548="",TODAY()-$B548,$S548-$B548)</f>
        <v>0</v>
      </c>
      <c r="V548">
        <f>IF(AND($Q548&lt;&gt;"Clôturée",$P548&lt;&gt;"",TODAY()&gt;$P548),"Oui","Non")</f>
        <v>0</v>
      </c>
    </row>
    <row r="549" spans="21:22">
      <c r="U549">
        <f>IF($S549="",TODAY()-$B549,$S549-$B549)</f>
        <v>0</v>
      </c>
      <c r="V549">
        <f>IF(AND($Q549&lt;&gt;"Clôturée",$P549&lt;&gt;"",TODAY()&gt;$P549),"Oui","Non")</f>
        <v>0</v>
      </c>
    </row>
    <row r="550" spans="21:22">
      <c r="U550">
        <f>IF($S550="",TODAY()-$B550,$S550-$B550)</f>
        <v>0</v>
      </c>
      <c r="V550">
        <f>IF(AND($Q550&lt;&gt;"Clôturée",$P550&lt;&gt;"",TODAY()&gt;$P550),"Oui","Non")</f>
        <v>0</v>
      </c>
    </row>
    <row r="551" spans="21:22">
      <c r="U551">
        <f>IF($S551="",TODAY()-$B551,$S551-$B551)</f>
        <v>0</v>
      </c>
      <c r="V551">
        <f>IF(AND($Q551&lt;&gt;"Clôturée",$P551&lt;&gt;"",TODAY()&gt;$P551),"Oui","Non")</f>
        <v>0</v>
      </c>
    </row>
    <row r="552" spans="21:22">
      <c r="U552">
        <f>IF($S552="",TODAY()-$B552,$S552-$B552)</f>
        <v>0</v>
      </c>
      <c r="V552">
        <f>IF(AND($Q552&lt;&gt;"Clôturée",$P552&lt;&gt;"",TODAY()&gt;$P552),"Oui","Non")</f>
        <v>0</v>
      </c>
    </row>
    <row r="553" spans="21:22">
      <c r="U553">
        <f>IF($S553="",TODAY()-$B553,$S553-$B553)</f>
        <v>0</v>
      </c>
      <c r="V553">
        <f>IF(AND($Q553&lt;&gt;"Clôturée",$P553&lt;&gt;"",TODAY()&gt;$P553),"Oui","Non")</f>
        <v>0</v>
      </c>
    </row>
    <row r="554" spans="21:22">
      <c r="U554">
        <f>IF($S554="",TODAY()-$B554,$S554-$B554)</f>
        <v>0</v>
      </c>
      <c r="V554">
        <f>IF(AND($Q554&lt;&gt;"Clôturée",$P554&lt;&gt;"",TODAY()&gt;$P554),"Oui","Non")</f>
        <v>0</v>
      </c>
    </row>
    <row r="555" spans="21:22">
      <c r="U555">
        <f>IF($S555="",TODAY()-$B555,$S555-$B555)</f>
        <v>0</v>
      </c>
      <c r="V555">
        <f>IF(AND($Q555&lt;&gt;"Clôturée",$P555&lt;&gt;"",TODAY()&gt;$P555),"Oui","Non")</f>
        <v>0</v>
      </c>
    </row>
    <row r="556" spans="21:22">
      <c r="U556">
        <f>IF($S556="",TODAY()-$B556,$S556-$B556)</f>
        <v>0</v>
      </c>
      <c r="V556">
        <f>IF(AND($Q556&lt;&gt;"Clôturée",$P556&lt;&gt;"",TODAY()&gt;$P556),"Oui","Non")</f>
        <v>0</v>
      </c>
    </row>
    <row r="557" spans="21:22">
      <c r="U557">
        <f>IF($S557="",TODAY()-$B557,$S557-$B557)</f>
        <v>0</v>
      </c>
      <c r="V557">
        <f>IF(AND($Q557&lt;&gt;"Clôturée",$P557&lt;&gt;"",TODAY()&gt;$P557),"Oui","Non")</f>
        <v>0</v>
      </c>
    </row>
    <row r="558" spans="21:22">
      <c r="U558">
        <f>IF($S558="",TODAY()-$B558,$S558-$B558)</f>
        <v>0</v>
      </c>
      <c r="V558">
        <f>IF(AND($Q558&lt;&gt;"Clôturée",$P558&lt;&gt;"",TODAY()&gt;$P558),"Oui","Non")</f>
        <v>0</v>
      </c>
    </row>
    <row r="559" spans="21:22">
      <c r="U559">
        <f>IF($S559="",TODAY()-$B559,$S559-$B559)</f>
        <v>0</v>
      </c>
      <c r="V559">
        <f>IF(AND($Q559&lt;&gt;"Clôturée",$P559&lt;&gt;"",TODAY()&gt;$P559),"Oui","Non")</f>
        <v>0</v>
      </c>
    </row>
    <row r="560" spans="21:22">
      <c r="U560">
        <f>IF($S560="",TODAY()-$B560,$S560-$B560)</f>
        <v>0</v>
      </c>
      <c r="V560">
        <f>IF(AND($Q560&lt;&gt;"Clôturée",$P560&lt;&gt;"",TODAY()&gt;$P560),"Oui","Non")</f>
        <v>0</v>
      </c>
    </row>
    <row r="561" spans="21:22">
      <c r="U561">
        <f>IF($S561="",TODAY()-$B561,$S561-$B561)</f>
        <v>0</v>
      </c>
      <c r="V561">
        <f>IF(AND($Q561&lt;&gt;"Clôturée",$P561&lt;&gt;"",TODAY()&gt;$P561),"Oui","Non")</f>
        <v>0</v>
      </c>
    </row>
    <row r="562" spans="21:22">
      <c r="U562">
        <f>IF($S562="",TODAY()-$B562,$S562-$B562)</f>
        <v>0</v>
      </c>
      <c r="V562">
        <f>IF(AND($Q562&lt;&gt;"Clôturée",$P562&lt;&gt;"",TODAY()&gt;$P562),"Oui","Non")</f>
        <v>0</v>
      </c>
    </row>
    <row r="563" spans="21:22">
      <c r="U563">
        <f>IF($S563="",TODAY()-$B563,$S563-$B563)</f>
        <v>0</v>
      </c>
      <c r="V563">
        <f>IF(AND($Q563&lt;&gt;"Clôturée",$P563&lt;&gt;"",TODAY()&gt;$P563),"Oui","Non")</f>
        <v>0</v>
      </c>
    </row>
    <row r="564" spans="21:22">
      <c r="U564">
        <f>IF($S564="",TODAY()-$B564,$S564-$B564)</f>
        <v>0</v>
      </c>
      <c r="V564">
        <f>IF(AND($Q564&lt;&gt;"Clôturée",$P564&lt;&gt;"",TODAY()&gt;$P564),"Oui","Non")</f>
        <v>0</v>
      </c>
    </row>
    <row r="565" spans="21:22">
      <c r="U565">
        <f>IF($S565="",TODAY()-$B565,$S565-$B565)</f>
        <v>0</v>
      </c>
      <c r="V565">
        <f>IF(AND($Q565&lt;&gt;"Clôturée",$P565&lt;&gt;"",TODAY()&gt;$P565),"Oui","Non")</f>
        <v>0</v>
      </c>
    </row>
    <row r="566" spans="21:22">
      <c r="U566">
        <f>IF($S566="",TODAY()-$B566,$S566-$B566)</f>
        <v>0</v>
      </c>
      <c r="V566">
        <f>IF(AND($Q566&lt;&gt;"Clôturée",$P566&lt;&gt;"",TODAY()&gt;$P566),"Oui","Non")</f>
        <v>0</v>
      </c>
    </row>
    <row r="567" spans="21:22">
      <c r="U567">
        <f>IF($S567="",TODAY()-$B567,$S567-$B567)</f>
        <v>0</v>
      </c>
      <c r="V567">
        <f>IF(AND($Q567&lt;&gt;"Clôturée",$P567&lt;&gt;"",TODAY()&gt;$P567),"Oui","Non")</f>
        <v>0</v>
      </c>
    </row>
    <row r="568" spans="21:22">
      <c r="U568">
        <f>IF($S568="",TODAY()-$B568,$S568-$B568)</f>
        <v>0</v>
      </c>
      <c r="V568">
        <f>IF(AND($Q568&lt;&gt;"Clôturée",$P568&lt;&gt;"",TODAY()&gt;$P568),"Oui","Non")</f>
        <v>0</v>
      </c>
    </row>
    <row r="569" spans="21:22">
      <c r="U569">
        <f>IF($S569="",TODAY()-$B569,$S569-$B569)</f>
        <v>0</v>
      </c>
      <c r="V569">
        <f>IF(AND($Q569&lt;&gt;"Clôturée",$P569&lt;&gt;"",TODAY()&gt;$P569),"Oui","Non")</f>
        <v>0</v>
      </c>
    </row>
    <row r="570" spans="21:22">
      <c r="U570">
        <f>IF($S570="",TODAY()-$B570,$S570-$B570)</f>
        <v>0</v>
      </c>
      <c r="V570">
        <f>IF(AND($Q570&lt;&gt;"Clôturée",$P570&lt;&gt;"",TODAY()&gt;$P570),"Oui","Non")</f>
        <v>0</v>
      </c>
    </row>
    <row r="571" spans="21:22">
      <c r="U571">
        <f>IF($S571="",TODAY()-$B571,$S571-$B571)</f>
        <v>0</v>
      </c>
      <c r="V571">
        <f>IF(AND($Q571&lt;&gt;"Clôturée",$P571&lt;&gt;"",TODAY()&gt;$P571),"Oui","Non")</f>
        <v>0</v>
      </c>
    </row>
    <row r="572" spans="21:22">
      <c r="U572">
        <f>IF($S572="",TODAY()-$B572,$S572-$B572)</f>
        <v>0</v>
      </c>
      <c r="V572">
        <f>IF(AND($Q572&lt;&gt;"Clôturée",$P572&lt;&gt;"",TODAY()&gt;$P572),"Oui","Non")</f>
        <v>0</v>
      </c>
    </row>
    <row r="573" spans="21:22">
      <c r="U573">
        <f>IF($S573="",TODAY()-$B573,$S573-$B573)</f>
        <v>0</v>
      </c>
      <c r="V573">
        <f>IF(AND($Q573&lt;&gt;"Clôturée",$P573&lt;&gt;"",TODAY()&gt;$P573),"Oui","Non")</f>
        <v>0</v>
      </c>
    </row>
    <row r="574" spans="21:22">
      <c r="U574">
        <f>IF($S574="",TODAY()-$B574,$S574-$B574)</f>
        <v>0</v>
      </c>
      <c r="V574">
        <f>IF(AND($Q574&lt;&gt;"Clôturée",$P574&lt;&gt;"",TODAY()&gt;$P574),"Oui","Non")</f>
        <v>0</v>
      </c>
    </row>
    <row r="575" spans="21:22">
      <c r="U575">
        <f>IF($S575="",TODAY()-$B575,$S575-$B575)</f>
        <v>0</v>
      </c>
      <c r="V575">
        <f>IF(AND($Q575&lt;&gt;"Clôturée",$P575&lt;&gt;"",TODAY()&gt;$P575),"Oui","Non")</f>
        <v>0</v>
      </c>
    </row>
    <row r="576" spans="21:22">
      <c r="U576">
        <f>IF($S576="",TODAY()-$B576,$S576-$B576)</f>
        <v>0</v>
      </c>
      <c r="V576">
        <f>IF(AND($Q576&lt;&gt;"Clôturée",$P576&lt;&gt;"",TODAY()&gt;$P576),"Oui","Non")</f>
        <v>0</v>
      </c>
    </row>
    <row r="577" spans="21:22">
      <c r="U577">
        <f>IF($S577="",TODAY()-$B577,$S577-$B577)</f>
        <v>0</v>
      </c>
      <c r="V577">
        <f>IF(AND($Q577&lt;&gt;"Clôturée",$P577&lt;&gt;"",TODAY()&gt;$P577),"Oui","Non")</f>
        <v>0</v>
      </c>
    </row>
    <row r="578" spans="21:22">
      <c r="U578">
        <f>IF($S578="",TODAY()-$B578,$S578-$B578)</f>
        <v>0</v>
      </c>
      <c r="V578">
        <f>IF(AND($Q578&lt;&gt;"Clôturée",$P578&lt;&gt;"",TODAY()&gt;$P578),"Oui","Non")</f>
        <v>0</v>
      </c>
    </row>
    <row r="579" spans="21:22">
      <c r="U579">
        <f>IF($S579="",TODAY()-$B579,$S579-$B579)</f>
        <v>0</v>
      </c>
      <c r="V579">
        <f>IF(AND($Q579&lt;&gt;"Clôturée",$P579&lt;&gt;"",TODAY()&gt;$P579),"Oui","Non")</f>
        <v>0</v>
      </c>
    </row>
    <row r="580" spans="21:22">
      <c r="U580">
        <f>IF($S580="",TODAY()-$B580,$S580-$B580)</f>
        <v>0</v>
      </c>
      <c r="V580">
        <f>IF(AND($Q580&lt;&gt;"Clôturée",$P580&lt;&gt;"",TODAY()&gt;$P580),"Oui","Non")</f>
        <v>0</v>
      </c>
    </row>
    <row r="581" spans="21:22">
      <c r="U581">
        <f>IF($S581="",TODAY()-$B581,$S581-$B581)</f>
        <v>0</v>
      </c>
      <c r="V581">
        <f>IF(AND($Q581&lt;&gt;"Clôturée",$P581&lt;&gt;"",TODAY()&gt;$P581),"Oui","Non")</f>
        <v>0</v>
      </c>
    </row>
    <row r="582" spans="21:22">
      <c r="U582">
        <f>IF($S582="",TODAY()-$B582,$S582-$B582)</f>
        <v>0</v>
      </c>
      <c r="V582">
        <f>IF(AND($Q582&lt;&gt;"Clôturée",$P582&lt;&gt;"",TODAY()&gt;$P582),"Oui","Non")</f>
        <v>0</v>
      </c>
    </row>
    <row r="583" spans="21:22">
      <c r="U583">
        <f>IF($S583="",TODAY()-$B583,$S583-$B583)</f>
        <v>0</v>
      </c>
      <c r="V583">
        <f>IF(AND($Q583&lt;&gt;"Clôturée",$P583&lt;&gt;"",TODAY()&gt;$P583),"Oui","Non")</f>
        <v>0</v>
      </c>
    </row>
    <row r="584" spans="21:22">
      <c r="U584">
        <f>IF($S584="",TODAY()-$B584,$S584-$B584)</f>
        <v>0</v>
      </c>
      <c r="V584">
        <f>IF(AND($Q584&lt;&gt;"Clôturée",$P584&lt;&gt;"",TODAY()&gt;$P584),"Oui","Non")</f>
        <v>0</v>
      </c>
    </row>
    <row r="585" spans="21:22">
      <c r="U585">
        <f>IF($S585="",TODAY()-$B585,$S585-$B585)</f>
        <v>0</v>
      </c>
      <c r="V585">
        <f>IF(AND($Q585&lt;&gt;"Clôturée",$P585&lt;&gt;"",TODAY()&gt;$P585),"Oui","Non")</f>
        <v>0</v>
      </c>
    </row>
    <row r="586" spans="21:22">
      <c r="U586">
        <f>IF($S586="",TODAY()-$B586,$S586-$B586)</f>
        <v>0</v>
      </c>
      <c r="V586">
        <f>IF(AND($Q586&lt;&gt;"Clôturée",$P586&lt;&gt;"",TODAY()&gt;$P586),"Oui","Non")</f>
        <v>0</v>
      </c>
    </row>
    <row r="587" spans="21:22">
      <c r="U587">
        <f>IF($S587="",TODAY()-$B587,$S587-$B587)</f>
        <v>0</v>
      </c>
      <c r="V587">
        <f>IF(AND($Q587&lt;&gt;"Clôturée",$P587&lt;&gt;"",TODAY()&gt;$P587),"Oui","Non")</f>
        <v>0</v>
      </c>
    </row>
    <row r="588" spans="21:22">
      <c r="U588">
        <f>IF($S588="",TODAY()-$B588,$S588-$B588)</f>
        <v>0</v>
      </c>
      <c r="V588">
        <f>IF(AND($Q588&lt;&gt;"Clôturée",$P588&lt;&gt;"",TODAY()&gt;$P588),"Oui","Non")</f>
        <v>0</v>
      </c>
    </row>
    <row r="589" spans="21:22">
      <c r="U589">
        <f>IF($S589="",TODAY()-$B589,$S589-$B589)</f>
        <v>0</v>
      </c>
      <c r="V589">
        <f>IF(AND($Q589&lt;&gt;"Clôturée",$P589&lt;&gt;"",TODAY()&gt;$P589),"Oui","Non")</f>
        <v>0</v>
      </c>
    </row>
    <row r="590" spans="21:22">
      <c r="U590">
        <f>IF($S590="",TODAY()-$B590,$S590-$B590)</f>
        <v>0</v>
      </c>
      <c r="V590">
        <f>IF(AND($Q590&lt;&gt;"Clôturée",$P590&lt;&gt;"",TODAY()&gt;$P590),"Oui","Non")</f>
        <v>0</v>
      </c>
    </row>
    <row r="591" spans="21:22">
      <c r="U591">
        <f>IF($S591="",TODAY()-$B591,$S591-$B591)</f>
        <v>0</v>
      </c>
      <c r="V591">
        <f>IF(AND($Q591&lt;&gt;"Clôturée",$P591&lt;&gt;"",TODAY()&gt;$P591),"Oui","Non")</f>
        <v>0</v>
      </c>
    </row>
    <row r="592" spans="21:22">
      <c r="U592">
        <f>IF($S592="",TODAY()-$B592,$S592-$B592)</f>
        <v>0</v>
      </c>
      <c r="V592">
        <f>IF(AND($Q592&lt;&gt;"Clôturée",$P592&lt;&gt;"",TODAY()&gt;$P592),"Oui","Non")</f>
        <v>0</v>
      </c>
    </row>
    <row r="593" spans="21:22">
      <c r="U593">
        <f>IF($S593="",TODAY()-$B593,$S593-$B593)</f>
        <v>0</v>
      </c>
      <c r="V593">
        <f>IF(AND($Q593&lt;&gt;"Clôturée",$P593&lt;&gt;"",TODAY()&gt;$P593),"Oui","Non")</f>
        <v>0</v>
      </c>
    </row>
    <row r="594" spans="21:22">
      <c r="U594">
        <f>IF($S594="",TODAY()-$B594,$S594-$B594)</f>
        <v>0</v>
      </c>
      <c r="V594">
        <f>IF(AND($Q594&lt;&gt;"Clôturée",$P594&lt;&gt;"",TODAY()&gt;$P594),"Oui","Non")</f>
        <v>0</v>
      </c>
    </row>
    <row r="595" spans="21:22">
      <c r="U595">
        <f>IF($S595="",TODAY()-$B595,$S595-$B595)</f>
        <v>0</v>
      </c>
      <c r="V595">
        <f>IF(AND($Q595&lt;&gt;"Clôturée",$P595&lt;&gt;"",TODAY()&gt;$P595),"Oui","Non")</f>
        <v>0</v>
      </c>
    </row>
    <row r="596" spans="21:22">
      <c r="U596">
        <f>IF($S596="",TODAY()-$B596,$S596-$B596)</f>
        <v>0</v>
      </c>
      <c r="V596">
        <f>IF(AND($Q596&lt;&gt;"Clôturée",$P596&lt;&gt;"",TODAY()&gt;$P596),"Oui","Non")</f>
        <v>0</v>
      </c>
    </row>
    <row r="597" spans="21:22">
      <c r="U597">
        <f>IF($S597="",TODAY()-$B597,$S597-$B597)</f>
        <v>0</v>
      </c>
      <c r="V597">
        <f>IF(AND($Q597&lt;&gt;"Clôturée",$P597&lt;&gt;"",TODAY()&gt;$P597),"Oui","Non")</f>
        <v>0</v>
      </c>
    </row>
    <row r="598" spans="21:22">
      <c r="U598">
        <f>IF($S598="",TODAY()-$B598,$S598-$B598)</f>
        <v>0</v>
      </c>
      <c r="V598">
        <f>IF(AND($Q598&lt;&gt;"Clôturée",$P598&lt;&gt;"",TODAY()&gt;$P598),"Oui","Non")</f>
        <v>0</v>
      </c>
    </row>
    <row r="599" spans="21:22">
      <c r="U599">
        <f>IF($S599="",TODAY()-$B599,$S599-$B599)</f>
        <v>0</v>
      </c>
      <c r="V599">
        <f>IF(AND($Q599&lt;&gt;"Clôturée",$P599&lt;&gt;"",TODAY()&gt;$P599),"Oui","Non")</f>
        <v>0</v>
      </c>
    </row>
    <row r="600" spans="21:22">
      <c r="U600">
        <f>IF($S600="",TODAY()-$B600,$S600-$B600)</f>
        <v>0</v>
      </c>
      <c r="V600">
        <f>IF(AND($Q600&lt;&gt;"Clôturée",$P600&lt;&gt;"",TODAY()&gt;$P600),"Oui","Non")</f>
        <v>0</v>
      </c>
    </row>
    <row r="601" spans="21:22">
      <c r="U601">
        <f>IF($S601="",TODAY()-$B601,$S601-$B601)</f>
        <v>0</v>
      </c>
      <c r="V601">
        <f>IF(AND($Q601&lt;&gt;"Clôturée",$P601&lt;&gt;"",TODAY()&gt;$P601),"Oui","Non")</f>
        <v>0</v>
      </c>
    </row>
    <row r="602" spans="21:22">
      <c r="U602">
        <f>IF($S602="",TODAY()-$B602,$S602-$B602)</f>
        <v>0</v>
      </c>
      <c r="V602">
        <f>IF(AND($Q602&lt;&gt;"Clôturée",$P602&lt;&gt;"",TODAY()&gt;$P602),"Oui","Non")</f>
        <v>0</v>
      </c>
    </row>
    <row r="603" spans="21:22">
      <c r="U603">
        <f>IF($S603="",TODAY()-$B603,$S603-$B603)</f>
        <v>0</v>
      </c>
      <c r="V603">
        <f>IF(AND($Q603&lt;&gt;"Clôturée",$P603&lt;&gt;"",TODAY()&gt;$P603),"Oui","Non")</f>
        <v>0</v>
      </c>
    </row>
    <row r="604" spans="21:22">
      <c r="U604">
        <f>IF($S604="",TODAY()-$B604,$S604-$B604)</f>
        <v>0</v>
      </c>
      <c r="V604">
        <f>IF(AND($Q604&lt;&gt;"Clôturée",$P604&lt;&gt;"",TODAY()&gt;$P604),"Oui","Non")</f>
        <v>0</v>
      </c>
    </row>
    <row r="605" spans="21:22">
      <c r="U605">
        <f>IF($S605="",TODAY()-$B605,$S605-$B605)</f>
        <v>0</v>
      </c>
      <c r="V605">
        <f>IF(AND($Q605&lt;&gt;"Clôturée",$P605&lt;&gt;"",TODAY()&gt;$P605),"Oui","Non")</f>
        <v>0</v>
      </c>
    </row>
    <row r="606" spans="21:22">
      <c r="U606">
        <f>IF($S606="",TODAY()-$B606,$S606-$B606)</f>
        <v>0</v>
      </c>
      <c r="V606">
        <f>IF(AND($Q606&lt;&gt;"Clôturée",$P606&lt;&gt;"",TODAY()&gt;$P606),"Oui","Non")</f>
        <v>0</v>
      </c>
    </row>
    <row r="607" spans="21:22">
      <c r="U607">
        <f>IF($S607="",TODAY()-$B607,$S607-$B607)</f>
        <v>0</v>
      </c>
      <c r="V607">
        <f>IF(AND($Q607&lt;&gt;"Clôturée",$P607&lt;&gt;"",TODAY()&gt;$P607),"Oui","Non")</f>
        <v>0</v>
      </c>
    </row>
    <row r="608" spans="21:22">
      <c r="U608">
        <f>IF($S608="",TODAY()-$B608,$S608-$B608)</f>
        <v>0</v>
      </c>
      <c r="V608">
        <f>IF(AND($Q608&lt;&gt;"Clôturée",$P608&lt;&gt;"",TODAY()&gt;$P608),"Oui","Non")</f>
        <v>0</v>
      </c>
    </row>
    <row r="609" spans="21:22">
      <c r="U609">
        <f>IF($S609="",TODAY()-$B609,$S609-$B609)</f>
        <v>0</v>
      </c>
      <c r="V609">
        <f>IF(AND($Q609&lt;&gt;"Clôturée",$P609&lt;&gt;"",TODAY()&gt;$P609),"Oui","Non")</f>
        <v>0</v>
      </c>
    </row>
    <row r="610" spans="21:22">
      <c r="U610">
        <f>IF($S610="",TODAY()-$B610,$S610-$B610)</f>
        <v>0</v>
      </c>
      <c r="V610">
        <f>IF(AND($Q610&lt;&gt;"Clôturée",$P610&lt;&gt;"",TODAY()&gt;$P610),"Oui","Non")</f>
        <v>0</v>
      </c>
    </row>
    <row r="611" spans="21:22">
      <c r="U611">
        <f>IF($S611="",TODAY()-$B611,$S611-$B611)</f>
        <v>0</v>
      </c>
      <c r="V611">
        <f>IF(AND($Q611&lt;&gt;"Clôturée",$P611&lt;&gt;"",TODAY()&gt;$P611),"Oui","Non")</f>
        <v>0</v>
      </c>
    </row>
    <row r="612" spans="21:22">
      <c r="U612">
        <f>IF($S612="",TODAY()-$B612,$S612-$B612)</f>
        <v>0</v>
      </c>
      <c r="V612">
        <f>IF(AND($Q612&lt;&gt;"Clôturée",$P612&lt;&gt;"",TODAY()&gt;$P612),"Oui","Non")</f>
        <v>0</v>
      </c>
    </row>
    <row r="613" spans="21:22">
      <c r="U613">
        <f>IF($S613="",TODAY()-$B613,$S613-$B613)</f>
        <v>0</v>
      </c>
      <c r="V613">
        <f>IF(AND($Q613&lt;&gt;"Clôturée",$P613&lt;&gt;"",TODAY()&gt;$P613),"Oui","Non")</f>
        <v>0</v>
      </c>
    </row>
    <row r="614" spans="21:22">
      <c r="U614">
        <f>IF($S614="",TODAY()-$B614,$S614-$B614)</f>
        <v>0</v>
      </c>
      <c r="V614">
        <f>IF(AND($Q614&lt;&gt;"Clôturée",$P614&lt;&gt;"",TODAY()&gt;$P614),"Oui","Non")</f>
        <v>0</v>
      </c>
    </row>
    <row r="615" spans="21:22">
      <c r="U615">
        <f>IF($S615="",TODAY()-$B615,$S615-$B615)</f>
        <v>0</v>
      </c>
      <c r="V615">
        <f>IF(AND($Q615&lt;&gt;"Clôturée",$P615&lt;&gt;"",TODAY()&gt;$P615),"Oui","Non")</f>
        <v>0</v>
      </c>
    </row>
    <row r="616" spans="21:22">
      <c r="U616">
        <f>IF($S616="",TODAY()-$B616,$S616-$B616)</f>
        <v>0</v>
      </c>
      <c r="V616">
        <f>IF(AND($Q616&lt;&gt;"Clôturée",$P616&lt;&gt;"",TODAY()&gt;$P616),"Oui","Non")</f>
        <v>0</v>
      </c>
    </row>
    <row r="617" spans="21:22">
      <c r="U617">
        <f>IF($S617="",TODAY()-$B617,$S617-$B617)</f>
        <v>0</v>
      </c>
      <c r="V617">
        <f>IF(AND($Q617&lt;&gt;"Clôturée",$P617&lt;&gt;"",TODAY()&gt;$P617),"Oui","Non")</f>
        <v>0</v>
      </c>
    </row>
    <row r="618" spans="21:22">
      <c r="U618">
        <f>IF($S618="",TODAY()-$B618,$S618-$B618)</f>
        <v>0</v>
      </c>
      <c r="V618">
        <f>IF(AND($Q618&lt;&gt;"Clôturée",$P618&lt;&gt;"",TODAY()&gt;$P618),"Oui","Non")</f>
        <v>0</v>
      </c>
    </row>
    <row r="619" spans="21:22">
      <c r="U619">
        <f>IF($S619="",TODAY()-$B619,$S619-$B619)</f>
        <v>0</v>
      </c>
      <c r="V619">
        <f>IF(AND($Q619&lt;&gt;"Clôturée",$P619&lt;&gt;"",TODAY()&gt;$P619),"Oui","Non")</f>
        <v>0</v>
      </c>
    </row>
    <row r="620" spans="21:22">
      <c r="U620">
        <f>IF($S620="",TODAY()-$B620,$S620-$B620)</f>
        <v>0</v>
      </c>
      <c r="V620">
        <f>IF(AND($Q620&lt;&gt;"Clôturée",$P620&lt;&gt;"",TODAY()&gt;$P620),"Oui","Non")</f>
        <v>0</v>
      </c>
    </row>
    <row r="621" spans="21:22">
      <c r="U621">
        <f>IF($S621="",TODAY()-$B621,$S621-$B621)</f>
        <v>0</v>
      </c>
      <c r="V621">
        <f>IF(AND($Q621&lt;&gt;"Clôturée",$P621&lt;&gt;"",TODAY()&gt;$P621),"Oui","Non")</f>
        <v>0</v>
      </c>
    </row>
    <row r="622" spans="21:22">
      <c r="U622">
        <f>IF($S622="",TODAY()-$B622,$S622-$B622)</f>
        <v>0</v>
      </c>
      <c r="V622">
        <f>IF(AND($Q622&lt;&gt;"Clôturée",$P622&lt;&gt;"",TODAY()&gt;$P622),"Oui","Non")</f>
        <v>0</v>
      </c>
    </row>
    <row r="623" spans="21:22">
      <c r="U623">
        <f>IF($S623="",TODAY()-$B623,$S623-$B623)</f>
        <v>0</v>
      </c>
      <c r="V623">
        <f>IF(AND($Q623&lt;&gt;"Clôturée",$P623&lt;&gt;"",TODAY()&gt;$P623),"Oui","Non")</f>
        <v>0</v>
      </c>
    </row>
    <row r="624" spans="21:22">
      <c r="U624">
        <f>IF($S624="",TODAY()-$B624,$S624-$B624)</f>
        <v>0</v>
      </c>
      <c r="V624">
        <f>IF(AND($Q624&lt;&gt;"Clôturée",$P624&lt;&gt;"",TODAY()&gt;$P624),"Oui","Non")</f>
        <v>0</v>
      </c>
    </row>
    <row r="625" spans="21:22">
      <c r="U625">
        <f>IF($S625="",TODAY()-$B625,$S625-$B625)</f>
        <v>0</v>
      </c>
      <c r="V625">
        <f>IF(AND($Q625&lt;&gt;"Clôturée",$P625&lt;&gt;"",TODAY()&gt;$P625),"Oui","Non")</f>
        <v>0</v>
      </c>
    </row>
    <row r="626" spans="21:22">
      <c r="U626">
        <f>IF($S626="",TODAY()-$B626,$S626-$B626)</f>
        <v>0</v>
      </c>
      <c r="V626">
        <f>IF(AND($Q626&lt;&gt;"Clôturée",$P626&lt;&gt;"",TODAY()&gt;$P626),"Oui","Non")</f>
        <v>0</v>
      </c>
    </row>
    <row r="627" spans="21:22">
      <c r="U627">
        <f>IF($S627="",TODAY()-$B627,$S627-$B627)</f>
        <v>0</v>
      </c>
      <c r="V627">
        <f>IF(AND($Q627&lt;&gt;"Clôturée",$P627&lt;&gt;"",TODAY()&gt;$P627),"Oui","Non")</f>
        <v>0</v>
      </c>
    </row>
    <row r="628" spans="21:22">
      <c r="U628">
        <f>IF($S628="",TODAY()-$B628,$S628-$B628)</f>
        <v>0</v>
      </c>
      <c r="V628">
        <f>IF(AND($Q628&lt;&gt;"Clôturée",$P628&lt;&gt;"",TODAY()&gt;$P628),"Oui","Non")</f>
        <v>0</v>
      </c>
    </row>
    <row r="629" spans="21:22">
      <c r="U629">
        <f>IF($S629="",TODAY()-$B629,$S629-$B629)</f>
        <v>0</v>
      </c>
      <c r="V629">
        <f>IF(AND($Q629&lt;&gt;"Clôturée",$P629&lt;&gt;"",TODAY()&gt;$P629),"Oui","Non")</f>
        <v>0</v>
      </c>
    </row>
    <row r="630" spans="21:22">
      <c r="U630">
        <f>IF($S630="",TODAY()-$B630,$S630-$B630)</f>
        <v>0</v>
      </c>
      <c r="V630">
        <f>IF(AND($Q630&lt;&gt;"Clôturée",$P630&lt;&gt;"",TODAY()&gt;$P630),"Oui","Non")</f>
        <v>0</v>
      </c>
    </row>
    <row r="631" spans="21:22">
      <c r="U631">
        <f>IF($S631="",TODAY()-$B631,$S631-$B631)</f>
        <v>0</v>
      </c>
      <c r="V631">
        <f>IF(AND($Q631&lt;&gt;"Clôturée",$P631&lt;&gt;"",TODAY()&gt;$P631),"Oui","Non")</f>
        <v>0</v>
      </c>
    </row>
    <row r="632" spans="21:22">
      <c r="U632">
        <f>IF($S632="",TODAY()-$B632,$S632-$B632)</f>
        <v>0</v>
      </c>
      <c r="V632">
        <f>IF(AND($Q632&lt;&gt;"Clôturée",$P632&lt;&gt;"",TODAY()&gt;$P632),"Oui","Non")</f>
        <v>0</v>
      </c>
    </row>
    <row r="633" spans="21:22">
      <c r="U633">
        <f>IF($S633="",TODAY()-$B633,$S633-$B633)</f>
        <v>0</v>
      </c>
      <c r="V633">
        <f>IF(AND($Q633&lt;&gt;"Clôturée",$P633&lt;&gt;"",TODAY()&gt;$P633),"Oui","Non")</f>
        <v>0</v>
      </c>
    </row>
    <row r="634" spans="21:22">
      <c r="U634">
        <f>IF($S634="",TODAY()-$B634,$S634-$B634)</f>
        <v>0</v>
      </c>
      <c r="V634">
        <f>IF(AND($Q634&lt;&gt;"Clôturée",$P634&lt;&gt;"",TODAY()&gt;$P634),"Oui","Non")</f>
        <v>0</v>
      </c>
    </row>
    <row r="635" spans="21:22">
      <c r="U635">
        <f>IF($S635="",TODAY()-$B635,$S635-$B635)</f>
        <v>0</v>
      </c>
      <c r="V635">
        <f>IF(AND($Q635&lt;&gt;"Clôturée",$P635&lt;&gt;"",TODAY()&gt;$P635),"Oui","Non")</f>
        <v>0</v>
      </c>
    </row>
    <row r="636" spans="21:22">
      <c r="U636">
        <f>IF($S636="",TODAY()-$B636,$S636-$B636)</f>
        <v>0</v>
      </c>
      <c r="V636">
        <f>IF(AND($Q636&lt;&gt;"Clôturée",$P636&lt;&gt;"",TODAY()&gt;$P636),"Oui","Non")</f>
        <v>0</v>
      </c>
    </row>
    <row r="637" spans="21:22">
      <c r="U637">
        <f>IF($S637="",TODAY()-$B637,$S637-$B637)</f>
        <v>0</v>
      </c>
      <c r="V637">
        <f>IF(AND($Q637&lt;&gt;"Clôturée",$P637&lt;&gt;"",TODAY()&gt;$P637),"Oui","Non")</f>
        <v>0</v>
      </c>
    </row>
    <row r="638" spans="21:22">
      <c r="U638">
        <f>IF($S638="",TODAY()-$B638,$S638-$B638)</f>
        <v>0</v>
      </c>
      <c r="V638">
        <f>IF(AND($Q638&lt;&gt;"Clôturée",$P638&lt;&gt;"",TODAY()&gt;$P638),"Oui","Non")</f>
        <v>0</v>
      </c>
    </row>
    <row r="639" spans="21:22">
      <c r="U639">
        <f>IF($S639="",TODAY()-$B639,$S639-$B639)</f>
        <v>0</v>
      </c>
      <c r="V639">
        <f>IF(AND($Q639&lt;&gt;"Clôturée",$P639&lt;&gt;"",TODAY()&gt;$P639),"Oui","Non")</f>
        <v>0</v>
      </c>
    </row>
    <row r="640" spans="21:22">
      <c r="U640">
        <f>IF($S640="",TODAY()-$B640,$S640-$B640)</f>
        <v>0</v>
      </c>
      <c r="V640">
        <f>IF(AND($Q640&lt;&gt;"Clôturée",$P640&lt;&gt;"",TODAY()&gt;$P640),"Oui","Non")</f>
        <v>0</v>
      </c>
    </row>
    <row r="641" spans="21:22">
      <c r="U641">
        <f>IF($S641="",TODAY()-$B641,$S641-$B641)</f>
        <v>0</v>
      </c>
      <c r="V641">
        <f>IF(AND($Q641&lt;&gt;"Clôturée",$P641&lt;&gt;"",TODAY()&gt;$P641),"Oui","Non")</f>
        <v>0</v>
      </c>
    </row>
    <row r="642" spans="21:22">
      <c r="U642">
        <f>IF($S642="",TODAY()-$B642,$S642-$B642)</f>
        <v>0</v>
      </c>
      <c r="V642">
        <f>IF(AND($Q642&lt;&gt;"Clôturée",$P642&lt;&gt;"",TODAY()&gt;$P642),"Oui","Non")</f>
        <v>0</v>
      </c>
    </row>
    <row r="643" spans="21:22">
      <c r="U643">
        <f>IF($S643="",TODAY()-$B643,$S643-$B643)</f>
        <v>0</v>
      </c>
      <c r="V643">
        <f>IF(AND($Q643&lt;&gt;"Clôturée",$P643&lt;&gt;"",TODAY()&gt;$P643),"Oui","Non")</f>
        <v>0</v>
      </c>
    </row>
    <row r="644" spans="21:22">
      <c r="U644">
        <f>IF($S644="",TODAY()-$B644,$S644-$B644)</f>
        <v>0</v>
      </c>
      <c r="V644">
        <f>IF(AND($Q644&lt;&gt;"Clôturée",$P644&lt;&gt;"",TODAY()&gt;$P644),"Oui","Non")</f>
        <v>0</v>
      </c>
    </row>
    <row r="645" spans="21:22">
      <c r="U645">
        <f>IF($S645="",TODAY()-$B645,$S645-$B645)</f>
        <v>0</v>
      </c>
      <c r="V645">
        <f>IF(AND($Q645&lt;&gt;"Clôturée",$P645&lt;&gt;"",TODAY()&gt;$P645),"Oui","Non")</f>
        <v>0</v>
      </c>
    </row>
    <row r="646" spans="21:22">
      <c r="U646">
        <f>IF($S646="",TODAY()-$B646,$S646-$B646)</f>
        <v>0</v>
      </c>
      <c r="V646">
        <f>IF(AND($Q646&lt;&gt;"Clôturée",$P646&lt;&gt;"",TODAY()&gt;$P646),"Oui","Non")</f>
        <v>0</v>
      </c>
    </row>
    <row r="647" spans="21:22">
      <c r="U647">
        <f>IF($S647="",TODAY()-$B647,$S647-$B647)</f>
        <v>0</v>
      </c>
      <c r="V647">
        <f>IF(AND($Q647&lt;&gt;"Clôturée",$P647&lt;&gt;"",TODAY()&gt;$P647),"Oui","Non")</f>
        <v>0</v>
      </c>
    </row>
    <row r="648" spans="21:22">
      <c r="U648">
        <f>IF($S648="",TODAY()-$B648,$S648-$B648)</f>
        <v>0</v>
      </c>
      <c r="V648">
        <f>IF(AND($Q648&lt;&gt;"Clôturée",$P648&lt;&gt;"",TODAY()&gt;$P648),"Oui","Non")</f>
        <v>0</v>
      </c>
    </row>
    <row r="649" spans="21:22">
      <c r="U649">
        <f>IF($S649="",TODAY()-$B649,$S649-$B649)</f>
        <v>0</v>
      </c>
      <c r="V649">
        <f>IF(AND($Q649&lt;&gt;"Clôturée",$P649&lt;&gt;"",TODAY()&gt;$P649),"Oui","Non")</f>
        <v>0</v>
      </c>
    </row>
    <row r="650" spans="21:22">
      <c r="U650">
        <f>IF($S650="",TODAY()-$B650,$S650-$B650)</f>
        <v>0</v>
      </c>
      <c r="V650">
        <f>IF(AND($Q650&lt;&gt;"Clôturée",$P650&lt;&gt;"",TODAY()&gt;$P650),"Oui","Non")</f>
        <v>0</v>
      </c>
    </row>
    <row r="651" spans="21:22">
      <c r="U651">
        <f>IF($S651="",TODAY()-$B651,$S651-$B651)</f>
        <v>0</v>
      </c>
      <c r="V651">
        <f>IF(AND($Q651&lt;&gt;"Clôturée",$P651&lt;&gt;"",TODAY()&gt;$P651),"Oui","Non")</f>
        <v>0</v>
      </c>
    </row>
    <row r="652" spans="21:22">
      <c r="U652">
        <f>IF($S652="",TODAY()-$B652,$S652-$B652)</f>
        <v>0</v>
      </c>
      <c r="V652">
        <f>IF(AND($Q652&lt;&gt;"Clôturée",$P652&lt;&gt;"",TODAY()&gt;$P652),"Oui","Non")</f>
        <v>0</v>
      </c>
    </row>
    <row r="653" spans="21:22">
      <c r="U653">
        <f>IF($S653="",TODAY()-$B653,$S653-$B653)</f>
        <v>0</v>
      </c>
      <c r="V653">
        <f>IF(AND($Q653&lt;&gt;"Clôturée",$P653&lt;&gt;"",TODAY()&gt;$P653),"Oui","Non")</f>
        <v>0</v>
      </c>
    </row>
    <row r="654" spans="21:22">
      <c r="U654">
        <f>IF($S654="",TODAY()-$B654,$S654-$B654)</f>
        <v>0</v>
      </c>
      <c r="V654">
        <f>IF(AND($Q654&lt;&gt;"Clôturée",$P654&lt;&gt;"",TODAY()&gt;$P654),"Oui","Non")</f>
        <v>0</v>
      </c>
    </row>
    <row r="655" spans="21:22">
      <c r="U655">
        <f>IF($S655="",TODAY()-$B655,$S655-$B655)</f>
        <v>0</v>
      </c>
      <c r="V655">
        <f>IF(AND($Q655&lt;&gt;"Clôturée",$P655&lt;&gt;"",TODAY()&gt;$P655),"Oui","Non")</f>
        <v>0</v>
      </c>
    </row>
    <row r="656" spans="21:22">
      <c r="U656">
        <f>IF($S656="",TODAY()-$B656,$S656-$B656)</f>
        <v>0</v>
      </c>
      <c r="V656">
        <f>IF(AND($Q656&lt;&gt;"Clôturée",$P656&lt;&gt;"",TODAY()&gt;$P656),"Oui","Non")</f>
        <v>0</v>
      </c>
    </row>
    <row r="657" spans="21:22">
      <c r="U657">
        <f>IF($S657="",TODAY()-$B657,$S657-$B657)</f>
        <v>0</v>
      </c>
      <c r="V657">
        <f>IF(AND($Q657&lt;&gt;"Clôturée",$P657&lt;&gt;"",TODAY()&gt;$P657),"Oui","Non")</f>
        <v>0</v>
      </c>
    </row>
    <row r="658" spans="21:22">
      <c r="U658">
        <f>IF($S658="",TODAY()-$B658,$S658-$B658)</f>
        <v>0</v>
      </c>
      <c r="V658">
        <f>IF(AND($Q658&lt;&gt;"Clôturée",$P658&lt;&gt;"",TODAY()&gt;$P658),"Oui","Non")</f>
        <v>0</v>
      </c>
    </row>
    <row r="659" spans="21:22">
      <c r="U659">
        <f>IF($S659="",TODAY()-$B659,$S659-$B659)</f>
        <v>0</v>
      </c>
      <c r="V659">
        <f>IF(AND($Q659&lt;&gt;"Clôturée",$P659&lt;&gt;"",TODAY()&gt;$P659),"Oui","Non")</f>
        <v>0</v>
      </c>
    </row>
    <row r="660" spans="21:22">
      <c r="U660">
        <f>IF($S660="",TODAY()-$B660,$S660-$B660)</f>
        <v>0</v>
      </c>
      <c r="V660">
        <f>IF(AND($Q660&lt;&gt;"Clôturée",$P660&lt;&gt;"",TODAY()&gt;$P660),"Oui","Non")</f>
        <v>0</v>
      </c>
    </row>
    <row r="661" spans="21:22">
      <c r="U661">
        <f>IF($S661="",TODAY()-$B661,$S661-$B661)</f>
        <v>0</v>
      </c>
      <c r="V661">
        <f>IF(AND($Q661&lt;&gt;"Clôturée",$P661&lt;&gt;"",TODAY()&gt;$P661),"Oui","Non")</f>
        <v>0</v>
      </c>
    </row>
    <row r="662" spans="21:22">
      <c r="U662">
        <f>IF($S662="",TODAY()-$B662,$S662-$B662)</f>
        <v>0</v>
      </c>
      <c r="V662">
        <f>IF(AND($Q662&lt;&gt;"Clôturée",$P662&lt;&gt;"",TODAY()&gt;$P662),"Oui","Non")</f>
        <v>0</v>
      </c>
    </row>
    <row r="663" spans="21:22">
      <c r="U663">
        <f>IF($S663="",TODAY()-$B663,$S663-$B663)</f>
        <v>0</v>
      </c>
      <c r="V663">
        <f>IF(AND($Q663&lt;&gt;"Clôturée",$P663&lt;&gt;"",TODAY()&gt;$P663),"Oui","Non")</f>
        <v>0</v>
      </c>
    </row>
    <row r="664" spans="21:22">
      <c r="U664">
        <f>IF($S664="",TODAY()-$B664,$S664-$B664)</f>
        <v>0</v>
      </c>
      <c r="V664">
        <f>IF(AND($Q664&lt;&gt;"Clôturée",$P664&lt;&gt;"",TODAY()&gt;$P664),"Oui","Non")</f>
        <v>0</v>
      </c>
    </row>
    <row r="665" spans="21:22">
      <c r="U665">
        <f>IF($S665="",TODAY()-$B665,$S665-$B665)</f>
        <v>0</v>
      </c>
      <c r="V665">
        <f>IF(AND($Q665&lt;&gt;"Clôturée",$P665&lt;&gt;"",TODAY()&gt;$P665),"Oui","Non")</f>
        <v>0</v>
      </c>
    </row>
    <row r="666" spans="21:22">
      <c r="U666">
        <f>IF($S666="",TODAY()-$B666,$S666-$B666)</f>
        <v>0</v>
      </c>
      <c r="V666">
        <f>IF(AND($Q666&lt;&gt;"Clôturée",$P666&lt;&gt;"",TODAY()&gt;$P666),"Oui","Non")</f>
        <v>0</v>
      </c>
    </row>
    <row r="667" spans="21:22">
      <c r="U667">
        <f>IF($S667="",TODAY()-$B667,$S667-$B667)</f>
        <v>0</v>
      </c>
      <c r="V667">
        <f>IF(AND($Q667&lt;&gt;"Clôturée",$P667&lt;&gt;"",TODAY()&gt;$P667),"Oui","Non")</f>
        <v>0</v>
      </c>
    </row>
    <row r="668" spans="21:22">
      <c r="U668">
        <f>IF($S668="",TODAY()-$B668,$S668-$B668)</f>
        <v>0</v>
      </c>
      <c r="V668">
        <f>IF(AND($Q668&lt;&gt;"Clôturée",$P668&lt;&gt;"",TODAY()&gt;$P668),"Oui","Non")</f>
        <v>0</v>
      </c>
    </row>
    <row r="669" spans="21:22">
      <c r="U669">
        <f>IF($S669="",TODAY()-$B669,$S669-$B669)</f>
        <v>0</v>
      </c>
      <c r="V669">
        <f>IF(AND($Q669&lt;&gt;"Clôturée",$P669&lt;&gt;"",TODAY()&gt;$P669),"Oui","Non")</f>
        <v>0</v>
      </c>
    </row>
    <row r="670" spans="21:22">
      <c r="U670">
        <f>IF($S670="",TODAY()-$B670,$S670-$B670)</f>
        <v>0</v>
      </c>
      <c r="V670">
        <f>IF(AND($Q670&lt;&gt;"Clôturée",$P670&lt;&gt;"",TODAY()&gt;$P670),"Oui","Non")</f>
        <v>0</v>
      </c>
    </row>
    <row r="671" spans="21:22">
      <c r="U671">
        <f>IF($S671="",TODAY()-$B671,$S671-$B671)</f>
        <v>0</v>
      </c>
      <c r="V671">
        <f>IF(AND($Q671&lt;&gt;"Clôturée",$P671&lt;&gt;"",TODAY()&gt;$P671),"Oui","Non")</f>
        <v>0</v>
      </c>
    </row>
    <row r="672" spans="21:22">
      <c r="U672">
        <f>IF($S672="",TODAY()-$B672,$S672-$B672)</f>
        <v>0</v>
      </c>
      <c r="V672">
        <f>IF(AND($Q672&lt;&gt;"Clôturée",$P672&lt;&gt;"",TODAY()&gt;$P672),"Oui","Non")</f>
        <v>0</v>
      </c>
    </row>
    <row r="673" spans="21:22">
      <c r="U673">
        <f>IF($S673="",TODAY()-$B673,$S673-$B673)</f>
        <v>0</v>
      </c>
      <c r="V673">
        <f>IF(AND($Q673&lt;&gt;"Clôturée",$P673&lt;&gt;"",TODAY()&gt;$P673),"Oui","Non")</f>
        <v>0</v>
      </c>
    </row>
    <row r="674" spans="21:22">
      <c r="U674">
        <f>IF($S674="",TODAY()-$B674,$S674-$B674)</f>
        <v>0</v>
      </c>
      <c r="V674">
        <f>IF(AND($Q674&lt;&gt;"Clôturée",$P674&lt;&gt;"",TODAY()&gt;$P674),"Oui","Non")</f>
        <v>0</v>
      </c>
    </row>
    <row r="675" spans="21:22">
      <c r="U675">
        <f>IF($S675="",TODAY()-$B675,$S675-$B675)</f>
        <v>0</v>
      </c>
      <c r="V675">
        <f>IF(AND($Q675&lt;&gt;"Clôturée",$P675&lt;&gt;"",TODAY()&gt;$P675),"Oui","Non")</f>
        <v>0</v>
      </c>
    </row>
    <row r="676" spans="21:22">
      <c r="U676">
        <f>IF($S676="",TODAY()-$B676,$S676-$B676)</f>
        <v>0</v>
      </c>
      <c r="V676">
        <f>IF(AND($Q676&lt;&gt;"Clôturée",$P676&lt;&gt;"",TODAY()&gt;$P676),"Oui","Non")</f>
        <v>0</v>
      </c>
    </row>
    <row r="677" spans="21:22">
      <c r="U677">
        <f>IF($S677="",TODAY()-$B677,$S677-$B677)</f>
        <v>0</v>
      </c>
      <c r="V677">
        <f>IF(AND($Q677&lt;&gt;"Clôturée",$P677&lt;&gt;"",TODAY()&gt;$P677),"Oui","Non")</f>
        <v>0</v>
      </c>
    </row>
    <row r="678" spans="21:22">
      <c r="U678">
        <f>IF($S678="",TODAY()-$B678,$S678-$B678)</f>
        <v>0</v>
      </c>
      <c r="V678">
        <f>IF(AND($Q678&lt;&gt;"Clôturée",$P678&lt;&gt;"",TODAY()&gt;$P678),"Oui","Non")</f>
        <v>0</v>
      </c>
    </row>
    <row r="679" spans="21:22">
      <c r="U679">
        <f>IF($S679="",TODAY()-$B679,$S679-$B679)</f>
        <v>0</v>
      </c>
      <c r="V679">
        <f>IF(AND($Q679&lt;&gt;"Clôturée",$P679&lt;&gt;"",TODAY()&gt;$P679),"Oui","Non")</f>
        <v>0</v>
      </c>
    </row>
    <row r="680" spans="21:22">
      <c r="U680">
        <f>IF($S680="",TODAY()-$B680,$S680-$B680)</f>
        <v>0</v>
      </c>
      <c r="V680">
        <f>IF(AND($Q680&lt;&gt;"Clôturée",$P680&lt;&gt;"",TODAY()&gt;$P680),"Oui","Non")</f>
        <v>0</v>
      </c>
    </row>
    <row r="681" spans="21:22">
      <c r="U681">
        <f>IF($S681="",TODAY()-$B681,$S681-$B681)</f>
        <v>0</v>
      </c>
      <c r="V681">
        <f>IF(AND($Q681&lt;&gt;"Clôturée",$P681&lt;&gt;"",TODAY()&gt;$P681),"Oui","Non")</f>
        <v>0</v>
      </c>
    </row>
    <row r="682" spans="21:22">
      <c r="U682">
        <f>IF($S682="",TODAY()-$B682,$S682-$B682)</f>
        <v>0</v>
      </c>
      <c r="V682">
        <f>IF(AND($Q682&lt;&gt;"Clôturée",$P682&lt;&gt;"",TODAY()&gt;$P682),"Oui","Non")</f>
        <v>0</v>
      </c>
    </row>
    <row r="683" spans="21:22">
      <c r="U683">
        <f>IF($S683="",TODAY()-$B683,$S683-$B683)</f>
        <v>0</v>
      </c>
      <c r="V683">
        <f>IF(AND($Q683&lt;&gt;"Clôturée",$P683&lt;&gt;"",TODAY()&gt;$P683),"Oui","Non")</f>
        <v>0</v>
      </c>
    </row>
    <row r="684" spans="21:22">
      <c r="U684">
        <f>IF($S684="",TODAY()-$B684,$S684-$B684)</f>
        <v>0</v>
      </c>
      <c r="V684">
        <f>IF(AND($Q684&lt;&gt;"Clôturée",$P684&lt;&gt;"",TODAY()&gt;$P684),"Oui","Non")</f>
        <v>0</v>
      </c>
    </row>
    <row r="685" spans="21:22">
      <c r="U685">
        <f>IF($S685="",TODAY()-$B685,$S685-$B685)</f>
        <v>0</v>
      </c>
      <c r="V685">
        <f>IF(AND($Q685&lt;&gt;"Clôturée",$P685&lt;&gt;"",TODAY()&gt;$P685),"Oui","Non")</f>
        <v>0</v>
      </c>
    </row>
    <row r="686" spans="21:22">
      <c r="U686">
        <f>IF($S686="",TODAY()-$B686,$S686-$B686)</f>
        <v>0</v>
      </c>
      <c r="V686">
        <f>IF(AND($Q686&lt;&gt;"Clôturée",$P686&lt;&gt;"",TODAY()&gt;$P686),"Oui","Non")</f>
        <v>0</v>
      </c>
    </row>
    <row r="687" spans="21:22">
      <c r="U687">
        <f>IF($S687="",TODAY()-$B687,$S687-$B687)</f>
        <v>0</v>
      </c>
      <c r="V687">
        <f>IF(AND($Q687&lt;&gt;"Clôturée",$P687&lt;&gt;"",TODAY()&gt;$P687),"Oui","Non")</f>
        <v>0</v>
      </c>
    </row>
    <row r="688" spans="21:22">
      <c r="U688">
        <f>IF($S688="",TODAY()-$B688,$S688-$B688)</f>
        <v>0</v>
      </c>
      <c r="V688">
        <f>IF(AND($Q688&lt;&gt;"Clôturée",$P688&lt;&gt;"",TODAY()&gt;$P688),"Oui","Non")</f>
        <v>0</v>
      </c>
    </row>
    <row r="689" spans="21:22">
      <c r="U689">
        <f>IF($S689="",TODAY()-$B689,$S689-$B689)</f>
        <v>0</v>
      </c>
      <c r="V689">
        <f>IF(AND($Q689&lt;&gt;"Clôturée",$P689&lt;&gt;"",TODAY()&gt;$P689),"Oui","Non")</f>
        <v>0</v>
      </c>
    </row>
    <row r="690" spans="21:22">
      <c r="U690">
        <f>IF($S690="",TODAY()-$B690,$S690-$B690)</f>
        <v>0</v>
      </c>
      <c r="V690">
        <f>IF(AND($Q690&lt;&gt;"Clôturée",$P690&lt;&gt;"",TODAY()&gt;$P690),"Oui","Non")</f>
        <v>0</v>
      </c>
    </row>
    <row r="691" spans="21:22">
      <c r="U691">
        <f>IF($S691="",TODAY()-$B691,$S691-$B691)</f>
        <v>0</v>
      </c>
      <c r="V691">
        <f>IF(AND($Q691&lt;&gt;"Clôturée",$P691&lt;&gt;"",TODAY()&gt;$P691),"Oui","Non")</f>
        <v>0</v>
      </c>
    </row>
    <row r="692" spans="21:22">
      <c r="U692">
        <f>IF($S692="",TODAY()-$B692,$S692-$B692)</f>
        <v>0</v>
      </c>
      <c r="V692">
        <f>IF(AND($Q692&lt;&gt;"Clôturée",$P692&lt;&gt;"",TODAY()&gt;$P692),"Oui","Non")</f>
        <v>0</v>
      </c>
    </row>
    <row r="693" spans="21:22">
      <c r="U693">
        <f>IF($S693="",TODAY()-$B693,$S693-$B693)</f>
        <v>0</v>
      </c>
      <c r="V693">
        <f>IF(AND($Q693&lt;&gt;"Clôturée",$P693&lt;&gt;"",TODAY()&gt;$P693),"Oui","Non")</f>
        <v>0</v>
      </c>
    </row>
    <row r="694" spans="21:22">
      <c r="U694">
        <f>IF($S694="",TODAY()-$B694,$S694-$B694)</f>
        <v>0</v>
      </c>
      <c r="V694">
        <f>IF(AND($Q694&lt;&gt;"Clôturée",$P694&lt;&gt;"",TODAY()&gt;$P694),"Oui","Non")</f>
        <v>0</v>
      </c>
    </row>
    <row r="695" spans="21:22">
      <c r="U695">
        <f>IF($S695="",TODAY()-$B695,$S695-$B695)</f>
        <v>0</v>
      </c>
      <c r="V695">
        <f>IF(AND($Q695&lt;&gt;"Clôturée",$P695&lt;&gt;"",TODAY()&gt;$P695),"Oui","Non")</f>
        <v>0</v>
      </c>
    </row>
    <row r="696" spans="21:22">
      <c r="U696">
        <f>IF($S696="",TODAY()-$B696,$S696-$B696)</f>
        <v>0</v>
      </c>
      <c r="V696">
        <f>IF(AND($Q696&lt;&gt;"Clôturée",$P696&lt;&gt;"",TODAY()&gt;$P696),"Oui","Non")</f>
        <v>0</v>
      </c>
    </row>
    <row r="697" spans="21:22">
      <c r="U697">
        <f>IF($S697="",TODAY()-$B697,$S697-$B697)</f>
        <v>0</v>
      </c>
      <c r="V697">
        <f>IF(AND($Q697&lt;&gt;"Clôturée",$P697&lt;&gt;"",TODAY()&gt;$P697),"Oui","Non")</f>
        <v>0</v>
      </c>
    </row>
    <row r="698" spans="21:22">
      <c r="U698">
        <f>IF($S698="",TODAY()-$B698,$S698-$B698)</f>
        <v>0</v>
      </c>
      <c r="V698">
        <f>IF(AND($Q698&lt;&gt;"Clôturée",$P698&lt;&gt;"",TODAY()&gt;$P698),"Oui","Non")</f>
        <v>0</v>
      </c>
    </row>
    <row r="699" spans="21:22">
      <c r="U699">
        <f>IF($S699="",TODAY()-$B699,$S699-$B699)</f>
        <v>0</v>
      </c>
      <c r="V699">
        <f>IF(AND($Q699&lt;&gt;"Clôturée",$P699&lt;&gt;"",TODAY()&gt;$P699),"Oui","Non")</f>
        <v>0</v>
      </c>
    </row>
    <row r="700" spans="21:22">
      <c r="U700">
        <f>IF($S700="",TODAY()-$B700,$S700-$B700)</f>
        <v>0</v>
      </c>
      <c r="V700">
        <f>IF(AND($Q700&lt;&gt;"Clôturée",$P700&lt;&gt;"",TODAY()&gt;$P700),"Oui","Non")</f>
        <v>0</v>
      </c>
    </row>
    <row r="701" spans="21:22">
      <c r="U701">
        <f>IF($S701="",TODAY()-$B701,$S701-$B701)</f>
        <v>0</v>
      </c>
      <c r="V701">
        <f>IF(AND($Q701&lt;&gt;"Clôturée",$P701&lt;&gt;"",TODAY()&gt;$P701),"Oui","Non")</f>
        <v>0</v>
      </c>
    </row>
    <row r="702" spans="21:22">
      <c r="U702">
        <f>IF($S702="",TODAY()-$B702,$S702-$B702)</f>
        <v>0</v>
      </c>
      <c r="V702">
        <f>IF(AND($Q702&lt;&gt;"Clôturée",$P702&lt;&gt;"",TODAY()&gt;$P702),"Oui","Non")</f>
        <v>0</v>
      </c>
    </row>
    <row r="703" spans="21:22">
      <c r="U703">
        <f>IF($S703="",TODAY()-$B703,$S703-$B703)</f>
        <v>0</v>
      </c>
      <c r="V703">
        <f>IF(AND($Q703&lt;&gt;"Clôturée",$P703&lt;&gt;"",TODAY()&gt;$P703),"Oui","Non")</f>
        <v>0</v>
      </c>
    </row>
    <row r="704" spans="21:22">
      <c r="U704">
        <f>IF($S704="",TODAY()-$B704,$S704-$B704)</f>
        <v>0</v>
      </c>
      <c r="V704">
        <f>IF(AND($Q704&lt;&gt;"Clôturée",$P704&lt;&gt;"",TODAY()&gt;$P704),"Oui","Non")</f>
        <v>0</v>
      </c>
    </row>
    <row r="705" spans="21:22">
      <c r="U705">
        <f>IF($S705="",TODAY()-$B705,$S705-$B705)</f>
        <v>0</v>
      </c>
      <c r="V705">
        <f>IF(AND($Q705&lt;&gt;"Clôturée",$P705&lt;&gt;"",TODAY()&gt;$P705),"Oui","Non")</f>
        <v>0</v>
      </c>
    </row>
    <row r="706" spans="21:22">
      <c r="U706">
        <f>IF($S706="",TODAY()-$B706,$S706-$B706)</f>
        <v>0</v>
      </c>
      <c r="V706">
        <f>IF(AND($Q706&lt;&gt;"Clôturée",$P706&lt;&gt;"",TODAY()&gt;$P706),"Oui","Non")</f>
        <v>0</v>
      </c>
    </row>
    <row r="707" spans="21:22">
      <c r="U707">
        <f>IF($S707="",TODAY()-$B707,$S707-$B707)</f>
        <v>0</v>
      </c>
      <c r="V707">
        <f>IF(AND($Q707&lt;&gt;"Clôturée",$P707&lt;&gt;"",TODAY()&gt;$P707),"Oui","Non")</f>
        <v>0</v>
      </c>
    </row>
    <row r="708" spans="21:22">
      <c r="U708">
        <f>IF($S708="",TODAY()-$B708,$S708-$B708)</f>
        <v>0</v>
      </c>
      <c r="V708">
        <f>IF(AND($Q708&lt;&gt;"Clôturée",$P708&lt;&gt;"",TODAY()&gt;$P708),"Oui","Non")</f>
        <v>0</v>
      </c>
    </row>
    <row r="709" spans="21:22">
      <c r="U709">
        <f>IF($S709="",TODAY()-$B709,$S709-$B709)</f>
        <v>0</v>
      </c>
      <c r="V709">
        <f>IF(AND($Q709&lt;&gt;"Clôturée",$P709&lt;&gt;"",TODAY()&gt;$P709),"Oui","Non")</f>
        <v>0</v>
      </c>
    </row>
    <row r="710" spans="21:22">
      <c r="U710">
        <f>IF($S710="",TODAY()-$B710,$S710-$B710)</f>
        <v>0</v>
      </c>
      <c r="V710">
        <f>IF(AND($Q710&lt;&gt;"Clôturée",$P710&lt;&gt;"",TODAY()&gt;$P710),"Oui","Non")</f>
        <v>0</v>
      </c>
    </row>
    <row r="711" spans="21:22">
      <c r="U711">
        <f>IF($S711="",TODAY()-$B711,$S711-$B711)</f>
        <v>0</v>
      </c>
      <c r="V711">
        <f>IF(AND($Q711&lt;&gt;"Clôturée",$P711&lt;&gt;"",TODAY()&gt;$P711),"Oui","Non")</f>
        <v>0</v>
      </c>
    </row>
    <row r="712" spans="21:22">
      <c r="U712">
        <f>IF($S712="",TODAY()-$B712,$S712-$B712)</f>
        <v>0</v>
      </c>
      <c r="V712">
        <f>IF(AND($Q712&lt;&gt;"Clôturée",$P712&lt;&gt;"",TODAY()&gt;$P712),"Oui","Non")</f>
        <v>0</v>
      </c>
    </row>
    <row r="713" spans="21:22">
      <c r="U713">
        <f>IF($S713="",TODAY()-$B713,$S713-$B713)</f>
        <v>0</v>
      </c>
      <c r="V713">
        <f>IF(AND($Q713&lt;&gt;"Clôturée",$P713&lt;&gt;"",TODAY()&gt;$P713),"Oui","Non")</f>
        <v>0</v>
      </c>
    </row>
    <row r="714" spans="21:22">
      <c r="U714">
        <f>IF($S714="",TODAY()-$B714,$S714-$B714)</f>
        <v>0</v>
      </c>
      <c r="V714">
        <f>IF(AND($Q714&lt;&gt;"Clôturée",$P714&lt;&gt;"",TODAY()&gt;$P714),"Oui","Non")</f>
        <v>0</v>
      </c>
    </row>
    <row r="715" spans="21:22">
      <c r="U715">
        <f>IF($S715="",TODAY()-$B715,$S715-$B715)</f>
        <v>0</v>
      </c>
      <c r="V715">
        <f>IF(AND($Q715&lt;&gt;"Clôturée",$P715&lt;&gt;"",TODAY()&gt;$P715),"Oui","Non")</f>
        <v>0</v>
      </c>
    </row>
    <row r="716" spans="21:22">
      <c r="U716">
        <f>IF($S716="",TODAY()-$B716,$S716-$B716)</f>
        <v>0</v>
      </c>
      <c r="V716">
        <f>IF(AND($Q716&lt;&gt;"Clôturée",$P716&lt;&gt;"",TODAY()&gt;$P716),"Oui","Non")</f>
        <v>0</v>
      </c>
    </row>
    <row r="717" spans="21:22">
      <c r="U717">
        <f>IF($S717="",TODAY()-$B717,$S717-$B717)</f>
        <v>0</v>
      </c>
      <c r="V717">
        <f>IF(AND($Q717&lt;&gt;"Clôturée",$P717&lt;&gt;"",TODAY()&gt;$P717),"Oui","Non")</f>
        <v>0</v>
      </c>
    </row>
    <row r="718" spans="21:22">
      <c r="U718">
        <f>IF($S718="",TODAY()-$B718,$S718-$B718)</f>
        <v>0</v>
      </c>
      <c r="V718">
        <f>IF(AND($Q718&lt;&gt;"Clôturée",$P718&lt;&gt;"",TODAY()&gt;$P718),"Oui","Non")</f>
        <v>0</v>
      </c>
    </row>
    <row r="719" spans="21:22">
      <c r="U719">
        <f>IF($S719="",TODAY()-$B719,$S719-$B719)</f>
        <v>0</v>
      </c>
      <c r="V719">
        <f>IF(AND($Q719&lt;&gt;"Clôturée",$P719&lt;&gt;"",TODAY()&gt;$P719),"Oui","Non")</f>
        <v>0</v>
      </c>
    </row>
    <row r="720" spans="21:22">
      <c r="U720">
        <f>IF($S720="",TODAY()-$B720,$S720-$B720)</f>
        <v>0</v>
      </c>
      <c r="V720">
        <f>IF(AND($Q720&lt;&gt;"Clôturée",$P720&lt;&gt;"",TODAY()&gt;$P720),"Oui","Non")</f>
        <v>0</v>
      </c>
    </row>
    <row r="721" spans="21:22">
      <c r="U721">
        <f>IF($S721="",TODAY()-$B721,$S721-$B721)</f>
        <v>0</v>
      </c>
      <c r="V721">
        <f>IF(AND($Q721&lt;&gt;"Clôturée",$P721&lt;&gt;"",TODAY()&gt;$P721),"Oui","Non")</f>
        <v>0</v>
      </c>
    </row>
    <row r="722" spans="21:22">
      <c r="U722">
        <f>IF($S722="",TODAY()-$B722,$S722-$B722)</f>
        <v>0</v>
      </c>
      <c r="V722">
        <f>IF(AND($Q722&lt;&gt;"Clôturée",$P722&lt;&gt;"",TODAY()&gt;$P722),"Oui","Non")</f>
        <v>0</v>
      </c>
    </row>
    <row r="723" spans="21:22">
      <c r="U723">
        <f>IF($S723="",TODAY()-$B723,$S723-$B723)</f>
        <v>0</v>
      </c>
      <c r="V723">
        <f>IF(AND($Q723&lt;&gt;"Clôturée",$P723&lt;&gt;"",TODAY()&gt;$P723),"Oui","Non")</f>
        <v>0</v>
      </c>
    </row>
    <row r="724" spans="21:22">
      <c r="U724">
        <f>IF($S724="",TODAY()-$B724,$S724-$B724)</f>
        <v>0</v>
      </c>
      <c r="V724">
        <f>IF(AND($Q724&lt;&gt;"Clôturée",$P724&lt;&gt;"",TODAY()&gt;$P724),"Oui","Non")</f>
        <v>0</v>
      </c>
    </row>
    <row r="725" spans="21:22">
      <c r="U725">
        <f>IF($S725="",TODAY()-$B725,$S725-$B725)</f>
        <v>0</v>
      </c>
      <c r="V725">
        <f>IF(AND($Q725&lt;&gt;"Clôturée",$P725&lt;&gt;"",TODAY()&gt;$P725),"Oui","Non")</f>
        <v>0</v>
      </c>
    </row>
    <row r="726" spans="21:22">
      <c r="U726">
        <f>IF($S726="",TODAY()-$B726,$S726-$B726)</f>
        <v>0</v>
      </c>
      <c r="V726">
        <f>IF(AND($Q726&lt;&gt;"Clôturée",$P726&lt;&gt;"",TODAY()&gt;$P726),"Oui","Non")</f>
        <v>0</v>
      </c>
    </row>
    <row r="727" spans="21:22">
      <c r="U727">
        <f>IF($S727="",TODAY()-$B727,$S727-$B727)</f>
        <v>0</v>
      </c>
      <c r="V727">
        <f>IF(AND($Q727&lt;&gt;"Clôturée",$P727&lt;&gt;"",TODAY()&gt;$P727),"Oui","Non")</f>
        <v>0</v>
      </c>
    </row>
    <row r="728" spans="21:22">
      <c r="U728">
        <f>IF($S728="",TODAY()-$B728,$S728-$B728)</f>
        <v>0</v>
      </c>
      <c r="V728">
        <f>IF(AND($Q728&lt;&gt;"Clôturée",$P728&lt;&gt;"",TODAY()&gt;$P728),"Oui","Non")</f>
        <v>0</v>
      </c>
    </row>
    <row r="729" spans="21:22">
      <c r="U729">
        <f>IF($S729="",TODAY()-$B729,$S729-$B729)</f>
        <v>0</v>
      </c>
      <c r="V729">
        <f>IF(AND($Q729&lt;&gt;"Clôturée",$P729&lt;&gt;"",TODAY()&gt;$P729),"Oui","Non")</f>
        <v>0</v>
      </c>
    </row>
    <row r="730" spans="21:22">
      <c r="U730">
        <f>IF($S730="",TODAY()-$B730,$S730-$B730)</f>
        <v>0</v>
      </c>
      <c r="V730">
        <f>IF(AND($Q730&lt;&gt;"Clôturée",$P730&lt;&gt;"",TODAY()&gt;$P730),"Oui","Non")</f>
        <v>0</v>
      </c>
    </row>
    <row r="731" spans="21:22">
      <c r="U731">
        <f>IF($S731="",TODAY()-$B731,$S731-$B731)</f>
        <v>0</v>
      </c>
      <c r="V731">
        <f>IF(AND($Q731&lt;&gt;"Clôturée",$P731&lt;&gt;"",TODAY()&gt;$P731),"Oui","Non")</f>
        <v>0</v>
      </c>
    </row>
    <row r="732" spans="21:22">
      <c r="U732">
        <f>IF($S732="",TODAY()-$B732,$S732-$B732)</f>
        <v>0</v>
      </c>
      <c r="V732">
        <f>IF(AND($Q732&lt;&gt;"Clôturée",$P732&lt;&gt;"",TODAY()&gt;$P732),"Oui","Non")</f>
        <v>0</v>
      </c>
    </row>
    <row r="733" spans="21:22">
      <c r="U733">
        <f>IF($S733="",TODAY()-$B733,$S733-$B733)</f>
        <v>0</v>
      </c>
      <c r="V733">
        <f>IF(AND($Q733&lt;&gt;"Clôturée",$P733&lt;&gt;"",TODAY()&gt;$P733),"Oui","Non")</f>
        <v>0</v>
      </c>
    </row>
    <row r="734" spans="21:22">
      <c r="U734">
        <f>IF($S734="",TODAY()-$B734,$S734-$B734)</f>
        <v>0</v>
      </c>
      <c r="V734">
        <f>IF(AND($Q734&lt;&gt;"Clôturée",$P734&lt;&gt;"",TODAY()&gt;$P734),"Oui","Non")</f>
        <v>0</v>
      </c>
    </row>
    <row r="735" spans="21:22">
      <c r="U735">
        <f>IF($S735="",TODAY()-$B735,$S735-$B735)</f>
        <v>0</v>
      </c>
      <c r="V735">
        <f>IF(AND($Q735&lt;&gt;"Clôturée",$P735&lt;&gt;"",TODAY()&gt;$P735),"Oui","Non")</f>
        <v>0</v>
      </c>
    </row>
    <row r="736" spans="21:22">
      <c r="U736">
        <f>IF($S736="",TODAY()-$B736,$S736-$B736)</f>
        <v>0</v>
      </c>
      <c r="V736">
        <f>IF(AND($Q736&lt;&gt;"Clôturée",$P736&lt;&gt;"",TODAY()&gt;$P736),"Oui","Non")</f>
        <v>0</v>
      </c>
    </row>
    <row r="737" spans="21:22">
      <c r="U737">
        <f>IF($S737="",TODAY()-$B737,$S737-$B737)</f>
        <v>0</v>
      </c>
      <c r="V737">
        <f>IF(AND($Q737&lt;&gt;"Clôturée",$P737&lt;&gt;"",TODAY()&gt;$P737),"Oui","Non")</f>
        <v>0</v>
      </c>
    </row>
    <row r="738" spans="21:22">
      <c r="U738">
        <f>IF($S738="",TODAY()-$B738,$S738-$B738)</f>
        <v>0</v>
      </c>
      <c r="V738">
        <f>IF(AND($Q738&lt;&gt;"Clôturée",$P738&lt;&gt;"",TODAY()&gt;$P738),"Oui","Non")</f>
        <v>0</v>
      </c>
    </row>
    <row r="739" spans="21:22">
      <c r="U739">
        <f>IF($S739="",TODAY()-$B739,$S739-$B739)</f>
        <v>0</v>
      </c>
      <c r="V739">
        <f>IF(AND($Q739&lt;&gt;"Clôturée",$P739&lt;&gt;"",TODAY()&gt;$P739),"Oui","Non")</f>
        <v>0</v>
      </c>
    </row>
    <row r="740" spans="21:22">
      <c r="U740">
        <f>IF($S740="",TODAY()-$B740,$S740-$B740)</f>
        <v>0</v>
      </c>
      <c r="V740">
        <f>IF(AND($Q740&lt;&gt;"Clôturée",$P740&lt;&gt;"",TODAY()&gt;$P740),"Oui","Non")</f>
        <v>0</v>
      </c>
    </row>
    <row r="741" spans="21:22">
      <c r="U741">
        <f>IF($S741="",TODAY()-$B741,$S741-$B741)</f>
        <v>0</v>
      </c>
      <c r="V741">
        <f>IF(AND($Q741&lt;&gt;"Clôturée",$P741&lt;&gt;"",TODAY()&gt;$P741),"Oui","Non")</f>
        <v>0</v>
      </c>
    </row>
    <row r="742" spans="21:22">
      <c r="U742">
        <f>IF($S742="",TODAY()-$B742,$S742-$B742)</f>
        <v>0</v>
      </c>
      <c r="V742">
        <f>IF(AND($Q742&lt;&gt;"Clôturée",$P742&lt;&gt;"",TODAY()&gt;$P742),"Oui","Non")</f>
        <v>0</v>
      </c>
    </row>
    <row r="743" spans="21:22">
      <c r="U743">
        <f>IF($S743="",TODAY()-$B743,$S743-$B743)</f>
        <v>0</v>
      </c>
      <c r="V743">
        <f>IF(AND($Q743&lt;&gt;"Clôturée",$P743&lt;&gt;"",TODAY()&gt;$P743),"Oui","Non")</f>
        <v>0</v>
      </c>
    </row>
    <row r="744" spans="21:22">
      <c r="U744">
        <f>IF($S744="",TODAY()-$B744,$S744-$B744)</f>
        <v>0</v>
      </c>
      <c r="V744">
        <f>IF(AND($Q744&lt;&gt;"Clôturée",$P744&lt;&gt;"",TODAY()&gt;$P744),"Oui","Non")</f>
        <v>0</v>
      </c>
    </row>
    <row r="745" spans="21:22">
      <c r="U745">
        <f>IF($S745="",TODAY()-$B745,$S745-$B745)</f>
        <v>0</v>
      </c>
      <c r="V745">
        <f>IF(AND($Q745&lt;&gt;"Clôturée",$P745&lt;&gt;"",TODAY()&gt;$P745),"Oui","Non")</f>
        <v>0</v>
      </c>
    </row>
    <row r="746" spans="21:22">
      <c r="U746">
        <f>IF($S746="",TODAY()-$B746,$S746-$B746)</f>
        <v>0</v>
      </c>
      <c r="V746">
        <f>IF(AND($Q746&lt;&gt;"Clôturée",$P746&lt;&gt;"",TODAY()&gt;$P746),"Oui","Non")</f>
        <v>0</v>
      </c>
    </row>
    <row r="747" spans="21:22">
      <c r="U747">
        <f>IF($S747="",TODAY()-$B747,$S747-$B747)</f>
        <v>0</v>
      </c>
      <c r="V747">
        <f>IF(AND($Q747&lt;&gt;"Clôturée",$P747&lt;&gt;"",TODAY()&gt;$P747),"Oui","Non")</f>
        <v>0</v>
      </c>
    </row>
    <row r="748" spans="21:22">
      <c r="U748">
        <f>IF($S748="",TODAY()-$B748,$S748-$B748)</f>
        <v>0</v>
      </c>
      <c r="V748">
        <f>IF(AND($Q748&lt;&gt;"Clôturée",$P748&lt;&gt;"",TODAY()&gt;$P748),"Oui","Non")</f>
        <v>0</v>
      </c>
    </row>
    <row r="749" spans="21:22">
      <c r="U749">
        <f>IF($S749="",TODAY()-$B749,$S749-$B749)</f>
        <v>0</v>
      </c>
      <c r="V749">
        <f>IF(AND($Q749&lt;&gt;"Clôturée",$P749&lt;&gt;"",TODAY()&gt;$P749),"Oui","Non")</f>
        <v>0</v>
      </c>
    </row>
    <row r="750" spans="21:22">
      <c r="U750">
        <f>IF($S750="",TODAY()-$B750,$S750-$B750)</f>
        <v>0</v>
      </c>
      <c r="V750">
        <f>IF(AND($Q750&lt;&gt;"Clôturée",$P750&lt;&gt;"",TODAY()&gt;$P750),"Oui","Non")</f>
        <v>0</v>
      </c>
    </row>
    <row r="751" spans="21:22">
      <c r="U751">
        <f>IF($S751="",TODAY()-$B751,$S751-$B751)</f>
        <v>0</v>
      </c>
      <c r="V751">
        <f>IF(AND($Q751&lt;&gt;"Clôturée",$P751&lt;&gt;"",TODAY()&gt;$P751),"Oui","Non")</f>
        <v>0</v>
      </c>
    </row>
    <row r="752" spans="21:22">
      <c r="U752">
        <f>IF($S752="",TODAY()-$B752,$S752-$B752)</f>
        <v>0</v>
      </c>
      <c r="V752">
        <f>IF(AND($Q752&lt;&gt;"Clôturée",$P752&lt;&gt;"",TODAY()&gt;$P752),"Oui","Non")</f>
        <v>0</v>
      </c>
    </row>
    <row r="753" spans="21:22">
      <c r="U753">
        <f>IF($S753="",TODAY()-$B753,$S753-$B753)</f>
        <v>0</v>
      </c>
      <c r="V753">
        <f>IF(AND($Q753&lt;&gt;"Clôturée",$P753&lt;&gt;"",TODAY()&gt;$P753),"Oui","Non")</f>
        <v>0</v>
      </c>
    </row>
    <row r="754" spans="21:22">
      <c r="U754">
        <f>IF($S754="",TODAY()-$B754,$S754-$B754)</f>
        <v>0</v>
      </c>
      <c r="V754">
        <f>IF(AND($Q754&lt;&gt;"Clôturée",$P754&lt;&gt;"",TODAY()&gt;$P754),"Oui","Non")</f>
        <v>0</v>
      </c>
    </row>
    <row r="755" spans="21:22">
      <c r="U755">
        <f>IF($S755="",TODAY()-$B755,$S755-$B755)</f>
        <v>0</v>
      </c>
      <c r="V755">
        <f>IF(AND($Q755&lt;&gt;"Clôturée",$P755&lt;&gt;"",TODAY()&gt;$P755),"Oui","Non")</f>
        <v>0</v>
      </c>
    </row>
    <row r="756" spans="21:22">
      <c r="U756">
        <f>IF($S756="",TODAY()-$B756,$S756-$B756)</f>
        <v>0</v>
      </c>
      <c r="V756">
        <f>IF(AND($Q756&lt;&gt;"Clôturée",$P756&lt;&gt;"",TODAY()&gt;$P756),"Oui","Non")</f>
        <v>0</v>
      </c>
    </row>
    <row r="757" spans="21:22">
      <c r="U757">
        <f>IF($S757="",TODAY()-$B757,$S757-$B757)</f>
        <v>0</v>
      </c>
      <c r="V757">
        <f>IF(AND($Q757&lt;&gt;"Clôturée",$P757&lt;&gt;"",TODAY()&gt;$P757),"Oui","Non")</f>
        <v>0</v>
      </c>
    </row>
    <row r="758" spans="21:22">
      <c r="U758">
        <f>IF($S758="",TODAY()-$B758,$S758-$B758)</f>
        <v>0</v>
      </c>
      <c r="V758">
        <f>IF(AND($Q758&lt;&gt;"Clôturée",$P758&lt;&gt;"",TODAY()&gt;$P758),"Oui","Non")</f>
        <v>0</v>
      </c>
    </row>
    <row r="759" spans="21:22">
      <c r="U759">
        <f>IF($S759="",TODAY()-$B759,$S759-$B759)</f>
        <v>0</v>
      </c>
      <c r="V759">
        <f>IF(AND($Q759&lt;&gt;"Clôturée",$P759&lt;&gt;"",TODAY()&gt;$P759),"Oui","Non")</f>
        <v>0</v>
      </c>
    </row>
    <row r="760" spans="21:22">
      <c r="U760">
        <f>IF($S760="",TODAY()-$B760,$S760-$B760)</f>
        <v>0</v>
      </c>
      <c r="V760">
        <f>IF(AND($Q760&lt;&gt;"Clôturée",$P760&lt;&gt;"",TODAY()&gt;$P760),"Oui","Non")</f>
        <v>0</v>
      </c>
    </row>
    <row r="761" spans="21:22">
      <c r="U761">
        <f>IF($S761="",TODAY()-$B761,$S761-$B761)</f>
        <v>0</v>
      </c>
      <c r="V761">
        <f>IF(AND($Q761&lt;&gt;"Clôturée",$P761&lt;&gt;"",TODAY()&gt;$P761),"Oui","Non")</f>
        <v>0</v>
      </c>
    </row>
    <row r="762" spans="21:22">
      <c r="U762">
        <f>IF($S762="",TODAY()-$B762,$S762-$B762)</f>
        <v>0</v>
      </c>
      <c r="V762">
        <f>IF(AND($Q762&lt;&gt;"Clôturée",$P762&lt;&gt;"",TODAY()&gt;$P762),"Oui","Non")</f>
        <v>0</v>
      </c>
    </row>
    <row r="763" spans="21:22">
      <c r="U763">
        <f>IF($S763="",TODAY()-$B763,$S763-$B763)</f>
        <v>0</v>
      </c>
      <c r="V763">
        <f>IF(AND($Q763&lt;&gt;"Clôturée",$P763&lt;&gt;"",TODAY()&gt;$P763),"Oui","Non")</f>
        <v>0</v>
      </c>
    </row>
    <row r="764" spans="21:22">
      <c r="U764">
        <f>IF($S764="",TODAY()-$B764,$S764-$B764)</f>
        <v>0</v>
      </c>
      <c r="V764">
        <f>IF(AND($Q764&lt;&gt;"Clôturée",$P764&lt;&gt;"",TODAY()&gt;$P764),"Oui","Non")</f>
        <v>0</v>
      </c>
    </row>
    <row r="765" spans="21:22">
      <c r="U765">
        <f>IF($S765="",TODAY()-$B765,$S765-$B765)</f>
        <v>0</v>
      </c>
      <c r="V765">
        <f>IF(AND($Q765&lt;&gt;"Clôturée",$P765&lt;&gt;"",TODAY()&gt;$P765),"Oui","Non")</f>
        <v>0</v>
      </c>
    </row>
    <row r="766" spans="21:22">
      <c r="U766">
        <f>IF($S766="",TODAY()-$B766,$S766-$B766)</f>
        <v>0</v>
      </c>
      <c r="V766">
        <f>IF(AND($Q766&lt;&gt;"Clôturée",$P766&lt;&gt;"",TODAY()&gt;$P766),"Oui","Non")</f>
        <v>0</v>
      </c>
    </row>
    <row r="767" spans="21:22">
      <c r="U767">
        <f>IF($S767="",TODAY()-$B767,$S767-$B767)</f>
        <v>0</v>
      </c>
      <c r="V767">
        <f>IF(AND($Q767&lt;&gt;"Clôturée",$P767&lt;&gt;"",TODAY()&gt;$P767),"Oui","Non")</f>
        <v>0</v>
      </c>
    </row>
    <row r="768" spans="21:22">
      <c r="U768">
        <f>IF($S768="",TODAY()-$B768,$S768-$B768)</f>
        <v>0</v>
      </c>
      <c r="V768">
        <f>IF(AND($Q768&lt;&gt;"Clôturée",$P768&lt;&gt;"",TODAY()&gt;$P768),"Oui","Non")</f>
        <v>0</v>
      </c>
    </row>
    <row r="769" spans="21:22">
      <c r="U769">
        <f>IF($S769="",TODAY()-$B769,$S769-$B769)</f>
        <v>0</v>
      </c>
      <c r="V769">
        <f>IF(AND($Q769&lt;&gt;"Clôturée",$P769&lt;&gt;"",TODAY()&gt;$P769),"Oui","Non")</f>
        <v>0</v>
      </c>
    </row>
    <row r="770" spans="21:22">
      <c r="U770">
        <f>IF($S770="",TODAY()-$B770,$S770-$B770)</f>
        <v>0</v>
      </c>
      <c r="V770">
        <f>IF(AND($Q770&lt;&gt;"Clôturée",$P770&lt;&gt;"",TODAY()&gt;$P770),"Oui","Non")</f>
        <v>0</v>
      </c>
    </row>
    <row r="771" spans="21:22">
      <c r="U771">
        <f>IF($S771="",TODAY()-$B771,$S771-$B771)</f>
        <v>0</v>
      </c>
      <c r="V771">
        <f>IF(AND($Q771&lt;&gt;"Clôturée",$P771&lt;&gt;"",TODAY()&gt;$P771),"Oui","Non")</f>
        <v>0</v>
      </c>
    </row>
    <row r="772" spans="21:22">
      <c r="U772">
        <f>IF($S772="",TODAY()-$B772,$S772-$B772)</f>
        <v>0</v>
      </c>
      <c r="V772">
        <f>IF(AND($Q772&lt;&gt;"Clôturée",$P772&lt;&gt;"",TODAY()&gt;$P772),"Oui","Non")</f>
        <v>0</v>
      </c>
    </row>
    <row r="773" spans="21:22">
      <c r="U773">
        <f>IF($S773="",TODAY()-$B773,$S773-$B773)</f>
        <v>0</v>
      </c>
      <c r="V773">
        <f>IF(AND($Q773&lt;&gt;"Clôturée",$P773&lt;&gt;"",TODAY()&gt;$P773),"Oui","Non")</f>
        <v>0</v>
      </c>
    </row>
    <row r="774" spans="21:22">
      <c r="U774">
        <f>IF($S774="",TODAY()-$B774,$S774-$B774)</f>
        <v>0</v>
      </c>
      <c r="V774">
        <f>IF(AND($Q774&lt;&gt;"Clôturée",$P774&lt;&gt;"",TODAY()&gt;$P774),"Oui","Non")</f>
        <v>0</v>
      </c>
    </row>
    <row r="775" spans="21:22">
      <c r="U775">
        <f>IF($S775="",TODAY()-$B775,$S775-$B775)</f>
        <v>0</v>
      </c>
      <c r="V775">
        <f>IF(AND($Q775&lt;&gt;"Clôturée",$P775&lt;&gt;"",TODAY()&gt;$P775),"Oui","Non")</f>
        <v>0</v>
      </c>
    </row>
    <row r="776" spans="21:22">
      <c r="U776">
        <f>IF($S776="",TODAY()-$B776,$S776-$B776)</f>
        <v>0</v>
      </c>
      <c r="V776">
        <f>IF(AND($Q776&lt;&gt;"Clôturée",$P776&lt;&gt;"",TODAY()&gt;$P776),"Oui","Non")</f>
        <v>0</v>
      </c>
    </row>
    <row r="777" spans="21:22">
      <c r="U777">
        <f>IF($S777="",TODAY()-$B777,$S777-$B777)</f>
        <v>0</v>
      </c>
      <c r="V777">
        <f>IF(AND($Q777&lt;&gt;"Clôturée",$P777&lt;&gt;"",TODAY()&gt;$P777),"Oui","Non")</f>
        <v>0</v>
      </c>
    </row>
    <row r="778" spans="21:22">
      <c r="U778">
        <f>IF($S778="",TODAY()-$B778,$S778-$B778)</f>
        <v>0</v>
      </c>
      <c r="V778">
        <f>IF(AND($Q778&lt;&gt;"Clôturée",$P778&lt;&gt;"",TODAY()&gt;$P778),"Oui","Non")</f>
        <v>0</v>
      </c>
    </row>
    <row r="779" spans="21:22">
      <c r="U779">
        <f>IF($S779="",TODAY()-$B779,$S779-$B779)</f>
        <v>0</v>
      </c>
      <c r="V779">
        <f>IF(AND($Q779&lt;&gt;"Clôturée",$P779&lt;&gt;"",TODAY()&gt;$P779),"Oui","Non")</f>
        <v>0</v>
      </c>
    </row>
    <row r="780" spans="21:22">
      <c r="U780">
        <f>IF($S780="",TODAY()-$B780,$S780-$B780)</f>
        <v>0</v>
      </c>
      <c r="V780">
        <f>IF(AND($Q780&lt;&gt;"Clôturée",$P780&lt;&gt;"",TODAY()&gt;$P780),"Oui","Non")</f>
        <v>0</v>
      </c>
    </row>
    <row r="781" spans="21:22">
      <c r="U781">
        <f>IF($S781="",TODAY()-$B781,$S781-$B781)</f>
        <v>0</v>
      </c>
      <c r="V781">
        <f>IF(AND($Q781&lt;&gt;"Clôturée",$P781&lt;&gt;"",TODAY()&gt;$P781),"Oui","Non")</f>
        <v>0</v>
      </c>
    </row>
    <row r="782" spans="21:22">
      <c r="U782">
        <f>IF($S782="",TODAY()-$B782,$S782-$B782)</f>
        <v>0</v>
      </c>
      <c r="V782">
        <f>IF(AND($Q782&lt;&gt;"Clôturée",$P782&lt;&gt;"",TODAY()&gt;$P782),"Oui","Non")</f>
        <v>0</v>
      </c>
    </row>
    <row r="783" spans="21:22">
      <c r="U783">
        <f>IF($S783="",TODAY()-$B783,$S783-$B783)</f>
        <v>0</v>
      </c>
      <c r="V783">
        <f>IF(AND($Q783&lt;&gt;"Clôturée",$P783&lt;&gt;"",TODAY()&gt;$P783),"Oui","Non")</f>
        <v>0</v>
      </c>
    </row>
    <row r="784" spans="21:22">
      <c r="U784">
        <f>IF($S784="",TODAY()-$B784,$S784-$B784)</f>
        <v>0</v>
      </c>
      <c r="V784">
        <f>IF(AND($Q784&lt;&gt;"Clôturée",$P784&lt;&gt;"",TODAY()&gt;$P784),"Oui","Non")</f>
        <v>0</v>
      </c>
    </row>
    <row r="785" spans="21:22">
      <c r="U785">
        <f>IF($S785="",TODAY()-$B785,$S785-$B785)</f>
        <v>0</v>
      </c>
      <c r="V785">
        <f>IF(AND($Q785&lt;&gt;"Clôturée",$P785&lt;&gt;"",TODAY()&gt;$P785),"Oui","Non")</f>
        <v>0</v>
      </c>
    </row>
    <row r="786" spans="21:22">
      <c r="U786">
        <f>IF($S786="",TODAY()-$B786,$S786-$B786)</f>
        <v>0</v>
      </c>
      <c r="V786">
        <f>IF(AND($Q786&lt;&gt;"Clôturée",$P786&lt;&gt;"",TODAY()&gt;$P786),"Oui","Non")</f>
        <v>0</v>
      </c>
    </row>
    <row r="787" spans="21:22">
      <c r="U787">
        <f>IF($S787="",TODAY()-$B787,$S787-$B787)</f>
        <v>0</v>
      </c>
      <c r="V787">
        <f>IF(AND($Q787&lt;&gt;"Clôturée",$P787&lt;&gt;"",TODAY()&gt;$P787),"Oui","Non")</f>
        <v>0</v>
      </c>
    </row>
    <row r="788" spans="21:22">
      <c r="U788">
        <f>IF($S788="",TODAY()-$B788,$S788-$B788)</f>
        <v>0</v>
      </c>
      <c r="V788">
        <f>IF(AND($Q788&lt;&gt;"Clôturée",$P788&lt;&gt;"",TODAY()&gt;$P788),"Oui","Non")</f>
        <v>0</v>
      </c>
    </row>
    <row r="789" spans="21:22">
      <c r="U789">
        <f>IF($S789="",TODAY()-$B789,$S789-$B789)</f>
        <v>0</v>
      </c>
      <c r="V789">
        <f>IF(AND($Q789&lt;&gt;"Clôturée",$P789&lt;&gt;"",TODAY()&gt;$P789),"Oui","Non")</f>
        <v>0</v>
      </c>
    </row>
    <row r="790" spans="21:22">
      <c r="U790">
        <f>IF($S790="",TODAY()-$B790,$S790-$B790)</f>
        <v>0</v>
      </c>
      <c r="V790">
        <f>IF(AND($Q790&lt;&gt;"Clôturée",$P790&lt;&gt;"",TODAY()&gt;$P790),"Oui","Non")</f>
        <v>0</v>
      </c>
    </row>
    <row r="791" spans="21:22">
      <c r="U791">
        <f>IF($S791="",TODAY()-$B791,$S791-$B791)</f>
        <v>0</v>
      </c>
      <c r="V791">
        <f>IF(AND($Q791&lt;&gt;"Clôturée",$P791&lt;&gt;"",TODAY()&gt;$P791),"Oui","Non")</f>
        <v>0</v>
      </c>
    </row>
    <row r="792" spans="21:22">
      <c r="U792">
        <f>IF($S792="",TODAY()-$B792,$S792-$B792)</f>
        <v>0</v>
      </c>
      <c r="V792">
        <f>IF(AND($Q792&lt;&gt;"Clôturée",$P792&lt;&gt;"",TODAY()&gt;$P792),"Oui","Non")</f>
        <v>0</v>
      </c>
    </row>
    <row r="793" spans="21:22">
      <c r="U793">
        <f>IF($S793="",TODAY()-$B793,$S793-$B793)</f>
        <v>0</v>
      </c>
      <c r="V793">
        <f>IF(AND($Q793&lt;&gt;"Clôturée",$P793&lt;&gt;"",TODAY()&gt;$P793),"Oui","Non")</f>
        <v>0</v>
      </c>
    </row>
    <row r="794" spans="21:22">
      <c r="U794">
        <f>IF($S794="",TODAY()-$B794,$S794-$B794)</f>
        <v>0</v>
      </c>
      <c r="V794">
        <f>IF(AND($Q794&lt;&gt;"Clôturée",$P794&lt;&gt;"",TODAY()&gt;$P794),"Oui","Non")</f>
        <v>0</v>
      </c>
    </row>
    <row r="795" spans="21:22">
      <c r="U795">
        <f>IF($S795="",TODAY()-$B795,$S795-$B795)</f>
        <v>0</v>
      </c>
      <c r="V795">
        <f>IF(AND($Q795&lt;&gt;"Clôturée",$P795&lt;&gt;"",TODAY()&gt;$P795),"Oui","Non")</f>
        <v>0</v>
      </c>
    </row>
    <row r="796" spans="21:22">
      <c r="U796">
        <f>IF($S796="",TODAY()-$B796,$S796-$B796)</f>
        <v>0</v>
      </c>
      <c r="V796">
        <f>IF(AND($Q796&lt;&gt;"Clôturée",$P796&lt;&gt;"",TODAY()&gt;$P796),"Oui","Non")</f>
        <v>0</v>
      </c>
    </row>
    <row r="797" spans="21:22">
      <c r="U797">
        <f>IF($S797="",TODAY()-$B797,$S797-$B797)</f>
        <v>0</v>
      </c>
      <c r="V797">
        <f>IF(AND($Q797&lt;&gt;"Clôturée",$P797&lt;&gt;"",TODAY()&gt;$P797),"Oui","Non")</f>
        <v>0</v>
      </c>
    </row>
    <row r="798" spans="21:22">
      <c r="U798">
        <f>IF($S798="",TODAY()-$B798,$S798-$B798)</f>
        <v>0</v>
      </c>
      <c r="V798">
        <f>IF(AND($Q798&lt;&gt;"Clôturée",$P798&lt;&gt;"",TODAY()&gt;$P798),"Oui","Non")</f>
        <v>0</v>
      </c>
    </row>
    <row r="799" spans="21:22">
      <c r="U799">
        <f>IF($S799="",TODAY()-$B799,$S799-$B799)</f>
        <v>0</v>
      </c>
      <c r="V799">
        <f>IF(AND($Q799&lt;&gt;"Clôturée",$P799&lt;&gt;"",TODAY()&gt;$P799),"Oui","Non")</f>
        <v>0</v>
      </c>
    </row>
    <row r="800" spans="21:22">
      <c r="U800">
        <f>IF($S800="",TODAY()-$B800,$S800-$B800)</f>
        <v>0</v>
      </c>
      <c r="V800">
        <f>IF(AND($Q800&lt;&gt;"Clôturée",$P800&lt;&gt;"",TODAY()&gt;$P800),"Oui","Non")</f>
        <v>0</v>
      </c>
    </row>
    <row r="801" spans="21:22">
      <c r="U801">
        <f>IF($S801="",TODAY()-$B801,$S801-$B801)</f>
        <v>0</v>
      </c>
      <c r="V801">
        <f>IF(AND($Q801&lt;&gt;"Clôturée",$P801&lt;&gt;"",TODAY()&gt;$P801),"Oui","Non")</f>
        <v>0</v>
      </c>
    </row>
    <row r="802" spans="21:22">
      <c r="U802">
        <f>IF($S802="",TODAY()-$B802,$S802-$B802)</f>
        <v>0</v>
      </c>
      <c r="V802">
        <f>IF(AND($Q802&lt;&gt;"Clôturée",$P802&lt;&gt;"",TODAY()&gt;$P802),"Oui","Non")</f>
        <v>0</v>
      </c>
    </row>
    <row r="803" spans="21:22">
      <c r="U803">
        <f>IF($S803="",TODAY()-$B803,$S803-$B803)</f>
        <v>0</v>
      </c>
      <c r="V803">
        <f>IF(AND($Q803&lt;&gt;"Clôturée",$P803&lt;&gt;"",TODAY()&gt;$P803),"Oui","Non")</f>
        <v>0</v>
      </c>
    </row>
    <row r="804" spans="21:22">
      <c r="U804">
        <f>IF($S804="",TODAY()-$B804,$S804-$B804)</f>
        <v>0</v>
      </c>
      <c r="V804">
        <f>IF(AND($Q804&lt;&gt;"Clôturée",$P804&lt;&gt;"",TODAY()&gt;$P804),"Oui","Non")</f>
        <v>0</v>
      </c>
    </row>
    <row r="805" spans="21:22">
      <c r="U805">
        <f>IF($S805="",TODAY()-$B805,$S805-$B805)</f>
        <v>0</v>
      </c>
      <c r="V805">
        <f>IF(AND($Q805&lt;&gt;"Clôturée",$P805&lt;&gt;"",TODAY()&gt;$P805),"Oui","Non")</f>
        <v>0</v>
      </c>
    </row>
    <row r="806" spans="21:22">
      <c r="U806">
        <f>IF($S806="",TODAY()-$B806,$S806-$B806)</f>
        <v>0</v>
      </c>
      <c r="V806">
        <f>IF(AND($Q806&lt;&gt;"Clôturée",$P806&lt;&gt;"",TODAY()&gt;$P806),"Oui","Non")</f>
        <v>0</v>
      </c>
    </row>
    <row r="807" spans="21:22">
      <c r="U807">
        <f>IF($S807="",TODAY()-$B807,$S807-$B807)</f>
        <v>0</v>
      </c>
      <c r="V807">
        <f>IF(AND($Q807&lt;&gt;"Clôturée",$P807&lt;&gt;"",TODAY()&gt;$P807),"Oui","Non")</f>
        <v>0</v>
      </c>
    </row>
    <row r="808" spans="21:22">
      <c r="U808">
        <f>IF($S808="",TODAY()-$B808,$S808-$B808)</f>
        <v>0</v>
      </c>
      <c r="V808">
        <f>IF(AND($Q808&lt;&gt;"Clôturée",$P808&lt;&gt;"",TODAY()&gt;$P808),"Oui","Non")</f>
        <v>0</v>
      </c>
    </row>
    <row r="809" spans="21:22">
      <c r="U809">
        <f>IF($S809="",TODAY()-$B809,$S809-$B809)</f>
        <v>0</v>
      </c>
      <c r="V809">
        <f>IF(AND($Q809&lt;&gt;"Clôturée",$P809&lt;&gt;"",TODAY()&gt;$P809),"Oui","Non")</f>
        <v>0</v>
      </c>
    </row>
    <row r="810" spans="21:22">
      <c r="U810">
        <f>IF($S810="",TODAY()-$B810,$S810-$B810)</f>
        <v>0</v>
      </c>
      <c r="V810">
        <f>IF(AND($Q810&lt;&gt;"Clôturée",$P810&lt;&gt;"",TODAY()&gt;$P810),"Oui","Non")</f>
        <v>0</v>
      </c>
    </row>
    <row r="811" spans="21:22">
      <c r="U811">
        <f>IF($S811="",TODAY()-$B811,$S811-$B811)</f>
        <v>0</v>
      </c>
      <c r="V811">
        <f>IF(AND($Q811&lt;&gt;"Clôturée",$P811&lt;&gt;"",TODAY()&gt;$P811),"Oui","Non")</f>
        <v>0</v>
      </c>
    </row>
    <row r="812" spans="21:22">
      <c r="U812">
        <f>IF($S812="",TODAY()-$B812,$S812-$B812)</f>
        <v>0</v>
      </c>
      <c r="V812">
        <f>IF(AND($Q812&lt;&gt;"Clôturée",$P812&lt;&gt;"",TODAY()&gt;$P812),"Oui","Non")</f>
        <v>0</v>
      </c>
    </row>
    <row r="813" spans="21:22">
      <c r="U813">
        <f>IF($S813="",TODAY()-$B813,$S813-$B813)</f>
        <v>0</v>
      </c>
      <c r="V813">
        <f>IF(AND($Q813&lt;&gt;"Clôturée",$P813&lt;&gt;"",TODAY()&gt;$P813),"Oui","Non")</f>
        <v>0</v>
      </c>
    </row>
    <row r="814" spans="21:22">
      <c r="U814">
        <f>IF($S814="",TODAY()-$B814,$S814-$B814)</f>
        <v>0</v>
      </c>
      <c r="V814">
        <f>IF(AND($Q814&lt;&gt;"Clôturée",$P814&lt;&gt;"",TODAY()&gt;$P814),"Oui","Non")</f>
        <v>0</v>
      </c>
    </row>
    <row r="815" spans="21:22">
      <c r="U815">
        <f>IF($S815="",TODAY()-$B815,$S815-$B815)</f>
        <v>0</v>
      </c>
      <c r="V815">
        <f>IF(AND($Q815&lt;&gt;"Clôturée",$P815&lt;&gt;"",TODAY()&gt;$P815),"Oui","Non")</f>
        <v>0</v>
      </c>
    </row>
    <row r="816" spans="21:22">
      <c r="U816">
        <f>IF($S816="",TODAY()-$B816,$S816-$B816)</f>
        <v>0</v>
      </c>
      <c r="V816">
        <f>IF(AND($Q816&lt;&gt;"Clôturée",$P816&lt;&gt;"",TODAY()&gt;$P816),"Oui","Non")</f>
        <v>0</v>
      </c>
    </row>
    <row r="817" spans="21:22">
      <c r="U817">
        <f>IF($S817="",TODAY()-$B817,$S817-$B817)</f>
        <v>0</v>
      </c>
      <c r="V817">
        <f>IF(AND($Q817&lt;&gt;"Clôturée",$P817&lt;&gt;"",TODAY()&gt;$P817),"Oui","Non")</f>
        <v>0</v>
      </c>
    </row>
    <row r="818" spans="21:22">
      <c r="U818">
        <f>IF($S818="",TODAY()-$B818,$S818-$B818)</f>
        <v>0</v>
      </c>
      <c r="V818">
        <f>IF(AND($Q818&lt;&gt;"Clôturée",$P818&lt;&gt;"",TODAY()&gt;$P818),"Oui","Non")</f>
        <v>0</v>
      </c>
    </row>
    <row r="819" spans="21:22">
      <c r="U819">
        <f>IF($S819="",TODAY()-$B819,$S819-$B819)</f>
        <v>0</v>
      </c>
      <c r="V819">
        <f>IF(AND($Q819&lt;&gt;"Clôturée",$P819&lt;&gt;"",TODAY()&gt;$P819),"Oui","Non")</f>
        <v>0</v>
      </c>
    </row>
    <row r="820" spans="21:22">
      <c r="U820">
        <f>IF($S820="",TODAY()-$B820,$S820-$B820)</f>
        <v>0</v>
      </c>
      <c r="V820">
        <f>IF(AND($Q820&lt;&gt;"Clôturée",$P820&lt;&gt;"",TODAY()&gt;$P820),"Oui","Non")</f>
        <v>0</v>
      </c>
    </row>
    <row r="821" spans="21:22">
      <c r="U821">
        <f>IF($S821="",TODAY()-$B821,$S821-$B821)</f>
        <v>0</v>
      </c>
      <c r="V821">
        <f>IF(AND($Q821&lt;&gt;"Clôturée",$P821&lt;&gt;"",TODAY()&gt;$P821),"Oui","Non")</f>
        <v>0</v>
      </c>
    </row>
    <row r="822" spans="21:22">
      <c r="U822">
        <f>IF($S822="",TODAY()-$B822,$S822-$B822)</f>
        <v>0</v>
      </c>
      <c r="V822">
        <f>IF(AND($Q822&lt;&gt;"Clôturée",$P822&lt;&gt;"",TODAY()&gt;$P822),"Oui","Non")</f>
        <v>0</v>
      </c>
    </row>
    <row r="823" spans="21:22">
      <c r="U823">
        <f>IF($S823="",TODAY()-$B823,$S823-$B823)</f>
        <v>0</v>
      </c>
      <c r="V823">
        <f>IF(AND($Q823&lt;&gt;"Clôturée",$P823&lt;&gt;"",TODAY()&gt;$P823),"Oui","Non")</f>
        <v>0</v>
      </c>
    </row>
    <row r="824" spans="21:22">
      <c r="U824">
        <f>IF($S824="",TODAY()-$B824,$S824-$B824)</f>
        <v>0</v>
      </c>
      <c r="V824">
        <f>IF(AND($Q824&lt;&gt;"Clôturée",$P824&lt;&gt;"",TODAY()&gt;$P824),"Oui","Non")</f>
        <v>0</v>
      </c>
    </row>
    <row r="825" spans="21:22">
      <c r="U825">
        <f>IF($S825="",TODAY()-$B825,$S825-$B825)</f>
        <v>0</v>
      </c>
      <c r="V825">
        <f>IF(AND($Q825&lt;&gt;"Clôturée",$P825&lt;&gt;"",TODAY()&gt;$P825),"Oui","Non")</f>
        <v>0</v>
      </c>
    </row>
    <row r="826" spans="21:22">
      <c r="U826">
        <f>IF($S826="",TODAY()-$B826,$S826-$B826)</f>
        <v>0</v>
      </c>
      <c r="V826">
        <f>IF(AND($Q826&lt;&gt;"Clôturée",$P826&lt;&gt;"",TODAY()&gt;$P826),"Oui","Non")</f>
        <v>0</v>
      </c>
    </row>
    <row r="827" spans="21:22">
      <c r="U827">
        <f>IF($S827="",TODAY()-$B827,$S827-$B827)</f>
        <v>0</v>
      </c>
      <c r="V827">
        <f>IF(AND($Q827&lt;&gt;"Clôturée",$P827&lt;&gt;"",TODAY()&gt;$P827),"Oui","Non")</f>
        <v>0</v>
      </c>
    </row>
    <row r="828" spans="21:22">
      <c r="U828">
        <f>IF($S828="",TODAY()-$B828,$S828-$B828)</f>
        <v>0</v>
      </c>
      <c r="V828">
        <f>IF(AND($Q828&lt;&gt;"Clôturée",$P828&lt;&gt;"",TODAY()&gt;$P828),"Oui","Non")</f>
        <v>0</v>
      </c>
    </row>
    <row r="829" spans="21:22">
      <c r="U829">
        <f>IF($S829="",TODAY()-$B829,$S829-$B829)</f>
        <v>0</v>
      </c>
      <c r="V829">
        <f>IF(AND($Q829&lt;&gt;"Clôturée",$P829&lt;&gt;"",TODAY()&gt;$P829),"Oui","Non")</f>
        <v>0</v>
      </c>
    </row>
    <row r="830" spans="21:22">
      <c r="U830">
        <f>IF($S830="",TODAY()-$B830,$S830-$B830)</f>
        <v>0</v>
      </c>
      <c r="V830">
        <f>IF(AND($Q830&lt;&gt;"Clôturée",$P830&lt;&gt;"",TODAY()&gt;$P830),"Oui","Non")</f>
        <v>0</v>
      </c>
    </row>
    <row r="831" spans="21:22">
      <c r="U831">
        <f>IF($S831="",TODAY()-$B831,$S831-$B831)</f>
        <v>0</v>
      </c>
      <c r="V831">
        <f>IF(AND($Q831&lt;&gt;"Clôturée",$P831&lt;&gt;"",TODAY()&gt;$P831),"Oui","Non")</f>
        <v>0</v>
      </c>
    </row>
    <row r="832" spans="21:22">
      <c r="U832">
        <f>IF($S832="",TODAY()-$B832,$S832-$B832)</f>
        <v>0</v>
      </c>
      <c r="V832">
        <f>IF(AND($Q832&lt;&gt;"Clôturée",$P832&lt;&gt;"",TODAY()&gt;$P832),"Oui","Non")</f>
        <v>0</v>
      </c>
    </row>
    <row r="833" spans="21:22">
      <c r="U833">
        <f>IF($S833="",TODAY()-$B833,$S833-$B833)</f>
        <v>0</v>
      </c>
      <c r="V833">
        <f>IF(AND($Q833&lt;&gt;"Clôturée",$P833&lt;&gt;"",TODAY()&gt;$P833),"Oui","Non")</f>
        <v>0</v>
      </c>
    </row>
    <row r="834" spans="21:22">
      <c r="U834">
        <f>IF($S834="",TODAY()-$B834,$S834-$B834)</f>
        <v>0</v>
      </c>
      <c r="V834">
        <f>IF(AND($Q834&lt;&gt;"Clôturée",$P834&lt;&gt;"",TODAY()&gt;$P834),"Oui","Non")</f>
        <v>0</v>
      </c>
    </row>
    <row r="835" spans="21:22">
      <c r="U835">
        <f>IF($S835="",TODAY()-$B835,$S835-$B835)</f>
        <v>0</v>
      </c>
      <c r="V835">
        <f>IF(AND($Q835&lt;&gt;"Clôturée",$P835&lt;&gt;"",TODAY()&gt;$P835),"Oui","Non")</f>
        <v>0</v>
      </c>
    </row>
    <row r="836" spans="21:22">
      <c r="U836">
        <f>IF($S836="",TODAY()-$B836,$S836-$B836)</f>
        <v>0</v>
      </c>
      <c r="V836">
        <f>IF(AND($Q836&lt;&gt;"Clôturée",$P836&lt;&gt;"",TODAY()&gt;$P836),"Oui","Non")</f>
        <v>0</v>
      </c>
    </row>
    <row r="837" spans="21:22">
      <c r="U837">
        <f>IF($S837="",TODAY()-$B837,$S837-$B837)</f>
        <v>0</v>
      </c>
      <c r="V837">
        <f>IF(AND($Q837&lt;&gt;"Clôturée",$P837&lt;&gt;"",TODAY()&gt;$P837),"Oui","Non")</f>
        <v>0</v>
      </c>
    </row>
    <row r="838" spans="21:22">
      <c r="U838">
        <f>IF($S838="",TODAY()-$B838,$S838-$B838)</f>
        <v>0</v>
      </c>
      <c r="V838">
        <f>IF(AND($Q838&lt;&gt;"Clôturée",$P838&lt;&gt;"",TODAY()&gt;$P838),"Oui","Non")</f>
        <v>0</v>
      </c>
    </row>
    <row r="839" spans="21:22">
      <c r="U839">
        <f>IF($S839="",TODAY()-$B839,$S839-$B839)</f>
        <v>0</v>
      </c>
      <c r="V839">
        <f>IF(AND($Q839&lt;&gt;"Clôturée",$P839&lt;&gt;"",TODAY()&gt;$P839),"Oui","Non")</f>
        <v>0</v>
      </c>
    </row>
    <row r="840" spans="21:22">
      <c r="U840">
        <f>IF($S840="",TODAY()-$B840,$S840-$B840)</f>
        <v>0</v>
      </c>
      <c r="V840">
        <f>IF(AND($Q840&lt;&gt;"Clôturée",$P840&lt;&gt;"",TODAY()&gt;$P840),"Oui","Non")</f>
        <v>0</v>
      </c>
    </row>
    <row r="841" spans="21:22">
      <c r="U841">
        <f>IF($S841="",TODAY()-$B841,$S841-$B841)</f>
        <v>0</v>
      </c>
      <c r="V841">
        <f>IF(AND($Q841&lt;&gt;"Clôturée",$P841&lt;&gt;"",TODAY()&gt;$P841),"Oui","Non")</f>
        <v>0</v>
      </c>
    </row>
    <row r="842" spans="21:22">
      <c r="U842">
        <f>IF($S842="",TODAY()-$B842,$S842-$B842)</f>
        <v>0</v>
      </c>
      <c r="V842">
        <f>IF(AND($Q842&lt;&gt;"Clôturée",$P842&lt;&gt;"",TODAY()&gt;$P842),"Oui","Non")</f>
        <v>0</v>
      </c>
    </row>
    <row r="843" spans="21:22">
      <c r="U843">
        <f>IF($S843="",TODAY()-$B843,$S843-$B843)</f>
        <v>0</v>
      </c>
      <c r="V843">
        <f>IF(AND($Q843&lt;&gt;"Clôturée",$P843&lt;&gt;"",TODAY()&gt;$P843),"Oui","Non")</f>
        <v>0</v>
      </c>
    </row>
    <row r="844" spans="21:22">
      <c r="U844">
        <f>IF($S844="",TODAY()-$B844,$S844-$B844)</f>
        <v>0</v>
      </c>
      <c r="V844">
        <f>IF(AND($Q844&lt;&gt;"Clôturée",$P844&lt;&gt;"",TODAY()&gt;$P844),"Oui","Non")</f>
        <v>0</v>
      </c>
    </row>
    <row r="845" spans="21:22">
      <c r="U845">
        <f>IF($S845="",TODAY()-$B845,$S845-$B845)</f>
        <v>0</v>
      </c>
      <c r="V845">
        <f>IF(AND($Q845&lt;&gt;"Clôturée",$P845&lt;&gt;"",TODAY()&gt;$P845),"Oui","Non")</f>
        <v>0</v>
      </c>
    </row>
    <row r="846" spans="21:22">
      <c r="U846">
        <f>IF($S846="",TODAY()-$B846,$S846-$B846)</f>
        <v>0</v>
      </c>
      <c r="V846">
        <f>IF(AND($Q846&lt;&gt;"Clôturée",$P846&lt;&gt;"",TODAY()&gt;$P846),"Oui","Non")</f>
        <v>0</v>
      </c>
    </row>
    <row r="847" spans="21:22">
      <c r="U847">
        <f>IF($S847="",TODAY()-$B847,$S847-$B847)</f>
        <v>0</v>
      </c>
      <c r="V847">
        <f>IF(AND($Q847&lt;&gt;"Clôturée",$P847&lt;&gt;"",TODAY()&gt;$P847),"Oui","Non")</f>
        <v>0</v>
      </c>
    </row>
    <row r="848" spans="21:22">
      <c r="U848">
        <f>IF($S848="",TODAY()-$B848,$S848-$B848)</f>
        <v>0</v>
      </c>
      <c r="V848">
        <f>IF(AND($Q848&lt;&gt;"Clôturée",$P848&lt;&gt;"",TODAY()&gt;$P848),"Oui","Non")</f>
        <v>0</v>
      </c>
    </row>
    <row r="849" spans="21:22">
      <c r="U849">
        <f>IF($S849="",TODAY()-$B849,$S849-$B849)</f>
        <v>0</v>
      </c>
      <c r="V849">
        <f>IF(AND($Q849&lt;&gt;"Clôturée",$P849&lt;&gt;"",TODAY()&gt;$P849),"Oui","Non")</f>
        <v>0</v>
      </c>
    </row>
    <row r="850" spans="21:22">
      <c r="U850">
        <f>IF($S850="",TODAY()-$B850,$S850-$B850)</f>
        <v>0</v>
      </c>
      <c r="V850">
        <f>IF(AND($Q850&lt;&gt;"Clôturée",$P850&lt;&gt;"",TODAY()&gt;$P850),"Oui","Non")</f>
        <v>0</v>
      </c>
    </row>
    <row r="851" spans="21:22">
      <c r="U851">
        <f>IF($S851="",TODAY()-$B851,$S851-$B851)</f>
        <v>0</v>
      </c>
      <c r="V851">
        <f>IF(AND($Q851&lt;&gt;"Clôturée",$P851&lt;&gt;"",TODAY()&gt;$P851),"Oui","Non")</f>
        <v>0</v>
      </c>
    </row>
    <row r="852" spans="21:22">
      <c r="U852">
        <f>IF($S852="",TODAY()-$B852,$S852-$B852)</f>
        <v>0</v>
      </c>
      <c r="V852">
        <f>IF(AND($Q852&lt;&gt;"Clôturée",$P852&lt;&gt;"",TODAY()&gt;$P852),"Oui","Non")</f>
        <v>0</v>
      </c>
    </row>
    <row r="853" spans="21:22">
      <c r="U853">
        <f>IF($S853="",TODAY()-$B853,$S853-$B853)</f>
        <v>0</v>
      </c>
      <c r="V853">
        <f>IF(AND($Q853&lt;&gt;"Clôturée",$P853&lt;&gt;"",TODAY()&gt;$P853),"Oui","Non")</f>
        <v>0</v>
      </c>
    </row>
    <row r="854" spans="21:22">
      <c r="U854">
        <f>IF($S854="",TODAY()-$B854,$S854-$B854)</f>
        <v>0</v>
      </c>
      <c r="V854">
        <f>IF(AND($Q854&lt;&gt;"Clôturée",$P854&lt;&gt;"",TODAY()&gt;$P854),"Oui","Non")</f>
        <v>0</v>
      </c>
    </row>
    <row r="855" spans="21:22">
      <c r="U855">
        <f>IF($S855="",TODAY()-$B855,$S855-$B855)</f>
        <v>0</v>
      </c>
      <c r="V855">
        <f>IF(AND($Q855&lt;&gt;"Clôturée",$P855&lt;&gt;"",TODAY()&gt;$P855),"Oui","Non")</f>
        <v>0</v>
      </c>
    </row>
    <row r="856" spans="21:22">
      <c r="U856">
        <f>IF($S856="",TODAY()-$B856,$S856-$B856)</f>
        <v>0</v>
      </c>
      <c r="V856">
        <f>IF(AND($Q856&lt;&gt;"Clôturée",$P856&lt;&gt;"",TODAY()&gt;$P856),"Oui","Non")</f>
        <v>0</v>
      </c>
    </row>
    <row r="857" spans="21:22">
      <c r="U857">
        <f>IF($S857="",TODAY()-$B857,$S857-$B857)</f>
        <v>0</v>
      </c>
      <c r="V857">
        <f>IF(AND($Q857&lt;&gt;"Clôturée",$P857&lt;&gt;"",TODAY()&gt;$P857),"Oui","Non")</f>
        <v>0</v>
      </c>
    </row>
    <row r="858" spans="21:22">
      <c r="U858">
        <f>IF($S858="",TODAY()-$B858,$S858-$B858)</f>
        <v>0</v>
      </c>
      <c r="V858">
        <f>IF(AND($Q858&lt;&gt;"Clôturée",$P858&lt;&gt;"",TODAY()&gt;$P858),"Oui","Non")</f>
        <v>0</v>
      </c>
    </row>
    <row r="859" spans="21:22">
      <c r="U859">
        <f>IF($S859="",TODAY()-$B859,$S859-$B859)</f>
        <v>0</v>
      </c>
      <c r="V859">
        <f>IF(AND($Q859&lt;&gt;"Clôturée",$P859&lt;&gt;"",TODAY()&gt;$P859),"Oui","Non")</f>
        <v>0</v>
      </c>
    </row>
    <row r="860" spans="21:22">
      <c r="U860">
        <f>IF($S860="",TODAY()-$B860,$S860-$B860)</f>
        <v>0</v>
      </c>
      <c r="V860">
        <f>IF(AND($Q860&lt;&gt;"Clôturée",$P860&lt;&gt;"",TODAY()&gt;$P860),"Oui","Non")</f>
        <v>0</v>
      </c>
    </row>
    <row r="861" spans="21:22">
      <c r="U861">
        <f>IF($S861="",TODAY()-$B861,$S861-$B861)</f>
        <v>0</v>
      </c>
      <c r="V861">
        <f>IF(AND($Q861&lt;&gt;"Clôturée",$P861&lt;&gt;"",TODAY()&gt;$P861),"Oui","Non")</f>
        <v>0</v>
      </c>
    </row>
    <row r="862" spans="21:22">
      <c r="U862">
        <f>IF($S862="",TODAY()-$B862,$S862-$B862)</f>
        <v>0</v>
      </c>
      <c r="V862">
        <f>IF(AND($Q862&lt;&gt;"Clôturée",$P862&lt;&gt;"",TODAY()&gt;$P862),"Oui","Non")</f>
        <v>0</v>
      </c>
    </row>
    <row r="863" spans="21:22">
      <c r="U863">
        <f>IF($S863="",TODAY()-$B863,$S863-$B863)</f>
        <v>0</v>
      </c>
      <c r="V863">
        <f>IF(AND($Q863&lt;&gt;"Clôturée",$P863&lt;&gt;"",TODAY()&gt;$P863),"Oui","Non")</f>
        <v>0</v>
      </c>
    </row>
    <row r="864" spans="21:22">
      <c r="U864">
        <f>IF($S864="",TODAY()-$B864,$S864-$B864)</f>
        <v>0</v>
      </c>
      <c r="V864">
        <f>IF(AND($Q864&lt;&gt;"Clôturée",$P864&lt;&gt;"",TODAY()&gt;$P864),"Oui","Non")</f>
        <v>0</v>
      </c>
    </row>
    <row r="865" spans="21:22">
      <c r="U865">
        <f>IF($S865="",TODAY()-$B865,$S865-$B865)</f>
        <v>0</v>
      </c>
      <c r="V865">
        <f>IF(AND($Q865&lt;&gt;"Clôturée",$P865&lt;&gt;"",TODAY()&gt;$P865),"Oui","Non")</f>
        <v>0</v>
      </c>
    </row>
    <row r="866" spans="21:22">
      <c r="U866">
        <f>IF($S866="",TODAY()-$B866,$S866-$B866)</f>
        <v>0</v>
      </c>
      <c r="V866">
        <f>IF(AND($Q866&lt;&gt;"Clôturée",$P866&lt;&gt;"",TODAY()&gt;$P866),"Oui","Non")</f>
        <v>0</v>
      </c>
    </row>
    <row r="867" spans="21:22">
      <c r="U867">
        <f>IF($S867="",TODAY()-$B867,$S867-$B867)</f>
        <v>0</v>
      </c>
      <c r="V867">
        <f>IF(AND($Q867&lt;&gt;"Clôturée",$P867&lt;&gt;"",TODAY()&gt;$P867),"Oui","Non")</f>
        <v>0</v>
      </c>
    </row>
    <row r="868" spans="21:22">
      <c r="U868">
        <f>IF($S868="",TODAY()-$B868,$S868-$B868)</f>
        <v>0</v>
      </c>
      <c r="V868">
        <f>IF(AND($Q868&lt;&gt;"Clôturée",$P868&lt;&gt;"",TODAY()&gt;$P868),"Oui","Non")</f>
        <v>0</v>
      </c>
    </row>
    <row r="869" spans="21:22">
      <c r="U869">
        <f>IF($S869="",TODAY()-$B869,$S869-$B869)</f>
        <v>0</v>
      </c>
      <c r="V869">
        <f>IF(AND($Q869&lt;&gt;"Clôturée",$P869&lt;&gt;"",TODAY()&gt;$P869),"Oui","Non")</f>
        <v>0</v>
      </c>
    </row>
    <row r="870" spans="21:22">
      <c r="U870">
        <f>IF($S870="",TODAY()-$B870,$S870-$B870)</f>
        <v>0</v>
      </c>
      <c r="V870">
        <f>IF(AND($Q870&lt;&gt;"Clôturée",$P870&lt;&gt;"",TODAY()&gt;$P870),"Oui","Non")</f>
        <v>0</v>
      </c>
    </row>
    <row r="871" spans="21:22">
      <c r="U871">
        <f>IF($S871="",TODAY()-$B871,$S871-$B871)</f>
        <v>0</v>
      </c>
      <c r="V871">
        <f>IF(AND($Q871&lt;&gt;"Clôturée",$P871&lt;&gt;"",TODAY()&gt;$P871),"Oui","Non")</f>
        <v>0</v>
      </c>
    </row>
    <row r="872" spans="21:22">
      <c r="U872">
        <f>IF($S872="",TODAY()-$B872,$S872-$B872)</f>
        <v>0</v>
      </c>
      <c r="V872">
        <f>IF(AND($Q872&lt;&gt;"Clôturée",$P872&lt;&gt;"",TODAY()&gt;$P872),"Oui","Non")</f>
        <v>0</v>
      </c>
    </row>
    <row r="873" spans="21:22">
      <c r="U873">
        <f>IF($S873="",TODAY()-$B873,$S873-$B873)</f>
        <v>0</v>
      </c>
      <c r="V873">
        <f>IF(AND($Q873&lt;&gt;"Clôturée",$P873&lt;&gt;"",TODAY()&gt;$P873),"Oui","Non")</f>
        <v>0</v>
      </c>
    </row>
    <row r="874" spans="21:22">
      <c r="U874">
        <f>IF($S874="",TODAY()-$B874,$S874-$B874)</f>
        <v>0</v>
      </c>
      <c r="V874">
        <f>IF(AND($Q874&lt;&gt;"Clôturée",$P874&lt;&gt;"",TODAY()&gt;$P874),"Oui","Non")</f>
        <v>0</v>
      </c>
    </row>
    <row r="875" spans="21:22">
      <c r="U875">
        <f>IF($S875="",TODAY()-$B875,$S875-$B875)</f>
        <v>0</v>
      </c>
      <c r="V875">
        <f>IF(AND($Q875&lt;&gt;"Clôturée",$P875&lt;&gt;"",TODAY()&gt;$P875),"Oui","Non")</f>
        <v>0</v>
      </c>
    </row>
    <row r="876" spans="21:22">
      <c r="U876">
        <f>IF($S876="",TODAY()-$B876,$S876-$B876)</f>
        <v>0</v>
      </c>
      <c r="V876">
        <f>IF(AND($Q876&lt;&gt;"Clôturée",$P876&lt;&gt;"",TODAY()&gt;$P876),"Oui","Non")</f>
        <v>0</v>
      </c>
    </row>
    <row r="877" spans="21:22">
      <c r="U877">
        <f>IF($S877="",TODAY()-$B877,$S877-$B877)</f>
        <v>0</v>
      </c>
      <c r="V877">
        <f>IF(AND($Q877&lt;&gt;"Clôturée",$P877&lt;&gt;"",TODAY()&gt;$P877),"Oui","Non")</f>
        <v>0</v>
      </c>
    </row>
    <row r="878" spans="21:22">
      <c r="U878">
        <f>IF($S878="",TODAY()-$B878,$S878-$B878)</f>
        <v>0</v>
      </c>
      <c r="V878">
        <f>IF(AND($Q878&lt;&gt;"Clôturée",$P878&lt;&gt;"",TODAY()&gt;$P878),"Oui","Non")</f>
        <v>0</v>
      </c>
    </row>
    <row r="879" spans="21:22">
      <c r="U879">
        <f>IF($S879="",TODAY()-$B879,$S879-$B879)</f>
        <v>0</v>
      </c>
      <c r="V879">
        <f>IF(AND($Q879&lt;&gt;"Clôturée",$P879&lt;&gt;"",TODAY()&gt;$P879),"Oui","Non")</f>
        <v>0</v>
      </c>
    </row>
    <row r="880" spans="21:22">
      <c r="U880">
        <f>IF($S880="",TODAY()-$B880,$S880-$B880)</f>
        <v>0</v>
      </c>
      <c r="V880">
        <f>IF(AND($Q880&lt;&gt;"Clôturée",$P880&lt;&gt;"",TODAY()&gt;$P880),"Oui","Non")</f>
        <v>0</v>
      </c>
    </row>
    <row r="881" spans="21:22">
      <c r="U881">
        <f>IF($S881="",TODAY()-$B881,$S881-$B881)</f>
        <v>0</v>
      </c>
      <c r="V881">
        <f>IF(AND($Q881&lt;&gt;"Clôturée",$P881&lt;&gt;"",TODAY()&gt;$P881),"Oui","Non")</f>
        <v>0</v>
      </c>
    </row>
    <row r="882" spans="21:22">
      <c r="U882">
        <f>IF($S882="",TODAY()-$B882,$S882-$B882)</f>
        <v>0</v>
      </c>
      <c r="V882">
        <f>IF(AND($Q882&lt;&gt;"Clôturée",$P882&lt;&gt;"",TODAY()&gt;$P882),"Oui","Non")</f>
        <v>0</v>
      </c>
    </row>
    <row r="883" spans="21:22">
      <c r="U883">
        <f>IF($S883="",TODAY()-$B883,$S883-$B883)</f>
        <v>0</v>
      </c>
      <c r="V883">
        <f>IF(AND($Q883&lt;&gt;"Clôturée",$P883&lt;&gt;"",TODAY()&gt;$P883),"Oui","Non")</f>
        <v>0</v>
      </c>
    </row>
    <row r="884" spans="21:22">
      <c r="U884">
        <f>IF($S884="",TODAY()-$B884,$S884-$B884)</f>
        <v>0</v>
      </c>
      <c r="V884">
        <f>IF(AND($Q884&lt;&gt;"Clôturée",$P884&lt;&gt;"",TODAY()&gt;$P884),"Oui","Non")</f>
        <v>0</v>
      </c>
    </row>
    <row r="885" spans="21:22">
      <c r="U885">
        <f>IF($S885="",TODAY()-$B885,$S885-$B885)</f>
        <v>0</v>
      </c>
      <c r="V885">
        <f>IF(AND($Q885&lt;&gt;"Clôturée",$P885&lt;&gt;"",TODAY()&gt;$P885),"Oui","Non")</f>
        <v>0</v>
      </c>
    </row>
    <row r="886" spans="21:22">
      <c r="U886">
        <f>IF($S886="",TODAY()-$B886,$S886-$B886)</f>
        <v>0</v>
      </c>
      <c r="V886">
        <f>IF(AND($Q886&lt;&gt;"Clôturée",$P886&lt;&gt;"",TODAY()&gt;$P886),"Oui","Non")</f>
        <v>0</v>
      </c>
    </row>
    <row r="887" spans="21:22">
      <c r="U887">
        <f>IF($S887="",TODAY()-$B887,$S887-$B887)</f>
        <v>0</v>
      </c>
      <c r="V887">
        <f>IF(AND($Q887&lt;&gt;"Clôturée",$P887&lt;&gt;"",TODAY()&gt;$P887),"Oui","Non")</f>
        <v>0</v>
      </c>
    </row>
    <row r="888" spans="21:22">
      <c r="U888">
        <f>IF($S888="",TODAY()-$B888,$S888-$B888)</f>
        <v>0</v>
      </c>
      <c r="V888">
        <f>IF(AND($Q888&lt;&gt;"Clôturée",$P888&lt;&gt;"",TODAY()&gt;$P888),"Oui","Non")</f>
        <v>0</v>
      </c>
    </row>
    <row r="889" spans="21:22">
      <c r="U889">
        <f>IF($S889="",TODAY()-$B889,$S889-$B889)</f>
        <v>0</v>
      </c>
      <c r="V889">
        <f>IF(AND($Q889&lt;&gt;"Clôturée",$P889&lt;&gt;"",TODAY()&gt;$P889),"Oui","Non")</f>
        <v>0</v>
      </c>
    </row>
    <row r="890" spans="21:22">
      <c r="U890">
        <f>IF($S890="",TODAY()-$B890,$S890-$B890)</f>
        <v>0</v>
      </c>
      <c r="V890">
        <f>IF(AND($Q890&lt;&gt;"Clôturée",$P890&lt;&gt;"",TODAY()&gt;$P890),"Oui","Non")</f>
        <v>0</v>
      </c>
    </row>
    <row r="891" spans="21:22">
      <c r="U891">
        <f>IF($S891="",TODAY()-$B891,$S891-$B891)</f>
        <v>0</v>
      </c>
      <c r="V891">
        <f>IF(AND($Q891&lt;&gt;"Clôturée",$P891&lt;&gt;"",TODAY()&gt;$P891),"Oui","Non")</f>
        <v>0</v>
      </c>
    </row>
    <row r="892" spans="21:22">
      <c r="U892">
        <f>IF($S892="",TODAY()-$B892,$S892-$B892)</f>
        <v>0</v>
      </c>
      <c r="V892">
        <f>IF(AND($Q892&lt;&gt;"Clôturée",$P892&lt;&gt;"",TODAY()&gt;$P892),"Oui","Non")</f>
        <v>0</v>
      </c>
    </row>
    <row r="893" spans="21:22">
      <c r="U893">
        <f>IF($S893="",TODAY()-$B893,$S893-$B893)</f>
        <v>0</v>
      </c>
      <c r="V893">
        <f>IF(AND($Q893&lt;&gt;"Clôturée",$P893&lt;&gt;"",TODAY()&gt;$P893),"Oui","Non")</f>
        <v>0</v>
      </c>
    </row>
    <row r="894" spans="21:22">
      <c r="U894">
        <f>IF($S894="",TODAY()-$B894,$S894-$B894)</f>
        <v>0</v>
      </c>
      <c r="V894">
        <f>IF(AND($Q894&lt;&gt;"Clôturée",$P894&lt;&gt;"",TODAY()&gt;$P894),"Oui","Non")</f>
        <v>0</v>
      </c>
    </row>
    <row r="895" spans="21:22">
      <c r="U895">
        <f>IF($S895="",TODAY()-$B895,$S895-$B895)</f>
        <v>0</v>
      </c>
      <c r="V895">
        <f>IF(AND($Q895&lt;&gt;"Clôturée",$P895&lt;&gt;"",TODAY()&gt;$P895),"Oui","Non")</f>
        <v>0</v>
      </c>
    </row>
    <row r="896" spans="21:22">
      <c r="U896">
        <f>IF($S896="",TODAY()-$B896,$S896-$B896)</f>
        <v>0</v>
      </c>
      <c r="V896">
        <f>IF(AND($Q896&lt;&gt;"Clôturée",$P896&lt;&gt;"",TODAY()&gt;$P896),"Oui","Non")</f>
        <v>0</v>
      </c>
    </row>
    <row r="897" spans="21:22">
      <c r="U897">
        <f>IF($S897="",TODAY()-$B897,$S897-$B897)</f>
        <v>0</v>
      </c>
      <c r="V897">
        <f>IF(AND($Q897&lt;&gt;"Clôturée",$P897&lt;&gt;"",TODAY()&gt;$P897),"Oui","Non")</f>
        <v>0</v>
      </c>
    </row>
    <row r="898" spans="21:22">
      <c r="U898">
        <f>IF($S898="",TODAY()-$B898,$S898-$B898)</f>
        <v>0</v>
      </c>
      <c r="V898">
        <f>IF(AND($Q898&lt;&gt;"Clôturée",$P898&lt;&gt;"",TODAY()&gt;$P898),"Oui","Non")</f>
        <v>0</v>
      </c>
    </row>
    <row r="899" spans="21:22">
      <c r="U899">
        <f>IF($S899="",TODAY()-$B899,$S899-$B899)</f>
        <v>0</v>
      </c>
      <c r="V899">
        <f>IF(AND($Q899&lt;&gt;"Clôturée",$P899&lt;&gt;"",TODAY()&gt;$P899),"Oui","Non")</f>
        <v>0</v>
      </c>
    </row>
    <row r="900" spans="21:22">
      <c r="U900">
        <f>IF($S900="",TODAY()-$B900,$S900-$B900)</f>
        <v>0</v>
      </c>
      <c r="V900">
        <f>IF(AND($Q900&lt;&gt;"Clôturée",$P900&lt;&gt;"",TODAY()&gt;$P900),"Oui","Non")</f>
        <v>0</v>
      </c>
    </row>
    <row r="901" spans="21:22">
      <c r="U901">
        <f>IF($S901="",TODAY()-$B901,$S901-$B901)</f>
        <v>0</v>
      </c>
      <c r="V901">
        <f>IF(AND($Q901&lt;&gt;"Clôturée",$P901&lt;&gt;"",TODAY()&gt;$P901),"Oui","Non")</f>
        <v>0</v>
      </c>
    </row>
    <row r="902" spans="21:22">
      <c r="U902">
        <f>IF($S902="",TODAY()-$B902,$S902-$B902)</f>
        <v>0</v>
      </c>
      <c r="V902">
        <f>IF(AND($Q902&lt;&gt;"Clôturée",$P902&lt;&gt;"",TODAY()&gt;$P902),"Oui","Non")</f>
        <v>0</v>
      </c>
    </row>
    <row r="903" spans="21:22">
      <c r="U903">
        <f>IF($S903="",TODAY()-$B903,$S903-$B903)</f>
        <v>0</v>
      </c>
      <c r="V903">
        <f>IF(AND($Q903&lt;&gt;"Clôturée",$P903&lt;&gt;"",TODAY()&gt;$P903),"Oui","Non")</f>
        <v>0</v>
      </c>
    </row>
    <row r="904" spans="21:22">
      <c r="U904">
        <f>IF($S904="",TODAY()-$B904,$S904-$B904)</f>
        <v>0</v>
      </c>
      <c r="V904">
        <f>IF(AND($Q904&lt;&gt;"Clôturée",$P904&lt;&gt;"",TODAY()&gt;$P904),"Oui","Non")</f>
        <v>0</v>
      </c>
    </row>
    <row r="905" spans="21:22">
      <c r="U905">
        <f>IF($S905="",TODAY()-$B905,$S905-$B905)</f>
        <v>0</v>
      </c>
      <c r="V905">
        <f>IF(AND($Q905&lt;&gt;"Clôturée",$P905&lt;&gt;"",TODAY()&gt;$P905),"Oui","Non")</f>
        <v>0</v>
      </c>
    </row>
    <row r="906" spans="21:22">
      <c r="U906">
        <f>IF($S906="",TODAY()-$B906,$S906-$B906)</f>
        <v>0</v>
      </c>
      <c r="V906">
        <f>IF(AND($Q906&lt;&gt;"Clôturée",$P906&lt;&gt;"",TODAY()&gt;$P906),"Oui","Non")</f>
        <v>0</v>
      </c>
    </row>
    <row r="907" spans="21:22">
      <c r="U907">
        <f>IF($S907="",TODAY()-$B907,$S907-$B907)</f>
        <v>0</v>
      </c>
      <c r="V907">
        <f>IF(AND($Q907&lt;&gt;"Clôturée",$P907&lt;&gt;"",TODAY()&gt;$P907),"Oui","Non")</f>
        <v>0</v>
      </c>
    </row>
    <row r="908" spans="21:22">
      <c r="U908">
        <f>IF($S908="",TODAY()-$B908,$S908-$B908)</f>
        <v>0</v>
      </c>
      <c r="V908">
        <f>IF(AND($Q908&lt;&gt;"Clôturée",$P908&lt;&gt;"",TODAY()&gt;$P908),"Oui","Non")</f>
        <v>0</v>
      </c>
    </row>
    <row r="909" spans="21:22">
      <c r="U909">
        <f>IF($S909="",TODAY()-$B909,$S909-$B909)</f>
        <v>0</v>
      </c>
      <c r="V909">
        <f>IF(AND($Q909&lt;&gt;"Clôturée",$P909&lt;&gt;"",TODAY()&gt;$P909),"Oui","Non")</f>
        <v>0</v>
      </c>
    </row>
    <row r="910" spans="21:22">
      <c r="U910">
        <f>IF($S910="",TODAY()-$B910,$S910-$B910)</f>
        <v>0</v>
      </c>
      <c r="V910">
        <f>IF(AND($Q910&lt;&gt;"Clôturée",$P910&lt;&gt;"",TODAY()&gt;$P910),"Oui","Non")</f>
        <v>0</v>
      </c>
    </row>
    <row r="911" spans="21:22">
      <c r="U911">
        <f>IF($S911="",TODAY()-$B911,$S911-$B911)</f>
        <v>0</v>
      </c>
      <c r="V911">
        <f>IF(AND($Q911&lt;&gt;"Clôturée",$P911&lt;&gt;"",TODAY()&gt;$P911),"Oui","Non")</f>
        <v>0</v>
      </c>
    </row>
    <row r="912" spans="21:22">
      <c r="U912">
        <f>IF($S912="",TODAY()-$B912,$S912-$B912)</f>
        <v>0</v>
      </c>
      <c r="V912">
        <f>IF(AND($Q912&lt;&gt;"Clôturée",$P912&lt;&gt;"",TODAY()&gt;$P912),"Oui","Non")</f>
        <v>0</v>
      </c>
    </row>
    <row r="913" spans="21:22">
      <c r="U913">
        <f>IF($S913="",TODAY()-$B913,$S913-$B913)</f>
        <v>0</v>
      </c>
      <c r="V913">
        <f>IF(AND($Q913&lt;&gt;"Clôturée",$P913&lt;&gt;"",TODAY()&gt;$P913),"Oui","Non")</f>
        <v>0</v>
      </c>
    </row>
    <row r="914" spans="21:22">
      <c r="U914">
        <f>IF($S914="",TODAY()-$B914,$S914-$B914)</f>
        <v>0</v>
      </c>
      <c r="V914">
        <f>IF(AND($Q914&lt;&gt;"Clôturée",$P914&lt;&gt;"",TODAY()&gt;$P914),"Oui","Non")</f>
        <v>0</v>
      </c>
    </row>
    <row r="915" spans="21:22">
      <c r="U915">
        <f>IF($S915="",TODAY()-$B915,$S915-$B915)</f>
        <v>0</v>
      </c>
      <c r="V915">
        <f>IF(AND($Q915&lt;&gt;"Clôturée",$P915&lt;&gt;"",TODAY()&gt;$P915),"Oui","Non")</f>
        <v>0</v>
      </c>
    </row>
    <row r="916" spans="21:22">
      <c r="U916">
        <f>IF($S916="",TODAY()-$B916,$S916-$B916)</f>
        <v>0</v>
      </c>
      <c r="V916">
        <f>IF(AND($Q916&lt;&gt;"Clôturée",$P916&lt;&gt;"",TODAY()&gt;$P916),"Oui","Non")</f>
        <v>0</v>
      </c>
    </row>
    <row r="917" spans="21:22">
      <c r="U917">
        <f>IF($S917="",TODAY()-$B917,$S917-$B917)</f>
        <v>0</v>
      </c>
      <c r="V917">
        <f>IF(AND($Q917&lt;&gt;"Clôturée",$P917&lt;&gt;"",TODAY()&gt;$P917),"Oui","Non")</f>
        <v>0</v>
      </c>
    </row>
    <row r="918" spans="21:22">
      <c r="U918">
        <f>IF($S918="",TODAY()-$B918,$S918-$B918)</f>
        <v>0</v>
      </c>
      <c r="V918">
        <f>IF(AND($Q918&lt;&gt;"Clôturée",$P918&lt;&gt;"",TODAY()&gt;$P918),"Oui","Non")</f>
        <v>0</v>
      </c>
    </row>
    <row r="919" spans="21:22">
      <c r="U919">
        <f>IF($S919="",TODAY()-$B919,$S919-$B919)</f>
        <v>0</v>
      </c>
      <c r="V919">
        <f>IF(AND($Q919&lt;&gt;"Clôturée",$P919&lt;&gt;"",TODAY()&gt;$P919),"Oui","Non")</f>
        <v>0</v>
      </c>
    </row>
    <row r="920" spans="21:22">
      <c r="U920">
        <f>IF($S920="",TODAY()-$B920,$S920-$B920)</f>
        <v>0</v>
      </c>
      <c r="V920">
        <f>IF(AND($Q920&lt;&gt;"Clôturée",$P920&lt;&gt;"",TODAY()&gt;$P920),"Oui","Non")</f>
        <v>0</v>
      </c>
    </row>
    <row r="921" spans="21:22">
      <c r="U921">
        <f>IF($S921="",TODAY()-$B921,$S921-$B921)</f>
        <v>0</v>
      </c>
      <c r="V921">
        <f>IF(AND($Q921&lt;&gt;"Clôturée",$P921&lt;&gt;"",TODAY()&gt;$P921),"Oui","Non")</f>
        <v>0</v>
      </c>
    </row>
    <row r="922" spans="21:22">
      <c r="U922">
        <f>IF($S922="",TODAY()-$B922,$S922-$B922)</f>
        <v>0</v>
      </c>
      <c r="V922">
        <f>IF(AND($Q922&lt;&gt;"Clôturée",$P922&lt;&gt;"",TODAY()&gt;$P922),"Oui","Non")</f>
        <v>0</v>
      </c>
    </row>
    <row r="923" spans="21:22">
      <c r="U923">
        <f>IF($S923="",TODAY()-$B923,$S923-$B923)</f>
        <v>0</v>
      </c>
      <c r="V923">
        <f>IF(AND($Q923&lt;&gt;"Clôturée",$P923&lt;&gt;"",TODAY()&gt;$P923),"Oui","Non")</f>
        <v>0</v>
      </c>
    </row>
    <row r="924" spans="21:22">
      <c r="U924">
        <f>IF($S924="",TODAY()-$B924,$S924-$B924)</f>
        <v>0</v>
      </c>
      <c r="V924">
        <f>IF(AND($Q924&lt;&gt;"Clôturée",$P924&lt;&gt;"",TODAY()&gt;$P924),"Oui","Non")</f>
        <v>0</v>
      </c>
    </row>
    <row r="925" spans="21:22">
      <c r="U925">
        <f>IF($S925="",TODAY()-$B925,$S925-$B925)</f>
        <v>0</v>
      </c>
      <c r="V925">
        <f>IF(AND($Q925&lt;&gt;"Clôturée",$P925&lt;&gt;"",TODAY()&gt;$P925),"Oui","Non")</f>
        <v>0</v>
      </c>
    </row>
    <row r="926" spans="21:22">
      <c r="U926">
        <f>IF($S926="",TODAY()-$B926,$S926-$B926)</f>
        <v>0</v>
      </c>
      <c r="V926">
        <f>IF(AND($Q926&lt;&gt;"Clôturée",$P926&lt;&gt;"",TODAY()&gt;$P926),"Oui","Non")</f>
        <v>0</v>
      </c>
    </row>
    <row r="927" spans="21:22">
      <c r="U927">
        <f>IF($S927="",TODAY()-$B927,$S927-$B927)</f>
        <v>0</v>
      </c>
      <c r="V927">
        <f>IF(AND($Q927&lt;&gt;"Clôturée",$P927&lt;&gt;"",TODAY()&gt;$P927),"Oui","Non")</f>
        <v>0</v>
      </c>
    </row>
    <row r="928" spans="21:22">
      <c r="U928">
        <f>IF($S928="",TODAY()-$B928,$S928-$B928)</f>
        <v>0</v>
      </c>
      <c r="V928">
        <f>IF(AND($Q928&lt;&gt;"Clôturée",$P928&lt;&gt;"",TODAY()&gt;$P928),"Oui","Non")</f>
        <v>0</v>
      </c>
    </row>
    <row r="929" spans="21:22">
      <c r="U929">
        <f>IF($S929="",TODAY()-$B929,$S929-$B929)</f>
        <v>0</v>
      </c>
      <c r="V929">
        <f>IF(AND($Q929&lt;&gt;"Clôturée",$P929&lt;&gt;"",TODAY()&gt;$P929),"Oui","Non")</f>
        <v>0</v>
      </c>
    </row>
    <row r="930" spans="21:22">
      <c r="U930">
        <f>IF($S930="",TODAY()-$B930,$S930-$B930)</f>
        <v>0</v>
      </c>
      <c r="V930">
        <f>IF(AND($Q930&lt;&gt;"Clôturée",$P930&lt;&gt;"",TODAY()&gt;$P930),"Oui","Non")</f>
        <v>0</v>
      </c>
    </row>
    <row r="931" spans="21:22">
      <c r="U931">
        <f>IF($S931="",TODAY()-$B931,$S931-$B931)</f>
        <v>0</v>
      </c>
      <c r="V931">
        <f>IF(AND($Q931&lt;&gt;"Clôturée",$P931&lt;&gt;"",TODAY()&gt;$P931),"Oui","Non")</f>
        <v>0</v>
      </c>
    </row>
    <row r="932" spans="21:22">
      <c r="U932">
        <f>IF($S932="",TODAY()-$B932,$S932-$B932)</f>
        <v>0</v>
      </c>
      <c r="V932">
        <f>IF(AND($Q932&lt;&gt;"Clôturée",$P932&lt;&gt;"",TODAY()&gt;$P932),"Oui","Non")</f>
        <v>0</v>
      </c>
    </row>
    <row r="933" spans="21:22">
      <c r="U933">
        <f>IF($S933="",TODAY()-$B933,$S933-$B933)</f>
        <v>0</v>
      </c>
      <c r="V933">
        <f>IF(AND($Q933&lt;&gt;"Clôturée",$P933&lt;&gt;"",TODAY()&gt;$P933),"Oui","Non")</f>
        <v>0</v>
      </c>
    </row>
    <row r="934" spans="21:22">
      <c r="U934">
        <f>IF($S934="",TODAY()-$B934,$S934-$B934)</f>
        <v>0</v>
      </c>
      <c r="V934">
        <f>IF(AND($Q934&lt;&gt;"Clôturée",$P934&lt;&gt;"",TODAY()&gt;$P934),"Oui","Non")</f>
        <v>0</v>
      </c>
    </row>
    <row r="935" spans="21:22">
      <c r="U935">
        <f>IF($S935="",TODAY()-$B935,$S935-$B935)</f>
        <v>0</v>
      </c>
      <c r="V935">
        <f>IF(AND($Q935&lt;&gt;"Clôturée",$P935&lt;&gt;"",TODAY()&gt;$P935),"Oui","Non")</f>
        <v>0</v>
      </c>
    </row>
    <row r="936" spans="21:22">
      <c r="U936">
        <f>IF($S936="",TODAY()-$B936,$S936-$B936)</f>
        <v>0</v>
      </c>
      <c r="V936">
        <f>IF(AND($Q936&lt;&gt;"Clôturée",$P936&lt;&gt;"",TODAY()&gt;$P936),"Oui","Non")</f>
        <v>0</v>
      </c>
    </row>
    <row r="937" spans="21:22">
      <c r="U937">
        <f>IF($S937="",TODAY()-$B937,$S937-$B937)</f>
        <v>0</v>
      </c>
      <c r="V937">
        <f>IF(AND($Q937&lt;&gt;"Clôturée",$P937&lt;&gt;"",TODAY()&gt;$P937),"Oui","Non")</f>
        <v>0</v>
      </c>
    </row>
    <row r="938" spans="21:22">
      <c r="U938">
        <f>IF($S938="",TODAY()-$B938,$S938-$B938)</f>
        <v>0</v>
      </c>
      <c r="V938">
        <f>IF(AND($Q938&lt;&gt;"Clôturée",$P938&lt;&gt;"",TODAY()&gt;$P938),"Oui","Non")</f>
        <v>0</v>
      </c>
    </row>
    <row r="939" spans="21:22">
      <c r="U939">
        <f>IF($S939="",TODAY()-$B939,$S939-$B939)</f>
        <v>0</v>
      </c>
      <c r="V939">
        <f>IF(AND($Q939&lt;&gt;"Clôturée",$P939&lt;&gt;"",TODAY()&gt;$P939),"Oui","Non")</f>
        <v>0</v>
      </c>
    </row>
    <row r="940" spans="21:22">
      <c r="U940">
        <f>IF($S940="",TODAY()-$B940,$S940-$B940)</f>
        <v>0</v>
      </c>
      <c r="V940">
        <f>IF(AND($Q940&lt;&gt;"Clôturée",$P940&lt;&gt;"",TODAY()&gt;$P940),"Oui","Non")</f>
        <v>0</v>
      </c>
    </row>
    <row r="941" spans="21:22">
      <c r="U941">
        <f>IF($S941="",TODAY()-$B941,$S941-$B941)</f>
        <v>0</v>
      </c>
      <c r="V941">
        <f>IF(AND($Q941&lt;&gt;"Clôturée",$P941&lt;&gt;"",TODAY()&gt;$P941),"Oui","Non")</f>
        <v>0</v>
      </c>
    </row>
    <row r="942" spans="21:22">
      <c r="U942">
        <f>IF($S942="",TODAY()-$B942,$S942-$B942)</f>
        <v>0</v>
      </c>
      <c r="V942">
        <f>IF(AND($Q942&lt;&gt;"Clôturée",$P942&lt;&gt;"",TODAY()&gt;$P942),"Oui","Non")</f>
        <v>0</v>
      </c>
    </row>
    <row r="943" spans="21:22">
      <c r="U943">
        <f>IF($S943="",TODAY()-$B943,$S943-$B943)</f>
        <v>0</v>
      </c>
      <c r="V943">
        <f>IF(AND($Q943&lt;&gt;"Clôturée",$P943&lt;&gt;"",TODAY()&gt;$P943),"Oui","Non")</f>
        <v>0</v>
      </c>
    </row>
    <row r="944" spans="21:22">
      <c r="U944">
        <f>IF($S944="",TODAY()-$B944,$S944-$B944)</f>
        <v>0</v>
      </c>
      <c r="V944">
        <f>IF(AND($Q944&lt;&gt;"Clôturée",$P944&lt;&gt;"",TODAY()&gt;$P944),"Oui","Non")</f>
        <v>0</v>
      </c>
    </row>
    <row r="945" spans="21:22">
      <c r="U945">
        <f>IF($S945="",TODAY()-$B945,$S945-$B945)</f>
        <v>0</v>
      </c>
      <c r="V945">
        <f>IF(AND($Q945&lt;&gt;"Clôturée",$P945&lt;&gt;"",TODAY()&gt;$P945),"Oui","Non")</f>
        <v>0</v>
      </c>
    </row>
    <row r="946" spans="21:22">
      <c r="U946">
        <f>IF($S946="",TODAY()-$B946,$S946-$B946)</f>
        <v>0</v>
      </c>
      <c r="V946">
        <f>IF(AND($Q946&lt;&gt;"Clôturée",$P946&lt;&gt;"",TODAY()&gt;$P946),"Oui","Non")</f>
        <v>0</v>
      </c>
    </row>
    <row r="947" spans="21:22">
      <c r="U947">
        <f>IF($S947="",TODAY()-$B947,$S947-$B947)</f>
        <v>0</v>
      </c>
      <c r="V947">
        <f>IF(AND($Q947&lt;&gt;"Clôturée",$P947&lt;&gt;"",TODAY()&gt;$P947),"Oui","Non")</f>
        <v>0</v>
      </c>
    </row>
    <row r="948" spans="21:22">
      <c r="U948">
        <f>IF($S948="",TODAY()-$B948,$S948-$B948)</f>
        <v>0</v>
      </c>
      <c r="V948">
        <f>IF(AND($Q948&lt;&gt;"Clôturée",$P948&lt;&gt;"",TODAY()&gt;$P948),"Oui","Non")</f>
        <v>0</v>
      </c>
    </row>
    <row r="949" spans="21:22">
      <c r="U949">
        <f>IF($S949="",TODAY()-$B949,$S949-$B949)</f>
        <v>0</v>
      </c>
      <c r="V949">
        <f>IF(AND($Q949&lt;&gt;"Clôturée",$P949&lt;&gt;"",TODAY()&gt;$P949),"Oui","Non")</f>
        <v>0</v>
      </c>
    </row>
    <row r="950" spans="21:22">
      <c r="U950">
        <f>IF($S950="",TODAY()-$B950,$S950-$B950)</f>
        <v>0</v>
      </c>
      <c r="V950">
        <f>IF(AND($Q950&lt;&gt;"Clôturée",$P950&lt;&gt;"",TODAY()&gt;$P950),"Oui","Non")</f>
        <v>0</v>
      </c>
    </row>
    <row r="951" spans="21:22">
      <c r="U951">
        <f>IF($S951="",TODAY()-$B951,$S951-$B951)</f>
        <v>0</v>
      </c>
      <c r="V951">
        <f>IF(AND($Q951&lt;&gt;"Clôturée",$P951&lt;&gt;"",TODAY()&gt;$P951),"Oui","Non")</f>
        <v>0</v>
      </c>
    </row>
    <row r="952" spans="21:22">
      <c r="U952">
        <f>IF($S952="",TODAY()-$B952,$S952-$B952)</f>
        <v>0</v>
      </c>
      <c r="V952">
        <f>IF(AND($Q952&lt;&gt;"Clôturée",$P952&lt;&gt;"",TODAY()&gt;$P952),"Oui","Non")</f>
        <v>0</v>
      </c>
    </row>
    <row r="953" spans="21:22">
      <c r="U953">
        <f>IF($S953="",TODAY()-$B953,$S953-$B953)</f>
        <v>0</v>
      </c>
      <c r="V953">
        <f>IF(AND($Q953&lt;&gt;"Clôturée",$P953&lt;&gt;"",TODAY()&gt;$P953),"Oui","Non")</f>
        <v>0</v>
      </c>
    </row>
    <row r="954" spans="21:22">
      <c r="U954">
        <f>IF($S954="",TODAY()-$B954,$S954-$B954)</f>
        <v>0</v>
      </c>
      <c r="V954">
        <f>IF(AND($Q954&lt;&gt;"Clôturée",$P954&lt;&gt;"",TODAY()&gt;$P954),"Oui","Non")</f>
        <v>0</v>
      </c>
    </row>
    <row r="955" spans="21:22">
      <c r="U955">
        <f>IF($S955="",TODAY()-$B955,$S955-$B955)</f>
        <v>0</v>
      </c>
      <c r="V955">
        <f>IF(AND($Q955&lt;&gt;"Clôturée",$P955&lt;&gt;"",TODAY()&gt;$P955),"Oui","Non")</f>
        <v>0</v>
      </c>
    </row>
    <row r="956" spans="21:22">
      <c r="U956">
        <f>IF($S956="",TODAY()-$B956,$S956-$B956)</f>
        <v>0</v>
      </c>
      <c r="V956">
        <f>IF(AND($Q956&lt;&gt;"Clôturée",$P956&lt;&gt;"",TODAY()&gt;$P956),"Oui","Non")</f>
        <v>0</v>
      </c>
    </row>
    <row r="957" spans="21:22">
      <c r="U957">
        <f>IF($S957="",TODAY()-$B957,$S957-$B957)</f>
        <v>0</v>
      </c>
      <c r="V957">
        <f>IF(AND($Q957&lt;&gt;"Clôturée",$P957&lt;&gt;"",TODAY()&gt;$P957),"Oui","Non")</f>
        <v>0</v>
      </c>
    </row>
    <row r="958" spans="21:22">
      <c r="U958">
        <f>IF($S958="",TODAY()-$B958,$S958-$B958)</f>
        <v>0</v>
      </c>
      <c r="V958">
        <f>IF(AND($Q958&lt;&gt;"Clôturée",$P958&lt;&gt;"",TODAY()&gt;$P958),"Oui","Non")</f>
        <v>0</v>
      </c>
    </row>
    <row r="959" spans="21:22">
      <c r="U959">
        <f>IF($S959="",TODAY()-$B959,$S959-$B959)</f>
        <v>0</v>
      </c>
      <c r="V959">
        <f>IF(AND($Q959&lt;&gt;"Clôturée",$P959&lt;&gt;"",TODAY()&gt;$P959),"Oui","Non")</f>
        <v>0</v>
      </c>
    </row>
    <row r="960" spans="21:22">
      <c r="U960">
        <f>IF($S960="",TODAY()-$B960,$S960-$B960)</f>
        <v>0</v>
      </c>
      <c r="V960">
        <f>IF(AND($Q960&lt;&gt;"Clôturée",$P960&lt;&gt;"",TODAY()&gt;$P960),"Oui","Non")</f>
        <v>0</v>
      </c>
    </row>
    <row r="961" spans="21:22">
      <c r="U961">
        <f>IF($S961="",TODAY()-$B961,$S961-$B961)</f>
        <v>0</v>
      </c>
      <c r="V961">
        <f>IF(AND($Q961&lt;&gt;"Clôturée",$P961&lt;&gt;"",TODAY()&gt;$P961),"Oui","Non")</f>
        <v>0</v>
      </c>
    </row>
    <row r="962" spans="21:22">
      <c r="U962">
        <f>IF($S962="",TODAY()-$B962,$S962-$B962)</f>
        <v>0</v>
      </c>
      <c r="V962">
        <f>IF(AND($Q962&lt;&gt;"Clôturée",$P962&lt;&gt;"",TODAY()&gt;$P962),"Oui","Non")</f>
        <v>0</v>
      </c>
    </row>
    <row r="963" spans="21:22">
      <c r="U963">
        <f>IF($S963="",TODAY()-$B963,$S963-$B963)</f>
        <v>0</v>
      </c>
      <c r="V963">
        <f>IF(AND($Q963&lt;&gt;"Clôturée",$P963&lt;&gt;"",TODAY()&gt;$P963),"Oui","Non")</f>
        <v>0</v>
      </c>
    </row>
    <row r="964" spans="21:22">
      <c r="U964">
        <f>IF($S964="",TODAY()-$B964,$S964-$B964)</f>
        <v>0</v>
      </c>
      <c r="V964">
        <f>IF(AND($Q964&lt;&gt;"Clôturée",$P964&lt;&gt;"",TODAY()&gt;$P964),"Oui","Non")</f>
        <v>0</v>
      </c>
    </row>
    <row r="965" spans="21:22">
      <c r="U965">
        <f>IF($S965="",TODAY()-$B965,$S965-$B965)</f>
        <v>0</v>
      </c>
      <c r="V965">
        <f>IF(AND($Q965&lt;&gt;"Clôturée",$P965&lt;&gt;"",TODAY()&gt;$P965),"Oui","Non")</f>
        <v>0</v>
      </c>
    </row>
    <row r="966" spans="21:22">
      <c r="U966">
        <f>IF($S966="",TODAY()-$B966,$S966-$B966)</f>
        <v>0</v>
      </c>
      <c r="V966">
        <f>IF(AND($Q966&lt;&gt;"Clôturée",$P966&lt;&gt;"",TODAY()&gt;$P966),"Oui","Non")</f>
        <v>0</v>
      </c>
    </row>
    <row r="967" spans="21:22">
      <c r="U967">
        <f>IF($S967="",TODAY()-$B967,$S967-$B967)</f>
        <v>0</v>
      </c>
      <c r="V967">
        <f>IF(AND($Q967&lt;&gt;"Clôturée",$P967&lt;&gt;"",TODAY()&gt;$P967),"Oui","Non")</f>
        <v>0</v>
      </c>
    </row>
    <row r="968" spans="21:22">
      <c r="U968">
        <f>IF($S968="",TODAY()-$B968,$S968-$B968)</f>
        <v>0</v>
      </c>
      <c r="V968">
        <f>IF(AND($Q968&lt;&gt;"Clôturée",$P968&lt;&gt;"",TODAY()&gt;$P968),"Oui","Non")</f>
        <v>0</v>
      </c>
    </row>
    <row r="969" spans="21:22">
      <c r="U969">
        <f>IF($S969="",TODAY()-$B969,$S969-$B969)</f>
        <v>0</v>
      </c>
      <c r="V969">
        <f>IF(AND($Q969&lt;&gt;"Clôturée",$P969&lt;&gt;"",TODAY()&gt;$P969),"Oui","Non")</f>
        <v>0</v>
      </c>
    </row>
    <row r="970" spans="21:22">
      <c r="U970">
        <f>IF($S970="",TODAY()-$B970,$S970-$B970)</f>
        <v>0</v>
      </c>
      <c r="V970">
        <f>IF(AND($Q970&lt;&gt;"Clôturée",$P970&lt;&gt;"",TODAY()&gt;$P970),"Oui","Non")</f>
        <v>0</v>
      </c>
    </row>
    <row r="971" spans="21:22">
      <c r="U971">
        <f>IF($S971="",TODAY()-$B971,$S971-$B971)</f>
        <v>0</v>
      </c>
      <c r="V971">
        <f>IF(AND($Q971&lt;&gt;"Clôturée",$P971&lt;&gt;"",TODAY()&gt;$P971),"Oui","Non")</f>
        <v>0</v>
      </c>
    </row>
    <row r="972" spans="21:22">
      <c r="U972">
        <f>IF($S972="",TODAY()-$B972,$S972-$B972)</f>
        <v>0</v>
      </c>
      <c r="V972">
        <f>IF(AND($Q972&lt;&gt;"Clôturée",$P972&lt;&gt;"",TODAY()&gt;$P972),"Oui","Non")</f>
        <v>0</v>
      </c>
    </row>
    <row r="973" spans="21:22">
      <c r="U973">
        <f>IF($S973="",TODAY()-$B973,$S973-$B973)</f>
        <v>0</v>
      </c>
      <c r="V973">
        <f>IF(AND($Q973&lt;&gt;"Clôturée",$P973&lt;&gt;"",TODAY()&gt;$P973),"Oui","Non")</f>
        <v>0</v>
      </c>
    </row>
    <row r="974" spans="21:22">
      <c r="U974">
        <f>IF($S974="",TODAY()-$B974,$S974-$B974)</f>
        <v>0</v>
      </c>
      <c r="V974">
        <f>IF(AND($Q974&lt;&gt;"Clôturée",$P974&lt;&gt;"",TODAY()&gt;$P974),"Oui","Non")</f>
        <v>0</v>
      </c>
    </row>
    <row r="975" spans="21:22">
      <c r="U975">
        <f>IF($S975="",TODAY()-$B975,$S975-$B975)</f>
        <v>0</v>
      </c>
      <c r="V975">
        <f>IF(AND($Q975&lt;&gt;"Clôturée",$P975&lt;&gt;"",TODAY()&gt;$P975),"Oui","Non")</f>
        <v>0</v>
      </c>
    </row>
    <row r="976" spans="21:22">
      <c r="U976">
        <f>IF($S976="",TODAY()-$B976,$S976-$B976)</f>
        <v>0</v>
      </c>
      <c r="V976">
        <f>IF(AND($Q976&lt;&gt;"Clôturée",$P976&lt;&gt;"",TODAY()&gt;$P976),"Oui","Non")</f>
        <v>0</v>
      </c>
    </row>
    <row r="977" spans="21:22">
      <c r="U977">
        <f>IF($S977="",TODAY()-$B977,$S977-$B977)</f>
        <v>0</v>
      </c>
      <c r="V977">
        <f>IF(AND($Q977&lt;&gt;"Clôturée",$P977&lt;&gt;"",TODAY()&gt;$P977),"Oui","Non")</f>
        <v>0</v>
      </c>
    </row>
    <row r="978" spans="21:22">
      <c r="U978">
        <f>IF($S978="",TODAY()-$B978,$S978-$B978)</f>
        <v>0</v>
      </c>
      <c r="V978">
        <f>IF(AND($Q978&lt;&gt;"Clôturée",$P978&lt;&gt;"",TODAY()&gt;$P978),"Oui","Non")</f>
        <v>0</v>
      </c>
    </row>
    <row r="979" spans="21:22">
      <c r="U979">
        <f>IF($S979="",TODAY()-$B979,$S979-$B979)</f>
        <v>0</v>
      </c>
      <c r="V979">
        <f>IF(AND($Q979&lt;&gt;"Clôturée",$P979&lt;&gt;"",TODAY()&gt;$P979),"Oui","Non")</f>
        <v>0</v>
      </c>
    </row>
    <row r="980" spans="21:22">
      <c r="U980">
        <f>IF($S980="",TODAY()-$B980,$S980-$B980)</f>
        <v>0</v>
      </c>
      <c r="V980">
        <f>IF(AND($Q980&lt;&gt;"Clôturée",$P980&lt;&gt;"",TODAY()&gt;$P980),"Oui","Non")</f>
        <v>0</v>
      </c>
    </row>
    <row r="981" spans="21:22">
      <c r="U981">
        <f>IF($S981="",TODAY()-$B981,$S981-$B981)</f>
        <v>0</v>
      </c>
      <c r="V981">
        <f>IF(AND($Q981&lt;&gt;"Clôturée",$P981&lt;&gt;"",TODAY()&gt;$P981),"Oui","Non")</f>
        <v>0</v>
      </c>
    </row>
    <row r="982" spans="21:22">
      <c r="U982">
        <f>IF($S982="",TODAY()-$B982,$S982-$B982)</f>
        <v>0</v>
      </c>
      <c r="V982">
        <f>IF(AND($Q982&lt;&gt;"Clôturée",$P982&lt;&gt;"",TODAY()&gt;$P982),"Oui","Non")</f>
        <v>0</v>
      </c>
    </row>
    <row r="983" spans="21:22">
      <c r="U983">
        <f>IF($S983="",TODAY()-$B983,$S983-$B983)</f>
        <v>0</v>
      </c>
      <c r="V983">
        <f>IF(AND($Q983&lt;&gt;"Clôturée",$P983&lt;&gt;"",TODAY()&gt;$P983),"Oui","Non")</f>
        <v>0</v>
      </c>
    </row>
    <row r="984" spans="21:22">
      <c r="U984">
        <f>IF($S984="",TODAY()-$B984,$S984-$B984)</f>
        <v>0</v>
      </c>
      <c r="V984">
        <f>IF(AND($Q984&lt;&gt;"Clôturée",$P984&lt;&gt;"",TODAY()&gt;$P984),"Oui","Non")</f>
        <v>0</v>
      </c>
    </row>
    <row r="985" spans="21:22">
      <c r="U985">
        <f>IF($S985="",TODAY()-$B985,$S985-$B985)</f>
        <v>0</v>
      </c>
      <c r="V985">
        <f>IF(AND($Q985&lt;&gt;"Clôturée",$P985&lt;&gt;"",TODAY()&gt;$P985),"Oui","Non")</f>
        <v>0</v>
      </c>
    </row>
    <row r="986" spans="21:22">
      <c r="U986">
        <f>IF($S986="",TODAY()-$B986,$S986-$B986)</f>
        <v>0</v>
      </c>
      <c r="V986">
        <f>IF(AND($Q986&lt;&gt;"Clôturée",$P986&lt;&gt;"",TODAY()&gt;$P986),"Oui","Non")</f>
        <v>0</v>
      </c>
    </row>
    <row r="987" spans="21:22">
      <c r="U987">
        <f>IF($S987="",TODAY()-$B987,$S987-$B987)</f>
        <v>0</v>
      </c>
      <c r="V987">
        <f>IF(AND($Q987&lt;&gt;"Clôturée",$P987&lt;&gt;"",TODAY()&gt;$P987),"Oui","Non")</f>
        <v>0</v>
      </c>
    </row>
    <row r="988" spans="21:22">
      <c r="U988">
        <f>IF($S988="",TODAY()-$B988,$S988-$B988)</f>
        <v>0</v>
      </c>
      <c r="V988">
        <f>IF(AND($Q988&lt;&gt;"Clôturée",$P988&lt;&gt;"",TODAY()&gt;$P988),"Oui","Non")</f>
        <v>0</v>
      </c>
    </row>
    <row r="989" spans="21:22">
      <c r="U989">
        <f>IF($S989="",TODAY()-$B989,$S989-$B989)</f>
        <v>0</v>
      </c>
      <c r="V989">
        <f>IF(AND($Q989&lt;&gt;"Clôturée",$P989&lt;&gt;"",TODAY()&gt;$P989),"Oui","Non")</f>
        <v>0</v>
      </c>
    </row>
    <row r="990" spans="21:22">
      <c r="U990">
        <f>IF($S990="",TODAY()-$B990,$S990-$B990)</f>
        <v>0</v>
      </c>
      <c r="V990">
        <f>IF(AND($Q990&lt;&gt;"Clôturée",$P990&lt;&gt;"",TODAY()&gt;$P990),"Oui","Non")</f>
        <v>0</v>
      </c>
    </row>
    <row r="991" spans="21:22">
      <c r="U991">
        <f>IF($S991="",TODAY()-$B991,$S991-$B991)</f>
        <v>0</v>
      </c>
      <c r="V991">
        <f>IF(AND($Q991&lt;&gt;"Clôturée",$P991&lt;&gt;"",TODAY()&gt;$P991),"Oui","Non")</f>
        <v>0</v>
      </c>
    </row>
    <row r="992" spans="21:22">
      <c r="U992">
        <f>IF($S992="",TODAY()-$B992,$S992-$B992)</f>
        <v>0</v>
      </c>
      <c r="V992">
        <f>IF(AND($Q992&lt;&gt;"Clôturée",$P992&lt;&gt;"",TODAY()&gt;$P992),"Oui","Non")</f>
        <v>0</v>
      </c>
    </row>
    <row r="993" spans="21:22">
      <c r="U993">
        <f>IF($S993="",TODAY()-$B993,$S993-$B993)</f>
        <v>0</v>
      </c>
      <c r="V993">
        <f>IF(AND($Q993&lt;&gt;"Clôturée",$P993&lt;&gt;"",TODAY()&gt;$P993),"Oui","Non")</f>
        <v>0</v>
      </c>
    </row>
    <row r="994" spans="21:22">
      <c r="U994">
        <f>IF($S994="",TODAY()-$B994,$S994-$B994)</f>
        <v>0</v>
      </c>
      <c r="V994">
        <f>IF(AND($Q994&lt;&gt;"Clôturée",$P994&lt;&gt;"",TODAY()&gt;$P994),"Oui","Non")</f>
        <v>0</v>
      </c>
    </row>
    <row r="995" spans="21:22">
      <c r="U995">
        <f>IF($S995="",TODAY()-$B995,$S995-$B995)</f>
        <v>0</v>
      </c>
      <c r="V995">
        <f>IF(AND($Q995&lt;&gt;"Clôturée",$P995&lt;&gt;"",TODAY()&gt;$P995),"Oui","Non")</f>
        <v>0</v>
      </c>
    </row>
    <row r="996" spans="21:22">
      <c r="U996">
        <f>IF($S996="",TODAY()-$B996,$S996-$B996)</f>
        <v>0</v>
      </c>
      <c r="V996">
        <f>IF(AND($Q996&lt;&gt;"Clôturée",$P996&lt;&gt;"",TODAY()&gt;$P996),"Oui","Non")</f>
        <v>0</v>
      </c>
    </row>
    <row r="997" spans="21:22">
      <c r="U997">
        <f>IF($S997="",TODAY()-$B997,$S997-$B997)</f>
        <v>0</v>
      </c>
      <c r="V997">
        <f>IF(AND($Q997&lt;&gt;"Clôturée",$P997&lt;&gt;"",TODAY()&gt;$P997),"Oui","Non")</f>
        <v>0</v>
      </c>
    </row>
    <row r="998" spans="21:22">
      <c r="U998">
        <f>IF($S998="",TODAY()-$B998,$S998-$B998)</f>
        <v>0</v>
      </c>
      <c r="V998">
        <f>IF(AND($Q998&lt;&gt;"Clôturée",$P998&lt;&gt;"",TODAY()&gt;$P998),"Oui","Non")</f>
        <v>0</v>
      </c>
    </row>
    <row r="999" spans="21:22">
      <c r="U999">
        <f>IF($S999="",TODAY()-$B999,$S999-$B999)</f>
        <v>0</v>
      </c>
      <c r="V999">
        <f>IF(AND($Q999&lt;&gt;"Clôturée",$P999&lt;&gt;"",TODAY()&gt;$P999),"Oui","Non")</f>
        <v>0</v>
      </c>
    </row>
    <row r="1000" spans="21:22">
      <c r="U1000">
        <f>IF($S1000="",TODAY()-$B1000,$S1000-$B1000)</f>
        <v>0</v>
      </c>
      <c r="V1000">
        <f>IF(AND($Q1000&lt;&gt;"Clôturée",$P1000&lt;&gt;"",TODAY()&gt;$P1000),"Oui","Non")</f>
        <v>0</v>
      </c>
    </row>
    <row r="1001" spans="21:22">
      <c r="U1001">
        <f>IF($S1001="",TODAY()-$B1001,$S1001-$B1001)</f>
        <v>0</v>
      </c>
      <c r="V1001">
        <f>IF(AND($Q1001&lt;&gt;"Clôturée",$P1001&lt;&gt;"",TODAY()&gt;$P1001),"Oui","Non")</f>
        <v>0</v>
      </c>
    </row>
    <row r="1002" spans="21:22">
      <c r="U1002">
        <f>IF($S1002="",TODAY()-$B1002,$S1002-$B1002)</f>
        <v>0</v>
      </c>
      <c r="V1002">
        <f>IF(AND($Q1002&lt;&gt;"Clôturée",$P1002&lt;&gt;"",TODAY()&gt;$P1002),"Oui","Non")</f>
        <v>0</v>
      </c>
    </row>
    <row r="1003" spans="21:22">
      <c r="U1003">
        <f>IF($S1003="",TODAY()-$B1003,$S1003-$B1003)</f>
        <v>0</v>
      </c>
      <c r="V1003">
        <f>IF(AND($Q1003&lt;&gt;"Clôturée",$P1003&lt;&gt;"",TODAY()&gt;$P1003),"Oui","Non")</f>
        <v>0</v>
      </c>
    </row>
  </sheetData>
  <mergeCells count="2">
    <mergeCell ref="A1:V1"/>
    <mergeCell ref="A2:V2"/>
  </mergeCells>
  <conditionalFormatting sqref="I5:I1004">
    <cfRule type="cellIs" dxfId="2" priority="3" operator="equal">
      <formula>"Critique"</formula>
    </cfRule>
    <cfRule type="cellIs" dxfId="3" priority="4" operator="equal">
      <formula>"Majeure"</formula>
    </cfRule>
    <cfRule type="cellIs" dxfId="1" priority="5" operator="equal">
      <formula>"Mineure"</formula>
    </cfRule>
  </conditionalFormatting>
  <conditionalFormatting sqref="P5:P1004">
    <cfRule type="expression" dxfId="2" priority="6">
      <formula>AND($Q5&lt;&gt;"Clôturée",$P5&lt;&gt;"",TODAY()&gt;$P5)</formula>
    </cfRule>
  </conditionalFormatting>
  <conditionalFormatting sqref="Q5:Q1004">
    <cfRule type="cellIs" dxfId="0" priority="1" operator="equal">
      <formula>"Ouverte"</formula>
    </cfRule>
    <cfRule type="cellIs" dxfId="1" priority="2" operator="equal">
      <formula>"Clôturée"</formula>
    </cfRule>
  </conditionalFormatting>
  <conditionalFormatting sqref="V5:V1004">
    <cfRule type="cellIs" dxfId="2" priority="7" operator="equal">
      <formula>"Oui"</formula>
    </cfRule>
  </conditionalFormatting>
  <dataValidations count="5">
    <dataValidation type="list" allowBlank="1" showInputMessage="1" showErrorMessage="1" sqref="C5:C1004">
      <formula1>Listes!$A$2:$A$100</formula1>
    </dataValidation>
    <dataValidation type="list" allowBlank="1" showInputMessage="1" showErrorMessage="1" sqref="H5:H1004">
      <formula1>Listes!$B$2:$B$100</formula1>
    </dataValidation>
    <dataValidation type="list" allowBlank="1" showInputMessage="1" showErrorMessage="1" sqref="I5:I1004">
      <formula1>Listes!$C$2:$C$100</formula1>
    </dataValidation>
    <dataValidation type="list" allowBlank="1" showInputMessage="1" showErrorMessage="1" sqref="Q5:Q1004">
      <formula1>Listes!$D$2:$D$100</formula1>
    </dataValidation>
    <dataValidation type="list" allowBlank="1" showInputMessage="1" showErrorMessage="1" sqref="R5:R1004">
      <formula1>Listes!$E$2:$E$3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2E7D32"/>
  </sheetPr>
  <dimension ref="A1:V100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2" width="12.7109375" style="7" customWidth="1"/>
    <col min="3" max="3" width="16.7109375" customWidth="1"/>
    <col min="4" max="5" width="22.7109375" customWidth="1"/>
    <col min="6" max="7" width="36.7109375" style="8" customWidth="1"/>
    <col min="8" max="9" width="16.7109375" customWidth="1"/>
    <col min="10" max="10" width="36.7109375" style="8" customWidth="1"/>
    <col min="11" max="11" width="16.7109375" customWidth="1"/>
    <col min="12" max="12" width="12.7109375" style="7" customWidth="1"/>
    <col min="13" max="14" width="36.7109375" style="8" customWidth="1"/>
    <col min="15" max="15" width="16.7109375" customWidth="1"/>
    <col min="16" max="16" width="12.7109375" style="7" customWidth="1"/>
    <col min="17" max="18" width="16.7109375" customWidth="1"/>
    <col min="19" max="19" width="12.7109375" style="7" customWidth="1"/>
    <col min="20" max="20" width="30.7109375" customWidth="1"/>
    <col min="21" max="22" width="16.7109375" customWidth="1"/>
  </cols>
  <sheetData>
    <row r="1" spans="1:22" ht="28" customHeight="1">
      <c r="A1" s="11" t="s">
        <v>107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</row>
    <row r="2" spans="1:22" ht="18" customHeight="1">
      <c r="A2" s="12" t="s">
        <v>108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4" spans="1:22">
      <c r="A4" t="s">
        <v>60</v>
      </c>
      <c r="B4" s="7" t="s">
        <v>61</v>
      </c>
      <c r="C4" t="s">
        <v>62</v>
      </c>
      <c r="D4" t="s">
        <v>63</v>
      </c>
      <c r="E4" t="s">
        <v>64</v>
      </c>
      <c r="F4" s="8" t="s">
        <v>65</v>
      </c>
      <c r="G4" s="8" t="s">
        <v>66</v>
      </c>
      <c r="H4" t="s">
        <v>67</v>
      </c>
      <c r="I4" t="s">
        <v>68</v>
      </c>
      <c r="J4" s="8" t="s">
        <v>69</v>
      </c>
      <c r="K4" t="s">
        <v>70</v>
      </c>
      <c r="L4" s="7" t="s">
        <v>71</v>
      </c>
      <c r="M4" s="8" t="s">
        <v>72</v>
      </c>
      <c r="N4" s="8" t="s">
        <v>73</v>
      </c>
      <c r="O4" t="s">
        <v>74</v>
      </c>
      <c r="P4" s="7" t="s">
        <v>75</v>
      </c>
      <c r="Q4" t="s">
        <v>3</v>
      </c>
      <c r="R4" t="s">
        <v>76</v>
      </c>
      <c r="S4" s="7" t="s">
        <v>77</v>
      </c>
      <c r="T4" t="s">
        <v>78</v>
      </c>
      <c r="U4" t="s">
        <v>79</v>
      </c>
      <c r="V4" t="s">
        <v>80</v>
      </c>
    </row>
    <row r="5" spans="1:22">
      <c r="A5" t="s">
        <v>95</v>
      </c>
      <c r="B5" s="7" t="s">
        <v>96</v>
      </c>
      <c r="C5" t="s">
        <v>9</v>
      </c>
      <c r="D5" t="s">
        <v>97</v>
      </c>
      <c r="E5" t="s">
        <v>98</v>
      </c>
      <c r="F5" s="8" t="s">
        <v>99</v>
      </c>
      <c r="G5" s="8" t="s">
        <v>100</v>
      </c>
      <c r="H5" t="s">
        <v>20</v>
      </c>
      <c r="I5" t="s">
        <v>23</v>
      </c>
      <c r="J5" s="8" t="s">
        <v>101</v>
      </c>
      <c r="K5" t="s">
        <v>102</v>
      </c>
      <c r="L5" s="7" t="s">
        <v>96</v>
      </c>
      <c r="M5" s="8" t="s">
        <v>103</v>
      </c>
      <c r="N5" s="8" t="s">
        <v>104</v>
      </c>
      <c r="O5" t="s">
        <v>105</v>
      </c>
      <c r="P5" s="7" t="s">
        <v>106</v>
      </c>
      <c r="Q5" t="s">
        <v>25</v>
      </c>
      <c r="R5" t="s">
        <v>29</v>
      </c>
      <c r="U5">
        <f>IF($S5="",TODAY()-$B5,$S5-$B5)</f>
        <v>0</v>
      </c>
      <c r="V5">
        <f>IF(AND($Q5&lt;&gt;"Clôturée",$P5&lt;&gt;"",TODAY()&gt;$P5),"Oui","Non")</f>
        <v>0</v>
      </c>
    </row>
    <row r="6" spans="1:22">
      <c r="U6">
        <f>IF($S6="",TODAY()-$B6,$S6-$B6)</f>
        <v>0</v>
      </c>
      <c r="V6">
        <f>IF(AND($Q6&lt;&gt;"Clôturée",$P6&lt;&gt;"",TODAY()&gt;$P6),"Oui","Non")</f>
        <v>0</v>
      </c>
    </row>
    <row r="7" spans="1:22">
      <c r="U7">
        <f>IF($S7="",TODAY()-$B7,$S7-$B7)</f>
        <v>0</v>
      </c>
      <c r="V7">
        <f>IF(AND($Q7&lt;&gt;"Clôturée",$P7&lt;&gt;"",TODAY()&gt;$P7),"Oui","Non")</f>
        <v>0</v>
      </c>
    </row>
    <row r="8" spans="1:22">
      <c r="U8">
        <f>IF($S8="",TODAY()-$B8,$S8-$B8)</f>
        <v>0</v>
      </c>
      <c r="V8">
        <f>IF(AND($Q8&lt;&gt;"Clôturée",$P8&lt;&gt;"",TODAY()&gt;$P8),"Oui","Non")</f>
        <v>0</v>
      </c>
    </row>
    <row r="9" spans="1:22">
      <c r="U9">
        <f>IF($S9="",TODAY()-$B9,$S9-$B9)</f>
        <v>0</v>
      </c>
      <c r="V9">
        <f>IF(AND($Q9&lt;&gt;"Clôturée",$P9&lt;&gt;"",TODAY()&gt;$P9),"Oui","Non")</f>
        <v>0</v>
      </c>
    </row>
    <row r="10" spans="1:22">
      <c r="U10">
        <f>IF($S10="",TODAY()-$B10,$S10-$B10)</f>
        <v>0</v>
      </c>
      <c r="V10">
        <f>IF(AND($Q10&lt;&gt;"Clôturée",$P10&lt;&gt;"",TODAY()&gt;$P10),"Oui","Non")</f>
        <v>0</v>
      </c>
    </row>
    <row r="11" spans="1:22">
      <c r="U11">
        <f>IF($S11="",TODAY()-$B11,$S11-$B11)</f>
        <v>0</v>
      </c>
      <c r="V11">
        <f>IF(AND($Q11&lt;&gt;"Clôturée",$P11&lt;&gt;"",TODAY()&gt;$P11),"Oui","Non")</f>
        <v>0</v>
      </c>
    </row>
    <row r="12" spans="1:22">
      <c r="U12">
        <f>IF($S12="",TODAY()-$B12,$S12-$B12)</f>
        <v>0</v>
      </c>
      <c r="V12">
        <f>IF(AND($Q12&lt;&gt;"Clôturée",$P12&lt;&gt;"",TODAY()&gt;$P12),"Oui","Non")</f>
        <v>0</v>
      </c>
    </row>
    <row r="13" spans="1:22">
      <c r="U13">
        <f>IF($S13="",TODAY()-$B13,$S13-$B13)</f>
        <v>0</v>
      </c>
      <c r="V13">
        <f>IF(AND($Q13&lt;&gt;"Clôturée",$P13&lt;&gt;"",TODAY()&gt;$P13),"Oui","Non")</f>
        <v>0</v>
      </c>
    </row>
    <row r="14" spans="1:22">
      <c r="U14">
        <f>IF($S14="",TODAY()-$B14,$S14-$B14)</f>
        <v>0</v>
      </c>
      <c r="V14">
        <f>IF(AND($Q14&lt;&gt;"Clôturée",$P14&lt;&gt;"",TODAY()&gt;$P14),"Oui","Non")</f>
        <v>0</v>
      </c>
    </row>
    <row r="15" spans="1:22">
      <c r="U15">
        <f>IF($S15="",TODAY()-$B15,$S15-$B15)</f>
        <v>0</v>
      </c>
      <c r="V15">
        <f>IF(AND($Q15&lt;&gt;"Clôturée",$P15&lt;&gt;"",TODAY()&gt;$P15),"Oui","Non")</f>
        <v>0</v>
      </c>
    </row>
    <row r="16" spans="1:22">
      <c r="U16">
        <f>IF($S16="",TODAY()-$B16,$S16-$B16)</f>
        <v>0</v>
      </c>
      <c r="V16">
        <f>IF(AND($Q16&lt;&gt;"Clôturée",$P16&lt;&gt;"",TODAY()&gt;$P16),"Oui","Non")</f>
        <v>0</v>
      </c>
    </row>
    <row r="17" spans="21:22">
      <c r="U17">
        <f>IF($S17="",TODAY()-$B17,$S17-$B17)</f>
        <v>0</v>
      </c>
      <c r="V17">
        <f>IF(AND($Q17&lt;&gt;"Clôturée",$P17&lt;&gt;"",TODAY()&gt;$P17),"Oui","Non")</f>
        <v>0</v>
      </c>
    </row>
    <row r="18" spans="21:22">
      <c r="U18">
        <f>IF($S18="",TODAY()-$B18,$S18-$B18)</f>
        <v>0</v>
      </c>
      <c r="V18">
        <f>IF(AND($Q18&lt;&gt;"Clôturée",$P18&lt;&gt;"",TODAY()&gt;$P18),"Oui","Non")</f>
        <v>0</v>
      </c>
    </row>
    <row r="19" spans="21:22">
      <c r="U19">
        <f>IF($S19="",TODAY()-$B19,$S19-$B19)</f>
        <v>0</v>
      </c>
      <c r="V19">
        <f>IF(AND($Q19&lt;&gt;"Clôturée",$P19&lt;&gt;"",TODAY()&gt;$P19),"Oui","Non")</f>
        <v>0</v>
      </c>
    </row>
    <row r="20" spans="21:22">
      <c r="U20">
        <f>IF($S20="",TODAY()-$B20,$S20-$B20)</f>
        <v>0</v>
      </c>
      <c r="V20">
        <f>IF(AND($Q20&lt;&gt;"Clôturée",$P20&lt;&gt;"",TODAY()&gt;$P20),"Oui","Non")</f>
        <v>0</v>
      </c>
    </row>
    <row r="21" spans="21:22">
      <c r="U21">
        <f>IF($S21="",TODAY()-$B21,$S21-$B21)</f>
        <v>0</v>
      </c>
      <c r="V21">
        <f>IF(AND($Q21&lt;&gt;"Clôturée",$P21&lt;&gt;"",TODAY()&gt;$P21),"Oui","Non")</f>
        <v>0</v>
      </c>
    </row>
    <row r="22" spans="21:22">
      <c r="U22">
        <f>IF($S22="",TODAY()-$B22,$S22-$B22)</f>
        <v>0</v>
      </c>
      <c r="V22">
        <f>IF(AND($Q22&lt;&gt;"Clôturée",$P22&lt;&gt;"",TODAY()&gt;$P22),"Oui","Non")</f>
        <v>0</v>
      </c>
    </row>
    <row r="23" spans="21:22">
      <c r="U23">
        <f>IF($S23="",TODAY()-$B23,$S23-$B23)</f>
        <v>0</v>
      </c>
      <c r="V23">
        <f>IF(AND($Q23&lt;&gt;"Clôturée",$P23&lt;&gt;"",TODAY()&gt;$P23),"Oui","Non")</f>
        <v>0</v>
      </c>
    </row>
    <row r="24" spans="21:22">
      <c r="U24">
        <f>IF($S24="",TODAY()-$B24,$S24-$B24)</f>
        <v>0</v>
      </c>
      <c r="V24">
        <f>IF(AND($Q24&lt;&gt;"Clôturée",$P24&lt;&gt;"",TODAY()&gt;$P24),"Oui","Non")</f>
        <v>0</v>
      </c>
    </row>
    <row r="25" spans="21:22">
      <c r="U25">
        <f>IF($S25="",TODAY()-$B25,$S25-$B25)</f>
        <v>0</v>
      </c>
      <c r="V25">
        <f>IF(AND($Q25&lt;&gt;"Clôturée",$P25&lt;&gt;"",TODAY()&gt;$P25),"Oui","Non")</f>
        <v>0</v>
      </c>
    </row>
    <row r="26" spans="21:22">
      <c r="U26">
        <f>IF($S26="",TODAY()-$B26,$S26-$B26)</f>
        <v>0</v>
      </c>
      <c r="V26">
        <f>IF(AND($Q26&lt;&gt;"Clôturée",$P26&lt;&gt;"",TODAY()&gt;$P26),"Oui","Non")</f>
        <v>0</v>
      </c>
    </row>
    <row r="27" spans="21:22">
      <c r="U27">
        <f>IF($S27="",TODAY()-$B27,$S27-$B27)</f>
        <v>0</v>
      </c>
      <c r="V27">
        <f>IF(AND($Q27&lt;&gt;"Clôturée",$P27&lt;&gt;"",TODAY()&gt;$P27),"Oui","Non")</f>
        <v>0</v>
      </c>
    </row>
    <row r="28" spans="21:22">
      <c r="U28">
        <f>IF($S28="",TODAY()-$B28,$S28-$B28)</f>
        <v>0</v>
      </c>
      <c r="V28">
        <f>IF(AND($Q28&lt;&gt;"Clôturée",$P28&lt;&gt;"",TODAY()&gt;$P28),"Oui","Non")</f>
        <v>0</v>
      </c>
    </row>
    <row r="29" spans="21:22">
      <c r="U29">
        <f>IF($S29="",TODAY()-$B29,$S29-$B29)</f>
        <v>0</v>
      </c>
      <c r="V29">
        <f>IF(AND($Q29&lt;&gt;"Clôturée",$P29&lt;&gt;"",TODAY()&gt;$P29),"Oui","Non")</f>
        <v>0</v>
      </c>
    </row>
    <row r="30" spans="21:22">
      <c r="U30">
        <f>IF($S30="",TODAY()-$B30,$S30-$B30)</f>
        <v>0</v>
      </c>
      <c r="V30">
        <f>IF(AND($Q30&lt;&gt;"Clôturée",$P30&lt;&gt;"",TODAY()&gt;$P30),"Oui","Non")</f>
        <v>0</v>
      </c>
    </row>
    <row r="31" spans="21:22">
      <c r="U31">
        <f>IF($S31="",TODAY()-$B31,$S31-$B31)</f>
        <v>0</v>
      </c>
      <c r="V31">
        <f>IF(AND($Q31&lt;&gt;"Clôturée",$P31&lt;&gt;"",TODAY()&gt;$P31),"Oui","Non")</f>
        <v>0</v>
      </c>
    </row>
    <row r="32" spans="21:22">
      <c r="U32">
        <f>IF($S32="",TODAY()-$B32,$S32-$B32)</f>
        <v>0</v>
      </c>
      <c r="V32">
        <f>IF(AND($Q32&lt;&gt;"Clôturée",$P32&lt;&gt;"",TODAY()&gt;$P32),"Oui","Non")</f>
        <v>0</v>
      </c>
    </row>
    <row r="33" spans="21:22">
      <c r="U33">
        <f>IF($S33="",TODAY()-$B33,$S33-$B33)</f>
        <v>0</v>
      </c>
      <c r="V33">
        <f>IF(AND($Q33&lt;&gt;"Clôturée",$P33&lt;&gt;"",TODAY()&gt;$P33),"Oui","Non")</f>
        <v>0</v>
      </c>
    </row>
    <row r="34" spans="21:22">
      <c r="U34">
        <f>IF($S34="",TODAY()-$B34,$S34-$B34)</f>
        <v>0</v>
      </c>
      <c r="V34">
        <f>IF(AND($Q34&lt;&gt;"Clôturée",$P34&lt;&gt;"",TODAY()&gt;$P34),"Oui","Non")</f>
        <v>0</v>
      </c>
    </row>
    <row r="35" spans="21:22">
      <c r="U35">
        <f>IF($S35="",TODAY()-$B35,$S35-$B35)</f>
        <v>0</v>
      </c>
      <c r="V35">
        <f>IF(AND($Q35&lt;&gt;"Clôturée",$P35&lt;&gt;"",TODAY()&gt;$P35),"Oui","Non")</f>
        <v>0</v>
      </c>
    </row>
    <row r="36" spans="21:22">
      <c r="U36">
        <f>IF($S36="",TODAY()-$B36,$S36-$B36)</f>
        <v>0</v>
      </c>
      <c r="V36">
        <f>IF(AND($Q36&lt;&gt;"Clôturée",$P36&lt;&gt;"",TODAY()&gt;$P36),"Oui","Non")</f>
        <v>0</v>
      </c>
    </row>
    <row r="37" spans="21:22">
      <c r="U37">
        <f>IF($S37="",TODAY()-$B37,$S37-$B37)</f>
        <v>0</v>
      </c>
      <c r="V37">
        <f>IF(AND($Q37&lt;&gt;"Clôturée",$P37&lt;&gt;"",TODAY()&gt;$P37),"Oui","Non")</f>
        <v>0</v>
      </c>
    </row>
    <row r="38" spans="21:22">
      <c r="U38">
        <f>IF($S38="",TODAY()-$B38,$S38-$B38)</f>
        <v>0</v>
      </c>
      <c r="V38">
        <f>IF(AND($Q38&lt;&gt;"Clôturée",$P38&lt;&gt;"",TODAY()&gt;$P38),"Oui","Non")</f>
        <v>0</v>
      </c>
    </row>
    <row r="39" spans="21:22">
      <c r="U39">
        <f>IF($S39="",TODAY()-$B39,$S39-$B39)</f>
        <v>0</v>
      </c>
      <c r="V39">
        <f>IF(AND($Q39&lt;&gt;"Clôturée",$P39&lt;&gt;"",TODAY()&gt;$P39),"Oui","Non")</f>
        <v>0</v>
      </c>
    </row>
    <row r="40" spans="21:22">
      <c r="U40">
        <f>IF($S40="",TODAY()-$B40,$S40-$B40)</f>
        <v>0</v>
      </c>
      <c r="V40">
        <f>IF(AND($Q40&lt;&gt;"Clôturée",$P40&lt;&gt;"",TODAY()&gt;$P40),"Oui","Non")</f>
        <v>0</v>
      </c>
    </row>
    <row r="41" spans="21:22">
      <c r="U41">
        <f>IF($S41="",TODAY()-$B41,$S41-$B41)</f>
        <v>0</v>
      </c>
      <c r="V41">
        <f>IF(AND($Q41&lt;&gt;"Clôturée",$P41&lt;&gt;"",TODAY()&gt;$P41),"Oui","Non")</f>
        <v>0</v>
      </c>
    </row>
    <row r="42" spans="21:22">
      <c r="U42">
        <f>IF($S42="",TODAY()-$B42,$S42-$B42)</f>
        <v>0</v>
      </c>
      <c r="V42">
        <f>IF(AND($Q42&lt;&gt;"Clôturée",$P42&lt;&gt;"",TODAY()&gt;$P42),"Oui","Non")</f>
        <v>0</v>
      </c>
    </row>
    <row r="43" spans="21:22">
      <c r="U43">
        <f>IF($S43="",TODAY()-$B43,$S43-$B43)</f>
        <v>0</v>
      </c>
      <c r="V43">
        <f>IF(AND($Q43&lt;&gt;"Clôturée",$P43&lt;&gt;"",TODAY()&gt;$P43),"Oui","Non")</f>
        <v>0</v>
      </c>
    </row>
    <row r="44" spans="21:22">
      <c r="U44">
        <f>IF($S44="",TODAY()-$B44,$S44-$B44)</f>
        <v>0</v>
      </c>
      <c r="V44">
        <f>IF(AND($Q44&lt;&gt;"Clôturée",$P44&lt;&gt;"",TODAY()&gt;$P44),"Oui","Non")</f>
        <v>0</v>
      </c>
    </row>
    <row r="45" spans="21:22">
      <c r="U45">
        <f>IF($S45="",TODAY()-$B45,$S45-$B45)</f>
        <v>0</v>
      </c>
      <c r="V45">
        <f>IF(AND($Q45&lt;&gt;"Clôturée",$P45&lt;&gt;"",TODAY()&gt;$P45),"Oui","Non")</f>
        <v>0</v>
      </c>
    </row>
    <row r="46" spans="21:22">
      <c r="U46">
        <f>IF($S46="",TODAY()-$B46,$S46-$B46)</f>
        <v>0</v>
      </c>
      <c r="V46">
        <f>IF(AND($Q46&lt;&gt;"Clôturée",$P46&lt;&gt;"",TODAY()&gt;$P46),"Oui","Non")</f>
        <v>0</v>
      </c>
    </row>
    <row r="47" spans="21:22">
      <c r="U47">
        <f>IF($S47="",TODAY()-$B47,$S47-$B47)</f>
        <v>0</v>
      </c>
      <c r="V47">
        <f>IF(AND($Q47&lt;&gt;"Clôturée",$P47&lt;&gt;"",TODAY()&gt;$P47),"Oui","Non")</f>
        <v>0</v>
      </c>
    </row>
    <row r="48" spans="21:22">
      <c r="U48">
        <f>IF($S48="",TODAY()-$B48,$S48-$B48)</f>
        <v>0</v>
      </c>
      <c r="V48">
        <f>IF(AND($Q48&lt;&gt;"Clôturée",$P48&lt;&gt;"",TODAY()&gt;$P48),"Oui","Non")</f>
        <v>0</v>
      </c>
    </row>
    <row r="49" spans="21:22">
      <c r="U49">
        <f>IF($S49="",TODAY()-$B49,$S49-$B49)</f>
        <v>0</v>
      </c>
      <c r="V49">
        <f>IF(AND($Q49&lt;&gt;"Clôturée",$P49&lt;&gt;"",TODAY()&gt;$P49),"Oui","Non")</f>
        <v>0</v>
      </c>
    </row>
    <row r="50" spans="21:22">
      <c r="U50">
        <f>IF($S50="",TODAY()-$B50,$S50-$B50)</f>
        <v>0</v>
      </c>
      <c r="V50">
        <f>IF(AND($Q50&lt;&gt;"Clôturée",$P50&lt;&gt;"",TODAY()&gt;$P50),"Oui","Non")</f>
        <v>0</v>
      </c>
    </row>
    <row r="51" spans="21:22">
      <c r="U51">
        <f>IF($S51="",TODAY()-$B51,$S51-$B51)</f>
        <v>0</v>
      </c>
      <c r="V51">
        <f>IF(AND($Q51&lt;&gt;"Clôturée",$P51&lt;&gt;"",TODAY()&gt;$P51),"Oui","Non")</f>
        <v>0</v>
      </c>
    </row>
    <row r="52" spans="21:22">
      <c r="U52">
        <f>IF($S52="",TODAY()-$B52,$S52-$B52)</f>
        <v>0</v>
      </c>
      <c r="V52">
        <f>IF(AND($Q52&lt;&gt;"Clôturée",$P52&lt;&gt;"",TODAY()&gt;$P52),"Oui","Non")</f>
        <v>0</v>
      </c>
    </row>
    <row r="53" spans="21:22">
      <c r="U53">
        <f>IF($S53="",TODAY()-$B53,$S53-$B53)</f>
        <v>0</v>
      </c>
      <c r="V53">
        <f>IF(AND($Q53&lt;&gt;"Clôturée",$P53&lt;&gt;"",TODAY()&gt;$P53),"Oui","Non")</f>
        <v>0</v>
      </c>
    </row>
    <row r="54" spans="21:22">
      <c r="U54">
        <f>IF($S54="",TODAY()-$B54,$S54-$B54)</f>
        <v>0</v>
      </c>
      <c r="V54">
        <f>IF(AND($Q54&lt;&gt;"Clôturée",$P54&lt;&gt;"",TODAY()&gt;$P54),"Oui","Non")</f>
        <v>0</v>
      </c>
    </row>
    <row r="55" spans="21:22">
      <c r="U55">
        <f>IF($S55="",TODAY()-$B55,$S55-$B55)</f>
        <v>0</v>
      </c>
      <c r="V55">
        <f>IF(AND($Q55&lt;&gt;"Clôturée",$P55&lt;&gt;"",TODAY()&gt;$P55),"Oui","Non")</f>
        <v>0</v>
      </c>
    </row>
    <row r="56" spans="21:22">
      <c r="U56">
        <f>IF($S56="",TODAY()-$B56,$S56-$B56)</f>
        <v>0</v>
      </c>
      <c r="V56">
        <f>IF(AND($Q56&lt;&gt;"Clôturée",$P56&lt;&gt;"",TODAY()&gt;$P56),"Oui","Non")</f>
        <v>0</v>
      </c>
    </row>
    <row r="57" spans="21:22">
      <c r="U57">
        <f>IF($S57="",TODAY()-$B57,$S57-$B57)</f>
        <v>0</v>
      </c>
      <c r="V57">
        <f>IF(AND($Q57&lt;&gt;"Clôturée",$P57&lt;&gt;"",TODAY()&gt;$P57),"Oui","Non")</f>
        <v>0</v>
      </c>
    </row>
    <row r="58" spans="21:22">
      <c r="U58">
        <f>IF($S58="",TODAY()-$B58,$S58-$B58)</f>
        <v>0</v>
      </c>
      <c r="V58">
        <f>IF(AND($Q58&lt;&gt;"Clôturée",$P58&lt;&gt;"",TODAY()&gt;$P58),"Oui","Non")</f>
        <v>0</v>
      </c>
    </row>
    <row r="59" spans="21:22">
      <c r="U59">
        <f>IF($S59="",TODAY()-$B59,$S59-$B59)</f>
        <v>0</v>
      </c>
      <c r="V59">
        <f>IF(AND($Q59&lt;&gt;"Clôturée",$P59&lt;&gt;"",TODAY()&gt;$P59),"Oui","Non")</f>
        <v>0</v>
      </c>
    </row>
    <row r="60" spans="21:22">
      <c r="U60">
        <f>IF($S60="",TODAY()-$B60,$S60-$B60)</f>
        <v>0</v>
      </c>
      <c r="V60">
        <f>IF(AND($Q60&lt;&gt;"Clôturée",$P60&lt;&gt;"",TODAY()&gt;$P60),"Oui","Non")</f>
        <v>0</v>
      </c>
    </row>
    <row r="61" spans="21:22">
      <c r="U61">
        <f>IF($S61="",TODAY()-$B61,$S61-$B61)</f>
        <v>0</v>
      </c>
      <c r="V61">
        <f>IF(AND($Q61&lt;&gt;"Clôturée",$P61&lt;&gt;"",TODAY()&gt;$P61),"Oui","Non")</f>
        <v>0</v>
      </c>
    </row>
    <row r="62" spans="21:22">
      <c r="U62">
        <f>IF($S62="",TODAY()-$B62,$S62-$B62)</f>
        <v>0</v>
      </c>
      <c r="V62">
        <f>IF(AND($Q62&lt;&gt;"Clôturée",$P62&lt;&gt;"",TODAY()&gt;$P62),"Oui","Non")</f>
        <v>0</v>
      </c>
    </row>
    <row r="63" spans="21:22">
      <c r="U63">
        <f>IF($S63="",TODAY()-$B63,$S63-$B63)</f>
        <v>0</v>
      </c>
      <c r="V63">
        <f>IF(AND($Q63&lt;&gt;"Clôturée",$P63&lt;&gt;"",TODAY()&gt;$P63),"Oui","Non")</f>
        <v>0</v>
      </c>
    </row>
    <row r="64" spans="21:22">
      <c r="U64">
        <f>IF($S64="",TODAY()-$B64,$S64-$B64)</f>
        <v>0</v>
      </c>
      <c r="V64">
        <f>IF(AND($Q64&lt;&gt;"Clôturée",$P64&lt;&gt;"",TODAY()&gt;$P64),"Oui","Non")</f>
        <v>0</v>
      </c>
    </row>
    <row r="65" spans="21:22">
      <c r="U65">
        <f>IF($S65="",TODAY()-$B65,$S65-$B65)</f>
        <v>0</v>
      </c>
      <c r="V65">
        <f>IF(AND($Q65&lt;&gt;"Clôturée",$P65&lt;&gt;"",TODAY()&gt;$P65),"Oui","Non")</f>
        <v>0</v>
      </c>
    </row>
    <row r="66" spans="21:22">
      <c r="U66">
        <f>IF($S66="",TODAY()-$B66,$S66-$B66)</f>
        <v>0</v>
      </c>
      <c r="V66">
        <f>IF(AND($Q66&lt;&gt;"Clôturée",$P66&lt;&gt;"",TODAY()&gt;$P66),"Oui","Non")</f>
        <v>0</v>
      </c>
    </row>
    <row r="67" spans="21:22">
      <c r="U67">
        <f>IF($S67="",TODAY()-$B67,$S67-$B67)</f>
        <v>0</v>
      </c>
      <c r="V67">
        <f>IF(AND($Q67&lt;&gt;"Clôturée",$P67&lt;&gt;"",TODAY()&gt;$P67),"Oui","Non")</f>
        <v>0</v>
      </c>
    </row>
    <row r="68" spans="21:22">
      <c r="U68">
        <f>IF($S68="",TODAY()-$B68,$S68-$B68)</f>
        <v>0</v>
      </c>
      <c r="V68">
        <f>IF(AND($Q68&lt;&gt;"Clôturée",$P68&lt;&gt;"",TODAY()&gt;$P68),"Oui","Non")</f>
        <v>0</v>
      </c>
    </row>
    <row r="69" spans="21:22">
      <c r="U69">
        <f>IF($S69="",TODAY()-$B69,$S69-$B69)</f>
        <v>0</v>
      </c>
      <c r="V69">
        <f>IF(AND($Q69&lt;&gt;"Clôturée",$P69&lt;&gt;"",TODAY()&gt;$P69),"Oui","Non")</f>
        <v>0</v>
      </c>
    </row>
    <row r="70" spans="21:22">
      <c r="U70">
        <f>IF($S70="",TODAY()-$B70,$S70-$B70)</f>
        <v>0</v>
      </c>
      <c r="V70">
        <f>IF(AND($Q70&lt;&gt;"Clôturée",$P70&lt;&gt;"",TODAY()&gt;$P70),"Oui","Non")</f>
        <v>0</v>
      </c>
    </row>
    <row r="71" spans="21:22">
      <c r="U71">
        <f>IF($S71="",TODAY()-$B71,$S71-$B71)</f>
        <v>0</v>
      </c>
      <c r="V71">
        <f>IF(AND($Q71&lt;&gt;"Clôturée",$P71&lt;&gt;"",TODAY()&gt;$P71),"Oui","Non")</f>
        <v>0</v>
      </c>
    </row>
    <row r="72" spans="21:22">
      <c r="U72">
        <f>IF($S72="",TODAY()-$B72,$S72-$B72)</f>
        <v>0</v>
      </c>
      <c r="V72">
        <f>IF(AND($Q72&lt;&gt;"Clôturée",$P72&lt;&gt;"",TODAY()&gt;$P72),"Oui","Non")</f>
        <v>0</v>
      </c>
    </row>
    <row r="73" spans="21:22">
      <c r="U73">
        <f>IF($S73="",TODAY()-$B73,$S73-$B73)</f>
        <v>0</v>
      </c>
      <c r="V73">
        <f>IF(AND($Q73&lt;&gt;"Clôturée",$P73&lt;&gt;"",TODAY()&gt;$P73),"Oui","Non")</f>
        <v>0</v>
      </c>
    </row>
    <row r="74" spans="21:22">
      <c r="U74">
        <f>IF($S74="",TODAY()-$B74,$S74-$B74)</f>
        <v>0</v>
      </c>
      <c r="V74">
        <f>IF(AND($Q74&lt;&gt;"Clôturée",$P74&lt;&gt;"",TODAY()&gt;$P74),"Oui","Non")</f>
        <v>0</v>
      </c>
    </row>
    <row r="75" spans="21:22">
      <c r="U75">
        <f>IF($S75="",TODAY()-$B75,$S75-$B75)</f>
        <v>0</v>
      </c>
      <c r="V75">
        <f>IF(AND($Q75&lt;&gt;"Clôturée",$P75&lt;&gt;"",TODAY()&gt;$P75),"Oui","Non")</f>
        <v>0</v>
      </c>
    </row>
    <row r="76" spans="21:22">
      <c r="U76">
        <f>IF($S76="",TODAY()-$B76,$S76-$B76)</f>
        <v>0</v>
      </c>
      <c r="V76">
        <f>IF(AND($Q76&lt;&gt;"Clôturée",$P76&lt;&gt;"",TODAY()&gt;$P76),"Oui","Non")</f>
        <v>0</v>
      </c>
    </row>
    <row r="77" spans="21:22">
      <c r="U77">
        <f>IF($S77="",TODAY()-$B77,$S77-$B77)</f>
        <v>0</v>
      </c>
      <c r="V77">
        <f>IF(AND($Q77&lt;&gt;"Clôturée",$P77&lt;&gt;"",TODAY()&gt;$P77),"Oui","Non")</f>
        <v>0</v>
      </c>
    </row>
    <row r="78" spans="21:22">
      <c r="U78">
        <f>IF($S78="",TODAY()-$B78,$S78-$B78)</f>
        <v>0</v>
      </c>
      <c r="V78">
        <f>IF(AND($Q78&lt;&gt;"Clôturée",$P78&lt;&gt;"",TODAY()&gt;$P78),"Oui","Non")</f>
        <v>0</v>
      </c>
    </row>
    <row r="79" spans="21:22">
      <c r="U79">
        <f>IF($S79="",TODAY()-$B79,$S79-$B79)</f>
        <v>0</v>
      </c>
      <c r="V79">
        <f>IF(AND($Q79&lt;&gt;"Clôturée",$P79&lt;&gt;"",TODAY()&gt;$P79),"Oui","Non")</f>
        <v>0</v>
      </c>
    </row>
    <row r="80" spans="21:22">
      <c r="U80">
        <f>IF($S80="",TODAY()-$B80,$S80-$B80)</f>
        <v>0</v>
      </c>
      <c r="V80">
        <f>IF(AND($Q80&lt;&gt;"Clôturée",$P80&lt;&gt;"",TODAY()&gt;$P80),"Oui","Non")</f>
        <v>0</v>
      </c>
    </row>
    <row r="81" spans="21:22">
      <c r="U81">
        <f>IF($S81="",TODAY()-$B81,$S81-$B81)</f>
        <v>0</v>
      </c>
      <c r="V81">
        <f>IF(AND($Q81&lt;&gt;"Clôturée",$P81&lt;&gt;"",TODAY()&gt;$P81),"Oui","Non")</f>
        <v>0</v>
      </c>
    </row>
    <row r="82" spans="21:22">
      <c r="U82">
        <f>IF($S82="",TODAY()-$B82,$S82-$B82)</f>
        <v>0</v>
      </c>
      <c r="V82">
        <f>IF(AND($Q82&lt;&gt;"Clôturée",$P82&lt;&gt;"",TODAY()&gt;$P82),"Oui","Non")</f>
        <v>0</v>
      </c>
    </row>
    <row r="83" spans="21:22">
      <c r="U83">
        <f>IF($S83="",TODAY()-$B83,$S83-$B83)</f>
        <v>0</v>
      </c>
      <c r="V83">
        <f>IF(AND($Q83&lt;&gt;"Clôturée",$P83&lt;&gt;"",TODAY()&gt;$P83),"Oui","Non")</f>
        <v>0</v>
      </c>
    </row>
    <row r="84" spans="21:22">
      <c r="U84">
        <f>IF($S84="",TODAY()-$B84,$S84-$B84)</f>
        <v>0</v>
      </c>
      <c r="V84">
        <f>IF(AND($Q84&lt;&gt;"Clôturée",$P84&lt;&gt;"",TODAY()&gt;$P84),"Oui","Non")</f>
        <v>0</v>
      </c>
    </row>
    <row r="85" spans="21:22">
      <c r="U85">
        <f>IF($S85="",TODAY()-$B85,$S85-$B85)</f>
        <v>0</v>
      </c>
      <c r="V85">
        <f>IF(AND($Q85&lt;&gt;"Clôturée",$P85&lt;&gt;"",TODAY()&gt;$P85),"Oui","Non")</f>
        <v>0</v>
      </c>
    </row>
    <row r="86" spans="21:22">
      <c r="U86">
        <f>IF($S86="",TODAY()-$B86,$S86-$B86)</f>
        <v>0</v>
      </c>
      <c r="V86">
        <f>IF(AND($Q86&lt;&gt;"Clôturée",$P86&lt;&gt;"",TODAY()&gt;$P86),"Oui","Non")</f>
        <v>0</v>
      </c>
    </row>
    <row r="87" spans="21:22">
      <c r="U87">
        <f>IF($S87="",TODAY()-$B87,$S87-$B87)</f>
        <v>0</v>
      </c>
      <c r="V87">
        <f>IF(AND($Q87&lt;&gt;"Clôturée",$P87&lt;&gt;"",TODAY()&gt;$P87),"Oui","Non")</f>
        <v>0</v>
      </c>
    </row>
    <row r="88" spans="21:22">
      <c r="U88">
        <f>IF($S88="",TODAY()-$B88,$S88-$B88)</f>
        <v>0</v>
      </c>
      <c r="V88">
        <f>IF(AND($Q88&lt;&gt;"Clôturée",$P88&lt;&gt;"",TODAY()&gt;$P88),"Oui","Non")</f>
        <v>0</v>
      </c>
    </row>
    <row r="89" spans="21:22">
      <c r="U89">
        <f>IF($S89="",TODAY()-$B89,$S89-$B89)</f>
        <v>0</v>
      </c>
      <c r="V89">
        <f>IF(AND($Q89&lt;&gt;"Clôturée",$P89&lt;&gt;"",TODAY()&gt;$P89),"Oui","Non")</f>
        <v>0</v>
      </c>
    </row>
    <row r="90" spans="21:22">
      <c r="U90">
        <f>IF($S90="",TODAY()-$B90,$S90-$B90)</f>
        <v>0</v>
      </c>
      <c r="V90">
        <f>IF(AND($Q90&lt;&gt;"Clôturée",$P90&lt;&gt;"",TODAY()&gt;$P90),"Oui","Non")</f>
        <v>0</v>
      </c>
    </row>
    <row r="91" spans="21:22">
      <c r="U91">
        <f>IF($S91="",TODAY()-$B91,$S91-$B91)</f>
        <v>0</v>
      </c>
      <c r="V91">
        <f>IF(AND($Q91&lt;&gt;"Clôturée",$P91&lt;&gt;"",TODAY()&gt;$P91),"Oui","Non")</f>
        <v>0</v>
      </c>
    </row>
    <row r="92" spans="21:22">
      <c r="U92">
        <f>IF($S92="",TODAY()-$B92,$S92-$B92)</f>
        <v>0</v>
      </c>
      <c r="V92">
        <f>IF(AND($Q92&lt;&gt;"Clôturée",$P92&lt;&gt;"",TODAY()&gt;$P92),"Oui","Non")</f>
        <v>0</v>
      </c>
    </row>
    <row r="93" spans="21:22">
      <c r="U93">
        <f>IF($S93="",TODAY()-$B93,$S93-$B93)</f>
        <v>0</v>
      </c>
      <c r="V93">
        <f>IF(AND($Q93&lt;&gt;"Clôturée",$P93&lt;&gt;"",TODAY()&gt;$P93),"Oui","Non")</f>
        <v>0</v>
      </c>
    </row>
    <row r="94" spans="21:22">
      <c r="U94">
        <f>IF($S94="",TODAY()-$B94,$S94-$B94)</f>
        <v>0</v>
      </c>
      <c r="V94">
        <f>IF(AND($Q94&lt;&gt;"Clôturée",$P94&lt;&gt;"",TODAY()&gt;$P94),"Oui","Non")</f>
        <v>0</v>
      </c>
    </row>
    <row r="95" spans="21:22">
      <c r="U95">
        <f>IF($S95="",TODAY()-$B95,$S95-$B95)</f>
        <v>0</v>
      </c>
      <c r="V95">
        <f>IF(AND($Q95&lt;&gt;"Clôturée",$P95&lt;&gt;"",TODAY()&gt;$P95),"Oui","Non")</f>
        <v>0</v>
      </c>
    </row>
    <row r="96" spans="21:22">
      <c r="U96">
        <f>IF($S96="",TODAY()-$B96,$S96-$B96)</f>
        <v>0</v>
      </c>
      <c r="V96">
        <f>IF(AND($Q96&lt;&gt;"Clôturée",$P96&lt;&gt;"",TODAY()&gt;$P96),"Oui","Non")</f>
        <v>0</v>
      </c>
    </row>
    <row r="97" spans="21:22">
      <c r="U97">
        <f>IF($S97="",TODAY()-$B97,$S97-$B97)</f>
        <v>0</v>
      </c>
      <c r="V97">
        <f>IF(AND($Q97&lt;&gt;"Clôturée",$P97&lt;&gt;"",TODAY()&gt;$P97),"Oui","Non")</f>
        <v>0</v>
      </c>
    </row>
    <row r="98" spans="21:22">
      <c r="U98">
        <f>IF($S98="",TODAY()-$B98,$S98-$B98)</f>
        <v>0</v>
      </c>
      <c r="V98">
        <f>IF(AND($Q98&lt;&gt;"Clôturée",$P98&lt;&gt;"",TODAY()&gt;$P98),"Oui","Non")</f>
        <v>0</v>
      </c>
    </row>
    <row r="99" spans="21:22">
      <c r="U99">
        <f>IF($S99="",TODAY()-$B99,$S99-$B99)</f>
        <v>0</v>
      </c>
      <c r="V99">
        <f>IF(AND($Q99&lt;&gt;"Clôturée",$P99&lt;&gt;"",TODAY()&gt;$P99),"Oui","Non")</f>
        <v>0</v>
      </c>
    </row>
    <row r="100" spans="21:22">
      <c r="U100">
        <f>IF($S100="",TODAY()-$B100,$S100-$B100)</f>
        <v>0</v>
      </c>
      <c r="V100">
        <f>IF(AND($Q100&lt;&gt;"Clôturée",$P100&lt;&gt;"",TODAY()&gt;$P100),"Oui","Non")</f>
        <v>0</v>
      </c>
    </row>
    <row r="101" spans="21:22">
      <c r="U101">
        <f>IF($S101="",TODAY()-$B101,$S101-$B101)</f>
        <v>0</v>
      </c>
      <c r="V101">
        <f>IF(AND($Q101&lt;&gt;"Clôturée",$P101&lt;&gt;"",TODAY()&gt;$P101),"Oui","Non")</f>
        <v>0</v>
      </c>
    </row>
    <row r="102" spans="21:22">
      <c r="U102">
        <f>IF($S102="",TODAY()-$B102,$S102-$B102)</f>
        <v>0</v>
      </c>
      <c r="V102">
        <f>IF(AND($Q102&lt;&gt;"Clôturée",$P102&lt;&gt;"",TODAY()&gt;$P102),"Oui","Non")</f>
        <v>0</v>
      </c>
    </row>
    <row r="103" spans="21:22">
      <c r="U103">
        <f>IF($S103="",TODAY()-$B103,$S103-$B103)</f>
        <v>0</v>
      </c>
      <c r="V103">
        <f>IF(AND($Q103&lt;&gt;"Clôturée",$P103&lt;&gt;"",TODAY()&gt;$P103),"Oui","Non")</f>
        <v>0</v>
      </c>
    </row>
    <row r="104" spans="21:22">
      <c r="U104">
        <f>IF($S104="",TODAY()-$B104,$S104-$B104)</f>
        <v>0</v>
      </c>
      <c r="V104">
        <f>IF(AND($Q104&lt;&gt;"Clôturée",$P104&lt;&gt;"",TODAY()&gt;$P104),"Oui","Non")</f>
        <v>0</v>
      </c>
    </row>
    <row r="105" spans="21:22">
      <c r="U105">
        <f>IF($S105="",TODAY()-$B105,$S105-$B105)</f>
        <v>0</v>
      </c>
      <c r="V105">
        <f>IF(AND($Q105&lt;&gt;"Clôturée",$P105&lt;&gt;"",TODAY()&gt;$P105),"Oui","Non")</f>
        <v>0</v>
      </c>
    </row>
    <row r="106" spans="21:22">
      <c r="U106">
        <f>IF($S106="",TODAY()-$B106,$S106-$B106)</f>
        <v>0</v>
      </c>
      <c r="V106">
        <f>IF(AND($Q106&lt;&gt;"Clôturée",$P106&lt;&gt;"",TODAY()&gt;$P106),"Oui","Non")</f>
        <v>0</v>
      </c>
    </row>
    <row r="107" spans="21:22">
      <c r="U107">
        <f>IF($S107="",TODAY()-$B107,$S107-$B107)</f>
        <v>0</v>
      </c>
      <c r="V107">
        <f>IF(AND($Q107&lt;&gt;"Clôturée",$P107&lt;&gt;"",TODAY()&gt;$P107),"Oui","Non")</f>
        <v>0</v>
      </c>
    </row>
    <row r="108" spans="21:22">
      <c r="U108">
        <f>IF($S108="",TODAY()-$B108,$S108-$B108)</f>
        <v>0</v>
      </c>
      <c r="V108">
        <f>IF(AND($Q108&lt;&gt;"Clôturée",$P108&lt;&gt;"",TODAY()&gt;$P108),"Oui","Non")</f>
        <v>0</v>
      </c>
    </row>
    <row r="109" spans="21:22">
      <c r="U109">
        <f>IF($S109="",TODAY()-$B109,$S109-$B109)</f>
        <v>0</v>
      </c>
      <c r="V109">
        <f>IF(AND($Q109&lt;&gt;"Clôturée",$P109&lt;&gt;"",TODAY()&gt;$P109),"Oui","Non")</f>
        <v>0</v>
      </c>
    </row>
    <row r="110" spans="21:22">
      <c r="U110">
        <f>IF($S110="",TODAY()-$B110,$S110-$B110)</f>
        <v>0</v>
      </c>
      <c r="V110">
        <f>IF(AND($Q110&lt;&gt;"Clôturée",$P110&lt;&gt;"",TODAY()&gt;$P110),"Oui","Non")</f>
        <v>0</v>
      </c>
    </row>
    <row r="111" spans="21:22">
      <c r="U111">
        <f>IF($S111="",TODAY()-$B111,$S111-$B111)</f>
        <v>0</v>
      </c>
      <c r="V111">
        <f>IF(AND($Q111&lt;&gt;"Clôturée",$P111&lt;&gt;"",TODAY()&gt;$P111),"Oui","Non")</f>
        <v>0</v>
      </c>
    </row>
    <row r="112" spans="21:22">
      <c r="U112">
        <f>IF($S112="",TODAY()-$B112,$S112-$B112)</f>
        <v>0</v>
      </c>
      <c r="V112">
        <f>IF(AND($Q112&lt;&gt;"Clôturée",$P112&lt;&gt;"",TODAY()&gt;$P112),"Oui","Non")</f>
        <v>0</v>
      </c>
    </row>
    <row r="113" spans="21:22">
      <c r="U113">
        <f>IF($S113="",TODAY()-$B113,$S113-$B113)</f>
        <v>0</v>
      </c>
      <c r="V113">
        <f>IF(AND($Q113&lt;&gt;"Clôturée",$P113&lt;&gt;"",TODAY()&gt;$P113),"Oui","Non")</f>
        <v>0</v>
      </c>
    </row>
    <row r="114" spans="21:22">
      <c r="U114">
        <f>IF($S114="",TODAY()-$B114,$S114-$B114)</f>
        <v>0</v>
      </c>
      <c r="V114">
        <f>IF(AND($Q114&lt;&gt;"Clôturée",$P114&lt;&gt;"",TODAY()&gt;$P114),"Oui","Non")</f>
        <v>0</v>
      </c>
    </row>
    <row r="115" spans="21:22">
      <c r="U115">
        <f>IF($S115="",TODAY()-$B115,$S115-$B115)</f>
        <v>0</v>
      </c>
      <c r="V115">
        <f>IF(AND($Q115&lt;&gt;"Clôturée",$P115&lt;&gt;"",TODAY()&gt;$P115),"Oui","Non")</f>
        <v>0</v>
      </c>
    </row>
    <row r="116" spans="21:22">
      <c r="U116">
        <f>IF($S116="",TODAY()-$B116,$S116-$B116)</f>
        <v>0</v>
      </c>
      <c r="V116">
        <f>IF(AND($Q116&lt;&gt;"Clôturée",$P116&lt;&gt;"",TODAY()&gt;$P116),"Oui","Non")</f>
        <v>0</v>
      </c>
    </row>
    <row r="117" spans="21:22">
      <c r="U117">
        <f>IF($S117="",TODAY()-$B117,$S117-$B117)</f>
        <v>0</v>
      </c>
      <c r="V117">
        <f>IF(AND($Q117&lt;&gt;"Clôturée",$P117&lt;&gt;"",TODAY()&gt;$P117),"Oui","Non")</f>
        <v>0</v>
      </c>
    </row>
    <row r="118" spans="21:22">
      <c r="U118">
        <f>IF($S118="",TODAY()-$B118,$S118-$B118)</f>
        <v>0</v>
      </c>
      <c r="V118">
        <f>IF(AND($Q118&lt;&gt;"Clôturée",$P118&lt;&gt;"",TODAY()&gt;$P118),"Oui","Non")</f>
        <v>0</v>
      </c>
    </row>
    <row r="119" spans="21:22">
      <c r="U119">
        <f>IF($S119="",TODAY()-$B119,$S119-$B119)</f>
        <v>0</v>
      </c>
      <c r="V119">
        <f>IF(AND($Q119&lt;&gt;"Clôturée",$P119&lt;&gt;"",TODAY()&gt;$P119),"Oui","Non")</f>
        <v>0</v>
      </c>
    </row>
    <row r="120" spans="21:22">
      <c r="U120">
        <f>IF($S120="",TODAY()-$B120,$S120-$B120)</f>
        <v>0</v>
      </c>
      <c r="V120">
        <f>IF(AND($Q120&lt;&gt;"Clôturée",$P120&lt;&gt;"",TODAY()&gt;$P120),"Oui","Non")</f>
        <v>0</v>
      </c>
    </row>
    <row r="121" spans="21:22">
      <c r="U121">
        <f>IF($S121="",TODAY()-$B121,$S121-$B121)</f>
        <v>0</v>
      </c>
      <c r="V121">
        <f>IF(AND($Q121&lt;&gt;"Clôturée",$P121&lt;&gt;"",TODAY()&gt;$P121),"Oui","Non")</f>
        <v>0</v>
      </c>
    </row>
    <row r="122" spans="21:22">
      <c r="U122">
        <f>IF($S122="",TODAY()-$B122,$S122-$B122)</f>
        <v>0</v>
      </c>
      <c r="V122">
        <f>IF(AND($Q122&lt;&gt;"Clôturée",$P122&lt;&gt;"",TODAY()&gt;$P122),"Oui","Non")</f>
        <v>0</v>
      </c>
    </row>
    <row r="123" spans="21:22">
      <c r="U123">
        <f>IF($S123="",TODAY()-$B123,$S123-$B123)</f>
        <v>0</v>
      </c>
      <c r="V123">
        <f>IF(AND($Q123&lt;&gt;"Clôturée",$P123&lt;&gt;"",TODAY()&gt;$P123),"Oui","Non")</f>
        <v>0</v>
      </c>
    </row>
    <row r="124" spans="21:22">
      <c r="U124">
        <f>IF($S124="",TODAY()-$B124,$S124-$B124)</f>
        <v>0</v>
      </c>
      <c r="V124">
        <f>IF(AND($Q124&lt;&gt;"Clôturée",$P124&lt;&gt;"",TODAY()&gt;$P124),"Oui","Non")</f>
        <v>0</v>
      </c>
    </row>
    <row r="125" spans="21:22">
      <c r="U125">
        <f>IF($S125="",TODAY()-$B125,$S125-$B125)</f>
        <v>0</v>
      </c>
      <c r="V125">
        <f>IF(AND($Q125&lt;&gt;"Clôturée",$P125&lt;&gt;"",TODAY()&gt;$P125),"Oui","Non")</f>
        <v>0</v>
      </c>
    </row>
    <row r="126" spans="21:22">
      <c r="U126">
        <f>IF($S126="",TODAY()-$B126,$S126-$B126)</f>
        <v>0</v>
      </c>
      <c r="V126">
        <f>IF(AND($Q126&lt;&gt;"Clôturée",$P126&lt;&gt;"",TODAY()&gt;$P126),"Oui","Non")</f>
        <v>0</v>
      </c>
    </row>
    <row r="127" spans="21:22">
      <c r="U127">
        <f>IF($S127="",TODAY()-$B127,$S127-$B127)</f>
        <v>0</v>
      </c>
      <c r="V127">
        <f>IF(AND($Q127&lt;&gt;"Clôturée",$P127&lt;&gt;"",TODAY()&gt;$P127),"Oui","Non")</f>
        <v>0</v>
      </c>
    </row>
    <row r="128" spans="21:22">
      <c r="U128">
        <f>IF($S128="",TODAY()-$B128,$S128-$B128)</f>
        <v>0</v>
      </c>
      <c r="V128">
        <f>IF(AND($Q128&lt;&gt;"Clôturée",$P128&lt;&gt;"",TODAY()&gt;$P128),"Oui","Non")</f>
        <v>0</v>
      </c>
    </row>
    <row r="129" spans="21:22">
      <c r="U129">
        <f>IF($S129="",TODAY()-$B129,$S129-$B129)</f>
        <v>0</v>
      </c>
      <c r="V129">
        <f>IF(AND($Q129&lt;&gt;"Clôturée",$P129&lt;&gt;"",TODAY()&gt;$P129),"Oui","Non")</f>
        <v>0</v>
      </c>
    </row>
    <row r="130" spans="21:22">
      <c r="U130">
        <f>IF($S130="",TODAY()-$B130,$S130-$B130)</f>
        <v>0</v>
      </c>
      <c r="V130">
        <f>IF(AND($Q130&lt;&gt;"Clôturée",$P130&lt;&gt;"",TODAY()&gt;$P130),"Oui","Non")</f>
        <v>0</v>
      </c>
    </row>
    <row r="131" spans="21:22">
      <c r="U131">
        <f>IF($S131="",TODAY()-$B131,$S131-$B131)</f>
        <v>0</v>
      </c>
      <c r="V131">
        <f>IF(AND($Q131&lt;&gt;"Clôturée",$P131&lt;&gt;"",TODAY()&gt;$P131),"Oui","Non")</f>
        <v>0</v>
      </c>
    </row>
    <row r="132" spans="21:22">
      <c r="U132">
        <f>IF($S132="",TODAY()-$B132,$S132-$B132)</f>
        <v>0</v>
      </c>
      <c r="V132">
        <f>IF(AND($Q132&lt;&gt;"Clôturée",$P132&lt;&gt;"",TODAY()&gt;$P132),"Oui","Non")</f>
        <v>0</v>
      </c>
    </row>
    <row r="133" spans="21:22">
      <c r="U133">
        <f>IF($S133="",TODAY()-$B133,$S133-$B133)</f>
        <v>0</v>
      </c>
      <c r="V133">
        <f>IF(AND($Q133&lt;&gt;"Clôturée",$P133&lt;&gt;"",TODAY()&gt;$P133),"Oui","Non")</f>
        <v>0</v>
      </c>
    </row>
    <row r="134" spans="21:22">
      <c r="U134">
        <f>IF($S134="",TODAY()-$B134,$S134-$B134)</f>
        <v>0</v>
      </c>
      <c r="V134">
        <f>IF(AND($Q134&lt;&gt;"Clôturée",$P134&lt;&gt;"",TODAY()&gt;$P134),"Oui","Non")</f>
        <v>0</v>
      </c>
    </row>
    <row r="135" spans="21:22">
      <c r="U135">
        <f>IF($S135="",TODAY()-$B135,$S135-$B135)</f>
        <v>0</v>
      </c>
      <c r="V135">
        <f>IF(AND($Q135&lt;&gt;"Clôturée",$P135&lt;&gt;"",TODAY()&gt;$P135),"Oui","Non")</f>
        <v>0</v>
      </c>
    </row>
    <row r="136" spans="21:22">
      <c r="U136">
        <f>IF($S136="",TODAY()-$B136,$S136-$B136)</f>
        <v>0</v>
      </c>
      <c r="V136">
        <f>IF(AND($Q136&lt;&gt;"Clôturée",$P136&lt;&gt;"",TODAY()&gt;$P136),"Oui","Non")</f>
        <v>0</v>
      </c>
    </row>
    <row r="137" spans="21:22">
      <c r="U137">
        <f>IF($S137="",TODAY()-$B137,$S137-$B137)</f>
        <v>0</v>
      </c>
      <c r="V137">
        <f>IF(AND($Q137&lt;&gt;"Clôturée",$P137&lt;&gt;"",TODAY()&gt;$P137),"Oui","Non")</f>
        <v>0</v>
      </c>
    </row>
    <row r="138" spans="21:22">
      <c r="U138">
        <f>IF($S138="",TODAY()-$B138,$S138-$B138)</f>
        <v>0</v>
      </c>
      <c r="V138">
        <f>IF(AND($Q138&lt;&gt;"Clôturée",$P138&lt;&gt;"",TODAY()&gt;$P138),"Oui","Non")</f>
        <v>0</v>
      </c>
    </row>
    <row r="139" spans="21:22">
      <c r="U139">
        <f>IF($S139="",TODAY()-$B139,$S139-$B139)</f>
        <v>0</v>
      </c>
      <c r="V139">
        <f>IF(AND($Q139&lt;&gt;"Clôturée",$P139&lt;&gt;"",TODAY()&gt;$P139),"Oui","Non")</f>
        <v>0</v>
      </c>
    </row>
    <row r="140" spans="21:22">
      <c r="U140">
        <f>IF($S140="",TODAY()-$B140,$S140-$B140)</f>
        <v>0</v>
      </c>
      <c r="V140">
        <f>IF(AND($Q140&lt;&gt;"Clôturée",$P140&lt;&gt;"",TODAY()&gt;$P140),"Oui","Non")</f>
        <v>0</v>
      </c>
    </row>
    <row r="141" spans="21:22">
      <c r="U141">
        <f>IF($S141="",TODAY()-$B141,$S141-$B141)</f>
        <v>0</v>
      </c>
      <c r="V141">
        <f>IF(AND($Q141&lt;&gt;"Clôturée",$P141&lt;&gt;"",TODAY()&gt;$P141),"Oui","Non")</f>
        <v>0</v>
      </c>
    </row>
    <row r="142" spans="21:22">
      <c r="U142">
        <f>IF($S142="",TODAY()-$B142,$S142-$B142)</f>
        <v>0</v>
      </c>
      <c r="V142">
        <f>IF(AND($Q142&lt;&gt;"Clôturée",$P142&lt;&gt;"",TODAY()&gt;$P142),"Oui","Non")</f>
        <v>0</v>
      </c>
    </row>
    <row r="143" spans="21:22">
      <c r="U143">
        <f>IF($S143="",TODAY()-$B143,$S143-$B143)</f>
        <v>0</v>
      </c>
      <c r="V143">
        <f>IF(AND($Q143&lt;&gt;"Clôturée",$P143&lt;&gt;"",TODAY()&gt;$P143),"Oui","Non")</f>
        <v>0</v>
      </c>
    </row>
    <row r="144" spans="21:22">
      <c r="U144">
        <f>IF($S144="",TODAY()-$B144,$S144-$B144)</f>
        <v>0</v>
      </c>
      <c r="V144">
        <f>IF(AND($Q144&lt;&gt;"Clôturée",$P144&lt;&gt;"",TODAY()&gt;$P144),"Oui","Non")</f>
        <v>0</v>
      </c>
    </row>
    <row r="145" spans="21:22">
      <c r="U145">
        <f>IF($S145="",TODAY()-$B145,$S145-$B145)</f>
        <v>0</v>
      </c>
      <c r="V145">
        <f>IF(AND($Q145&lt;&gt;"Clôturée",$P145&lt;&gt;"",TODAY()&gt;$P145),"Oui","Non")</f>
        <v>0</v>
      </c>
    </row>
    <row r="146" spans="21:22">
      <c r="U146">
        <f>IF($S146="",TODAY()-$B146,$S146-$B146)</f>
        <v>0</v>
      </c>
      <c r="V146">
        <f>IF(AND($Q146&lt;&gt;"Clôturée",$P146&lt;&gt;"",TODAY()&gt;$P146),"Oui","Non")</f>
        <v>0</v>
      </c>
    </row>
    <row r="147" spans="21:22">
      <c r="U147">
        <f>IF($S147="",TODAY()-$B147,$S147-$B147)</f>
        <v>0</v>
      </c>
      <c r="V147">
        <f>IF(AND($Q147&lt;&gt;"Clôturée",$P147&lt;&gt;"",TODAY()&gt;$P147),"Oui","Non")</f>
        <v>0</v>
      </c>
    </row>
    <row r="148" spans="21:22">
      <c r="U148">
        <f>IF($S148="",TODAY()-$B148,$S148-$B148)</f>
        <v>0</v>
      </c>
      <c r="V148">
        <f>IF(AND($Q148&lt;&gt;"Clôturée",$P148&lt;&gt;"",TODAY()&gt;$P148),"Oui","Non")</f>
        <v>0</v>
      </c>
    </row>
    <row r="149" spans="21:22">
      <c r="U149">
        <f>IF($S149="",TODAY()-$B149,$S149-$B149)</f>
        <v>0</v>
      </c>
      <c r="V149">
        <f>IF(AND($Q149&lt;&gt;"Clôturée",$P149&lt;&gt;"",TODAY()&gt;$P149),"Oui","Non")</f>
        <v>0</v>
      </c>
    </row>
    <row r="150" spans="21:22">
      <c r="U150">
        <f>IF($S150="",TODAY()-$B150,$S150-$B150)</f>
        <v>0</v>
      </c>
      <c r="V150">
        <f>IF(AND($Q150&lt;&gt;"Clôturée",$P150&lt;&gt;"",TODAY()&gt;$P150),"Oui","Non")</f>
        <v>0</v>
      </c>
    </row>
    <row r="151" spans="21:22">
      <c r="U151">
        <f>IF($S151="",TODAY()-$B151,$S151-$B151)</f>
        <v>0</v>
      </c>
      <c r="V151">
        <f>IF(AND($Q151&lt;&gt;"Clôturée",$P151&lt;&gt;"",TODAY()&gt;$P151),"Oui","Non")</f>
        <v>0</v>
      </c>
    </row>
    <row r="152" spans="21:22">
      <c r="U152">
        <f>IF($S152="",TODAY()-$B152,$S152-$B152)</f>
        <v>0</v>
      </c>
      <c r="V152">
        <f>IF(AND($Q152&lt;&gt;"Clôturée",$P152&lt;&gt;"",TODAY()&gt;$P152),"Oui","Non")</f>
        <v>0</v>
      </c>
    </row>
    <row r="153" spans="21:22">
      <c r="U153">
        <f>IF($S153="",TODAY()-$B153,$S153-$B153)</f>
        <v>0</v>
      </c>
      <c r="V153">
        <f>IF(AND($Q153&lt;&gt;"Clôturée",$P153&lt;&gt;"",TODAY()&gt;$P153),"Oui","Non")</f>
        <v>0</v>
      </c>
    </row>
    <row r="154" spans="21:22">
      <c r="U154">
        <f>IF($S154="",TODAY()-$B154,$S154-$B154)</f>
        <v>0</v>
      </c>
      <c r="V154">
        <f>IF(AND($Q154&lt;&gt;"Clôturée",$P154&lt;&gt;"",TODAY()&gt;$P154),"Oui","Non")</f>
        <v>0</v>
      </c>
    </row>
    <row r="155" spans="21:22">
      <c r="U155">
        <f>IF($S155="",TODAY()-$B155,$S155-$B155)</f>
        <v>0</v>
      </c>
      <c r="V155">
        <f>IF(AND($Q155&lt;&gt;"Clôturée",$P155&lt;&gt;"",TODAY()&gt;$P155),"Oui","Non")</f>
        <v>0</v>
      </c>
    </row>
    <row r="156" spans="21:22">
      <c r="U156">
        <f>IF($S156="",TODAY()-$B156,$S156-$B156)</f>
        <v>0</v>
      </c>
      <c r="V156">
        <f>IF(AND($Q156&lt;&gt;"Clôturée",$P156&lt;&gt;"",TODAY()&gt;$P156),"Oui","Non")</f>
        <v>0</v>
      </c>
    </row>
    <row r="157" spans="21:22">
      <c r="U157">
        <f>IF($S157="",TODAY()-$B157,$S157-$B157)</f>
        <v>0</v>
      </c>
      <c r="V157">
        <f>IF(AND($Q157&lt;&gt;"Clôturée",$P157&lt;&gt;"",TODAY()&gt;$P157),"Oui","Non")</f>
        <v>0</v>
      </c>
    </row>
    <row r="158" spans="21:22">
      <c r="U158">
        <f>IF($S158="",TODAY()-$B158,$S158-$B158)</f>
        <v>0</v>
      </c>
      <c r="V158">
        <f>IF(AND($Q158&lt;&gt;"Clôturée",$P158&lt;&gt;"",TODAY()&gt;$P158),"Oui","Non")</f>
        <v>0</v>
      </c>
    </row>
    <row r="159" spans="21:22">
      <c r="U159">
        <f>IF($S159="",TODAY()-$B159,$S159-$B159)</f>
        <v>0</v>
      </c>
      <c r="V159">
        <f>IF(AND($Q159&lt;&gt;"Clôturée",$P159&lt;&gt;"",TODAY()&gt;$P159),"Oui","Non")</f>
        <v>0</v>
      </c>
    </row>
    <row r="160" spans="21:22">
      <c r="U160">
        <f>IF($S160="",TODAY()-$B160,$S160-$B160)</f>
        <v>0</v>
      </c>
      <c r="V160">
        <f>IF(AND($Q160&lt;&gt;"Clôturée",$P160&lt;&gt;"",TODAY()&gt;$P160),"Oui","Non")</f>
        <v>0</v>
      </c>
    </row>
    <row r="161" spans="21:22">
      <c r="U161">
        <f>IF($S161="",TODAY()-$B161,$S161-$B161)</f>
        <v>0</v>
      </c>
      <c r="V161">
        <f>IF(AND($Q161&lt;&gt;"Clôturée",$P161&lt;&gt;"",TODAY()&gt;$P161),"Oui","Non")</f>
        <v>0</v>
      </c>
    </row>
    <row r="162" spans="21:22">
      <c r="U162">
        <f>IF($S162="",TODAY()-$B162,$S162-$B162)</f>
        <v>0</v>
      </c>
      <c r="V162">
        <f>IF(AND($Q162&lt;&gt;"Clôturée",$P162&lt;&gt;"",TODAY()&gt;$P162),"Oui","Non")</f>
        <v>0</v>
      </c>
    </row>
    <row r="163" spans="21:22">
      <c r="U163">
        <f>IF($S163="",TODAY()-$B163,$S163-$B163)</f>
        <v>0</v>
      </c>
      <c r="V163">
        <f>IF(AND($Q163&lt;&gt;"Clôturée",$P163&lt;&gt;"",TODAY()&gt;$P163),"Oui","Non")</f>
        <v>0</v>
      </c>
    </row>
    <row r="164" spans="21:22">
      <c r="U164">
        <f>IF($S164="",TODAY()-$B164,$S164-$B164)</f>
        <v>0</v>
      </c>
      <c r="V164">
        <f>IF(AND($Q164&lt;&gt;"Clôturée",$P164&lt;&gt;"",TODAY()&gt;$P164),"Oui","Non")</f>
        <v>0</v>
      </c>
    </row>
    <row r="165" spans="21:22">
      <c r="U165">
        <f>IF($S165="",TODAY()-$B165,$S165-$B165)</f>
        <v>0</v>
      </c>
      <c r="V165">
        <f>IF(AND($Q165&lt;&gt;"Clôturée",$P165&lt;&gt;"",TODAY()&gt;$P165),"Oui","Non")</f>
        <v>0</v>
      </c>
    </row>
    <row r="166" spans="21:22">
      <c r="U166">
        <f>IF($S166="",TODAY()-$B166,$S166-$B166)</f>
        <v>0</v>
      </c>
      <c r="V166">
        <f>IF(AND($Q166&lt;&gt;"Clôturée",$P166&lt;&gt;"",TODAY()&gt;$P166),"Oui","Non")</f>
        <v>0</v>
      </c>
    </row>
    <row r="167" spans="21:22">
      <c r="U167">
        <f>IF($S167="",TODAY()-$B167,$S167-$B167)</f>
        <v>0</v>
      </c>
      <c r="V167">
        <f>IF(AND($Q167&lt;&gt;"Clôturée",$P167&lt;&gt;"",TODAY()&gt;$P167),"Oui","Non")</f>
        <v>0</v>
      </c>
    </row>
    <row r="168" spans="21:22">
      <c r="U168">
        <f>IF($S168="",TODAY()-$B168,$S168-$B168)</f>
        <v>0</v>
      </c>
      <c r="V168">
        <f>IF(AND($Q168&lt;&gt;"Clôturée",$P168&lt;&gt;"",TODAY()&gt;$P168),"Oui","Non")</f>
        <v>0</v>
      </c>
    </row>
    <row r="169" spans="21:22">
      <c r="U169">
        <f>IF($S169="",TODAY()-$B169,$S169-$B169)</f>
        <v>0</v>
      </c>
      <c r="V169">
        <f>IF(AND($Q169&lt;&gt;"Clôturée",$P169&lt;&gt;"",TODAY()&gt;$P169),"Oui","Non")</f>
        <v>0</v>
      </c>
    </row>
    <row r="170" spans="21:22">
      <c r="U170">
        <f>IF($S170="",TODAY()-$B170,$S170-$B170)</f>
        <v>0</v>
      </c>
      <c r="V170">
        <f>IF(AND($Q170&lt;&gt;"Clôturée",$P170&lt;&gt;"",TODAY()&gt;$P170),"Oui","Non")</f>
        <v>0</v>
      </c>
    </row>
    <row r="171" spans="21:22">
      <c r="U171">
        <f>IF($S171="",TODAY()-$B171,$S171-$B171)</f>
        <v>0</v>
      </c>
      <c r="V171">
        <f>IF(AND($Q171&lt;&gt;"Clôturée",$P171&lt;&gt;"",TODAY()&gt;$P171),"Oui","Non")</f>
        <v>0</v>
      </c>
    </row>
    <row r="172" spans="21:22">
      <c r="U172">
        <f>IF($S172="",TODAY()-$B172,$S172-$B172)</f>
        <v>0</v>
      </c>
      <c r="V172">
        <f>IF(AND($Q172&lt;&gt;"Clôturée",$P172&lt;&gt;"",TODAY()&gt;$P172),"Oui","Non")</f>
        <v>0</v>
      </c>
    </row>
    <row r="173" spans="21:22">
      <c r="U173">
        <f>IF($S173="",TODAY()-$B173,$S173-$B173)</f>
        <v>0</v>
      </c>
      <c r="V173">
        <f>IF(AND($Q173&lt;&gt;"Clôturée",$P173&lt;&gt;"",TODAY()&gt;$P173),"Oui","Non")</f>
        <v>0</v>
      </c>
    </row>
    <row r="174" spans="21:22">
      <c r="U174">
        <f>IF($S174="",TODAY()-$B174,$S174-$B174)</f>
        <v>0</v>
      </c>
      <c r="V174">
        <f>IF(AND($Q174&lt;&gt;"Clôturée",$P174&lt;&gt;"",TODAY()&gt;$P174),"Oui","Non")</f>
        <v>0</v>
      </c>
    </row>
    <row r="175" spans="21:22">
      <c r="U175">
        <f>IF($S175="",TODAY()-$B175,$S175-$B175)</f>
        <v>0</v>
      </c>
      <c r="V175">
        <f>IF(AND($Q175&lt;&gt;"Clôturée",$P175&lt;&gt;"",TODAY()&gt;$P175),"Oui","Non")</f>
        <v>0</v>
      </c>
    </row>
    <row r="176" spans="21:22">
      <c r="U176">
        <f>IF($S176="",TODAY()-$B176,$S176-$B176)</f>
        <v>0</v>
      </c>
      <c r="V176">
        <f>IF(AND($Q176&lt;&gt;"Clôturée",$P176&lt;&gt;"",TODAY()&gt;$P176),"Oui","Non")</f>
        <v>0</v>
      </c>
    </row>
    <row r="177" spans="21:22">
      <c r="U177">
        <f>IF($S177="",TODAY()-$B177,$S177-$B177)</f>
        <v>0</v>
      </c>
      <c r="V177">
        <f>IF(AND($Q177&lt;&gt;"Clôturée",$P177&lt;&gt;"",TODAY()&gt;$P177),"Oui","Non")</f>
        <v>0</v>
      </c>
    </row>
    <row r="178" spans="21:22">
      <c r="U178">
        <f>IF($S178="",TODAY()-$B178,$S178-$B178)</f>
        <v>0</v>
      </c>
      <c r="V178">
        <f>IF(AND($Q178&lt;&gt;"Clôturée",$P178&lt;&gt;"",TODAY()&gt;$P178),"Oui","Non")</f>
        <v>0</v>
      </c>
    </row>
    <row r="179" spans="21:22">
      <c r="U179">
        <f>IF($S179="",TODAY()-$B179,$S179-$B179)</f>
        <v>0</v>
      </c>
      <c r="V179">
        <f>IF(AND($Q179&lt;&gt;"Clôturée",$P179&lt;&gt;"",TODAY()&gt;$P179),"Oui","Non")</f>
        <v>0</v>
      </c>
    </row>
    <row r="180" spans="21:22">
      <c r="U180">
        <f>IF($S180="",TODAY()-$B180,$S180-$B180)</f>
        <v>0</v>
      </c>
      <c r="V180">
        <f>IF(AND($Q180&lt;&gt;"Clôturée",$P180&lt;&gt;"",TODAY()&gt;$P180),"Oui","Non")</f>
        <v>0</v>
      </c>
    </row>
    <row r="181" spans="21:22">
      <c r="U181">
        <f>IF($S181="",TODAY()-$B181,$S181-$B181)</f>
        <v>0</v>
      </c>
      <c r="V181">
        <f>IF(AND($Q181&lt;&gt;"Clôturée",$P181&lt;&gt;"",TODAY()&gt;$P181),"Oui","Non")</f>
        <v>0</v>
      </c>
    </row>
    <row r="182" spans="21:22">
      <c r="U182">
        <f>IF($S182="",TODAY()-$B182,$S182-$B182)</f>
        <v>0</v>
      </c>
      <c r="V182">
        <f>IF(AND($Q182&lt;&gt;"Clôturée",$P182&lt;&gt;"",TODAY()&gt;$P182),"Oui","Non")</f>
        <v>0</v>
      </c>
    </row>
    <row r="183" spans="21:22">
      <c r="U183">
        <f>IF($S183="",TODAY()-$B183,$S183-$B183)</f>
        <v>0</v>
      </c>
      <c r="V183">
        <f>IF(AND($Q183&lt;&gt;"Clôturée",$P183&lt;&gt;"",TODAY()&gt;$P183),"Oui","Non")</f>
        <v>0</v>
      </c>
    </row>
    <row r="184" spans="21:22">
      <c r="U184">
        <f>IF($S184="",TODAY()-$B184,$S184-$B184)</f>
        <v>0</v>
      </c>
      <c r="V184">
        <f>IF(AND($Q184&lt;&gt;"Clôturée",$P184&lt;&gt;"",TODAY()&gt;$P184),"Oui","Non")</f>
        <v>0</v>
      </c>
    </row>
    <row r="185" spans="21:22">
      <c r="U185">
        <f>IF($S185="",TODAY()-$B185,$S185-$B185)</f>
        <v>0</v>
      </c>
      <c r="V185">
        <f>IF(AND($Q185&lt;&gt;"Clôturée",$P185&lt;&gt;"",TODAY()&gt;$P185),"Oui","Non")</f>
        <v>0</v>
      </c>
    </row>
    <row r="186" spans="21:22">
      <c r="U186">
        <f>IF($S186="",TODAY()-$B186,$S186-$B186)</f>
        <v>0</v>
      </c>
      <c r="V186">
        <f>IF(AND($Q186&lt;&gt;"Clôturée",$P186&lt;&gt;"",TODAY()&gt;$P186),"Oui","Non")</f>
        <v>0</v>
      </c>
    </row>
    <row r="187" spans="21:22">
      <c r="U187">
        <f>IF($S187="",TODAY()-$B187,$S187-$B187)</f>
        <v>0</v>
      </c>
      <c r="V187">
        <f>IF(AND($Q187&lt;&gt;"Clôturée",$P187&lt;&gt;"",TODAY()&gt;$P187),"Oui","Non")</f>
        <v>0</v>
      </c>
    </row>
    <row r="188" spans="21:22">
      <c r="U188">
        <f>IF($S188="",TODAY()-$B188,$S188-$B188)</f>
        <v>0</v>
      </c>
      <c r="V188">
        <f>IF(AND($Q188&lt;&gt;"Clôturée",$P188&lt;&gt;"",TODAY()&gt;$P188),"Oui","Non")</f>
        <v>0</v>
      </c>
    </row>
    <row r="189" spans="21:22">
      <c r="U189">
        <f>IF($S189="",TODAY()-$B189,$S189-$B189)</f>
        <v>0</v>
      </c>
      <c r="V189">
        <f>IF(AND($Q189&lt;&gt;"Clôturée",$P189&lt;&gt;"",TODAY()&gt;$P189),"Oui","Non")</f>
        <v>0</v>
      </c>
    </row>
    <row r="190" spans="21:22">
      <c r="U190">
        <f>IF($S190="",TODAY()-$B190,$S190-$B190)</f>
        <v>0</v>
      </c>
      <c r="V190">
        <f>IF(AND($Q190&lt;&gt;"Clôturée",$P190&lt;&gt;"",TODAY()&gt;$P190),"Oui","Non")</f>
        <v>0</v>
      </c>
    </row>
    <row r="191" spans="21:22">
      <c r="U191">
        <f>IF($S191="",TODAY()-$B191,$S191-$B191)</f>
        <v>0</v>
      </c>
      <c r="V191">
        <f>IF(AND($Q191&lt;&gt;"Clôturée",$P191&lt;&gt;"",TODAY()&gt;$P191),"Oui","Non")</f>
        <v>0</v>
      </c>
    </row>
    <row r="192" spans="21:22">
      <c r="U192">
        <f>IF($S192="",TODAY()-$B192,$S192-$B192)</f>
        <v>0</v>
      </c>
      <c r="V192">
        <f>IF(AND($Q192&lt;&gt;"Clôturée",$P192&lt;&gt;"",TODAY()&gt;$P192),"Oui","Non")</f>
        <v>0</v>
      </c>
    </row>
    <row r="193" spans="21:22">
      <c r="U193">
        <f>IF($S193="",TODAY()-$B193,$S193-$B193)</f>
        <v>0</v>
      </c>
      <c r="V193">
        <f>IF(AND($Q193&lt;&gt;"Clôturée",$P193&lt;&gt;"",TODAY()&gt;$P193),"Oui","Non")</f>
        <v>0</v>
      </c>
    </row>
    <row r="194" spans="21:22">
      <c r="U194">
        <f>IF($S194="",TODAY()-$B194,$S194-$B194)</f>
        <v>0</v>
      </c>
      <c r="V194">
        <f>IF(AND($Q194&lt;&gt;"Clôturée",$P194&lt;&gt;"",TODAY()&gt;$P194),"Oui","Non")</f>
        <v>0</v>
      </c>
    </row>
    <row r="195" spans="21:22">
      <c r="U195">
        <f>IF($S195="",TODAY()-$B195,$S195-$B195)</f>
        <v>0</v>
      </c>
      <c r="V195">
        <f>IF(AND($Q195&lt;&gt;"Clôturée",$P195&lt;&gt;"",TODAY()&gt;$P195),"Oui","Non")</f>
        <v>0</v>
      </c>
    </row>
    <row r="196" spans="21:22">
      <c r="U196">
        <f>IF($S196="",TODAY()-$B196,$S196-$B196)</f>
        <v>0</v>
      </c>
      <c r="V196">
        <f>IF(AND($Q196&lt;&gt;"Clôturée",$P196&lt;&gt;"",TODAY()&gt;$P196),"Oui","Non")</f>
        <v>0</v>
      </c>
    </row>
    <row r="197" spans="21:22">
      <c r="U197">
        <f>IF($S197="",TODAY()-$B197,$S197-$B197)</f>
        <v>0</v>
      </c>
      <c r="V197">
        <f>IF(AND($Q197&lt;&gt;"Clôturée",$P197&lt;&gt;"",TODAY()&gt;$P197),"Oui","Non")</f>
        <v>0</v>
      </c>
    </row>
    <row r="198" spans="21:22">
      <c r="U198">
        <f>IF($S198="",TODAY()-$B198,$S198-$B198)</f>
        <v>0</v>
      </c>
      <c r="V198">
        <f>IF(AND($Q198&lt;&gt;"Clôturée",$P198&lt;&gt;"",TODAY()&gt;$P198),"Oui","Non")</f>
        <v>0</v>
      </c>
    </row>
    <row r="199" spans="21:22">
      <c r="U199">
        <f>IF($S199="",TODAY()-$B199,$S199-$B199)</f>
        <v>0</v>
      </c>
      <c r="V199">
        <f>IF(AND($Q199&lt;&gt;"Clôturée",$P199&lt;&gt;"",TODAY()&gt;$P199),"Oui","Non")</f>
        <v>0</v>
      </c>
    </row>
    <row r="200" spans="21:22">
      <c r="U200">
        <f>IF($S200="",TODAY()-$B200,$S200-$B200)</f>
        <v>0</v>
      </c>
      <c r="V200">
        <f>IF(AND($Q200&lt;&gt;"Clôturée",$P200&lt;&gt;"",TODAY()&gt;$P200),"Oui","Non")</f>
        <v>0</v>
      </c>
    </row>
    <row r="201" spans="21:22">
      <c r="U201">
        <f>IF($S201="",TODAY()-$B201,$S201-$B201)</f>
        <v>0</v>
      </c>
      <c r="V201">
        <f>IF(AND($Q201&lt;&gt;"Clôturée",$P201&lt;&gt;"",TODAY()&gt;$P201),"Oui","Non")</f>
        <v>0</v>
      </c>
    </row>
    <row r="202" spans="21:22">
      <c r="U202">
        <f>IF($S202="",TODAY()-$B202,$S202-$B202)</f>
        <v>0</v>
      </c>
      <c r="V202">
        <f>IF(AND($Q202&lt;&gt;"Clôturée",$P202&lt;&gt;"",TODAY()&gt;$P202),"Oui","Non")</f>
        <v>0</v>
      </c>
    </row>
    <row r="203" spans="21:22">
      <c r="U203">
        <f>IF($S203="",TODAY()-$B203,$S203-$B203)</f>
        <v>0</v>
      </c>
      <c r="V203">
        <f>IF(AND($Q203&lt;&gt;"Clôturée",$P203&lt;&gt;"",TODAY()&gt;$P203),"Oui","Non")</f>
        <v>0</v>
      </c>
    </row>
    <row r="204" spans="21:22">
      <c r="U204">
        <f>IF($S204="",TODAY()-$B204,$S204-$B204)</f>
        <v>0</v>
      </c>
      <c r="V204">
        <f>IF(AND($Q204&lt;&gt;"Clôturée",$P204&lt;&gt;"",TODAY()&gt;$P204),"Oui","Non")</f>
        <v>0</v>
      </c>
    </row>
    <row r="205" spans="21:22">
      <c r="U205">
        <f>IF($S205="",TODAY()-$B205,$S205-$B205)</f>
        <v>0</v>
      </c>
      <c r="V205">
        <f>IF(AND($Q205&lt;&gt;"Clôturée",$P205&lt;&gt;"",TODAY()&gt;$P205),"Oui","Non")</f>
        <v>0</v>
      </c>
    </row>
    <row r="206" spans="21:22">
      <c r="U206">
        <f>IF($S206="",TODAY()-$B206,$S206-$B206)</f>
        <v>0</v>
      </c>
      <c r="V206">
        <f>IF(AND($Q206&lt;&gt;"Clôturée",$P206&lt;&gt;"",TODAY()&gt;$P206),"Oui","Non")</f>
        <v>0</v>
      </c>
    </row>
    <row r="207" spans="21:22">
      <c r="U207">
        <f>IF($S207="",TODAY()-$B207,$S207-$B207)</f>
        <v>0</v>
      </c>
      <c r="V207">
        <f>IF(AND($Q207&lt;&gt;"Clôturée",$P207&lt;&gt;"",TODAY()&gt;$P207),"Oui","Non")</f>
        <v>0</v>
      </c>
    </row>
    <row r="208" spans="21:22">
      <c r="U208">
        <f>IF($S208="",TODAY()-$B208,$S208-$B208)</f>
        <v>0</v>
      </c>
      <c r="V208">
        <f>IF(AND($Q208&lt;&gt;"Clôturée",$P208&lt;&gt;"",TODAY()&gt;$P208),"Oui","Non")</f>
        <v>0</v>
      </c>
    </row>
    <row r="209" spans="21:22">
      <c r="U209">
        <f>IF($S209="",TODAY()-$B209,$S209-$B209)</f>
        <v>0</v>
      </c>
      <c r="V209">
        <f>IF(AND($Q209&lt;&gt;"Clôturée",$P209&lt;&gt;"",TODAY()&gt;$P209),"Oui","Non")</f>
        <v>0</v>
      </c>
    </row>
    <row r="210" spans="21:22">
      <c r="U210">
        <f>IF($S210="",TODAY()-$B210,$S210-$B210)</f>
        <v>0</v>
      </c>
      <c r="V210">
        <f>IF(AND($Q210&lt;&gt;"Clôturée",$P210&lt;&gt;"",TODAY()&gt;$P210),"Oui","Non")</f>
        <v>0</v>
      </c>
    </row>
    <row r="211" spans="21:22">
      <c r="U211">
        <f>IF($S211="",TODAY()-$B211,$S211-$B211)</f>
        <v>0</v>
      </c>
      <c r="V211">
        <f>IF(AND($Q211&lt;&gt;"Clôturée",$P211&lt;&gt;"",TODAY()&gt;$P211),"Oui","Non")</f>
        <v>0</v>
      </c>
    </row>
    <row r="212" spans="21:22">
      <c r="U212">
        <f>IF($S212="",TODAY()-$B212,$S212-$B212)</f>
        <v>0</v>
      </c>
      <c r="V212">
        <f>IF(AND($Q212&lt;&gt;"Clôturée",$P212&lt;&gt;"",TODAY()&gt;$P212),"Oui","Non")</f>
        <v>0</v>
      </c>
    </row>
    <row r="213" spans="21:22">
      <c r="U213">
        <f>IF($S213="",TODAY()-$B213,$S213-$B213)</f>
        <v>0</v>
      </c>
      <c r="V213">
        <f>IF(AND($Q213&lt;&gt;"Clôturée",$P213&lt;&gt;"",TODAY()&gt;$P213),"Oui","Non")</f>
        <v>0</v>
      </c>
    </row>
    <row r="214" spans="21:22">
      <c r="U214">
        <f>IF($S214="",TODAY()-$B214,$S214-$B214)</f>
        <v>0</v>
      </c>
      <c r="V214">
        <f>IF(AND($Q214&lt;&gt;"Clôturée",$P214&lt;&gt;"",TODAY()&gt;$P214),"Oui","Non")</f>
        <v>0</v>
      </c>
    </row>
    <row r="215" spans="21:22">
      <c r="U215">
        <f>IF($S215="",TODAY()-$B215,$S215-$B215)</f>
        <v>0</v>
      </c>
      <c r="V215">
        <f>IF(AND($Q215&lt;&gt;"Clôturée",$P215&lt;&gt;"",TODAY()&gt;$P215),"Oui","Non")</f>
        <v>0</v>
      </c>
    </row>
    <row r="216" spans="21:22">
      <c r="U216">
        <f>IF($S216="",TODAY()-$B216,$S216-$B216)</f>
        <v>0</v>
      </c>
      <c r="V216">
        <f>IF(AND($Q216&lt;&gt;"Clôturée",$P216&lt;&gt;"",TODAY()&gt;$P216),"Oui","Non")</f>
        <v>0</v>
      </c>
    </row>
    <row r="217" spans="21:22">
      <c r="U217">
        <f>IF($S217="",TODAY()-$B217,$S217-$B217)</f>
        <v>0</v>
      </c>
      <c r="V217">
        <f>IF(AND($Q217&lt;&gt;"Clôturée",$P217&lt;&gt;"",TODAY()&gt;$P217),"Oui","Non")</f>
        <v>0</v>
      </c>
    </row>
    <row r="218" spans="21:22">
      <c r="U218">
        <f>IF($S218="",TODAY()-$B218,$S218-$B218)</f>
        <v>0</v>
      </c>
      <c r="V218">
        <f>IF(AND($Q218&lt;&gt;"Clôturée",$P218&lt;&gt;"",TODAY()&gt;$P218),"Oui","Non")</f>
        <v>0</v>
      </c>
    </row>
    <row r="219" spans="21:22">
      <c r="U219">
        <f>IF($S219="",TODAY()-$B219,$S219-$B219)</f>
        <v>0</v>
      </c>
      <c r="V219">
        <f>IF(AND($Q219&lt;&gt;"Clôturée",$P219&lt;&gt;"",TODAY()&gt;$P219),"Oui","Non")</f>
        <v>0</v>
      </c>
    </row>
    <row r="220" spans="21:22">
      <c r="U220">
        <f>IF($S220="",TODAY()-$B220,$S220-$B220)</f>
        <v>0</v>
      </c>
      <c r="V220">
        <f>IF(AND($Q220&lt;&gt;"Clôturée",$P220&lt;&gt;"",TODAY()&gt;$P220),"Oui","Non")</f>
        <v>0</v>
      </c>
    </row>
    <row r="221" spans="21:22">
      <c r="U221">
        <f>IF($S221="",TODAY()-$B221,$S221-$B221)</f>
        <v>0</v>
      </c>
      <c r="V221">
        <f>IF(AND($Q221&lt;&gt;"Clôturée",$P221&lt;&gt;"",TODAY()&gt;$P221),"Oui","Non")</f>
        <v>0</v>
      </c>
    </row>
    <row r="222" spans="21:22">
      <c r="U222">
        <f>IF($S222="",TODAY()-$B222,$S222-$B222)</f>
        <v>0</v>
      </c>
      <c r="V222">
        <f>IF(AND($Q222&lt;&gt;"Clôturée",$P222&lt;&gt;"",TODAY()&gt;$P222),"Oui","Non")</f>
        <v>0</v>
      </c>
    </row>
    <row r="223" spans="21:22">
      <c r="U223">
        <f>IF($S223="",TODAY()-$B223,$S223-$B223)</f>
        <v>0</v>
      </c>
      <c r="V223">
        <f>IF(AND($Q223&lt;&gt;"Clôturée",$P223&lt;&gt;"",TODAY()&gt;$P223),"Oui","Non")</f>
        <v>0</v>
      </c>
    </row>
    <row r="224" spans="21:22">
      <c r="U224">
        <f>IF($S224="",TODAY()-$B224,$S224-$B224)</f>
        <v>0</v>
      </c>
      <c r="V224">
        <f>IF(AND($Q224&lt;&gt;"Clôturée",$P224&lt;&gt;"",TODAY()&gt;$P224),"Oui","Non")</f>
        <v>0</v>
      </c>
    </row>
    <row r="225" spans="21:22">
      <c r="U225">
        <f>IF($S225="",TODAY()-$B225,$S225-$B225)</f>
        <v>0</v>
      </c>
      <c r="V225">
        <f>IF(AND($Q225&lt;&gt;"Clôturée",$P225&lt;&gt;"",TODAY()&gt;$P225),"Oui","Non")</f>
        <v>0</v>
      </c>
    </row>
    <row r="226" spans="21:22">
      <c r="U226">
        <f>IF($S226="",TODAY()-$B226,$S226-$B226)</f>
        <v>0</v>
      </c>
      <c r="V226">
        <f>IF(AND($Q226&lt;&gt;"Clôturée",$P226&lt;&gt;"",TODAY()&gt;$P226),"Oui","Non")</f>
        <v>0</v>
      </c>
    </row>
    <row r="227" spans="21:22">
      <c r="U227">
        <f>IF($S227="",TODAY()-$B227,$S227-$B227)</f>
        <v>0</v>
      </c>
      <c r="V227">
        <f>IF(AND($Q227&lt;&gt;"Clôturée",$P227&lt;&gt;"",TODAY()&gt;$P227),"Oui","Non")</f>
        <v>0</v>
      </c>
    </row>
    <row r="228" spans="21:22">
      <c r="U228">
        <f>IF($S228="",TODAY()-$B228,$S228-$B228)</f>
        <v>0</v>
      </c>
      <c r="V228">
        <f>IF(AND($Q228&lt;&gt;"Clôturée",$P228&lt;&gt;"",TODAY()&gt;$P228),"Oui","Non")</f>
        <v>0</v>
      </c>
    </row>
    <row r="229" spans="21:22">
      <c r="U229">
        <f>IF($S229="",TODAY()-$B229,$S229-$B229)</f>
        <v>0</v>
      </c>
      <c r="V229">
        <f>IF(AND($Q229&lt;&gt;"Clôturée",$P229&lt;&gt;"",TODAY()&gt;$P229),"Oui","Non")</f>
        <v>0</v>
      </c>
    </row>
    <row r="230" spans="21:22">
      <c r="U230">
        <f>IF($S230="",TODAY()-$B230,$S230-$B230)</f>
        <v>0</v>
      </c>
      <c r="V230">
        <f>IF(AND($Q230&lt;&gt;"Clôturée",$P230&lt;&gt;"",TODAY()&gt;$P230),"Oui","Non")</f>
        <v>0</v>
      </c>
    </row>
    <row r="231" spans="21:22">
      <c r="U231">
        <f>IF($S231="",TODAY()-$B231,$S231-$B231)</f>
        <v>0</v>
      </c>
      <c r="V231">
        <f>IF(AND($Q231&lt;&gt;"Clôturée",$P231&lt;&gt;"",TODAY()&gt;$P231),"Oui","Non")</f>
        <v>0</v>
      </c>
    </row>
    <row r="232" spans="21:22">
      <c r="U232">
        <f>IF($S232="",TODAY()-$B232,$S232-$B232)</f>
        <v>0</v>
      </c>
      <c r="V232">
        <f>IF(AND($Q232&lt;&gt;"Clôturée",$P232&lt;&gt;"",TODAY()&gt;$P232),"Oui","Non")</f>
        <v>0</v>
      </c>
    </row>
    <row r="233" spans="21:22">
      <c r="U233">
        <f>IF($S233="",TODAY()-$B233,$S233-$B233)</f>
        <v>0</v>
      </c>
      <c r="V233">
        <f>IF(AND($Q233&lt;&gt;"Clôturée",$P233&lt;&gt;"",TODAY()&gt;$P233),"Oui","Non")</f>
        <v>0</v>
      </c>
    </row>
    <row r="234" spans="21:22">
      <c r="U234">
        <f>IF($S234="",TODAY()-$B234,$S234-$B234)</f>
        <v>0</v>
      </c>
      <c r="V234">
        <f>IF(AND($Q234&lt;&gt;"Clôturée",$P234&lt;&gt;"",TODAY()&gt;$P234),"Oui","Non")</f>
        <v>0</v>
      </c>
    </row>
    <row r="235" spans="21:22">
      <c r="U235">
        <f>IF($S235="",TODAY()-$B235,$S235-$B235)</f>
        <v>0</v>
      </c>
      <c r="V235">
        <f>IF(AND($Q235&lt;&gt;"Clôturée",$P235&lt;&gt;"",TODAY()&gt;$P235),"Oui","Non")</f>
        <v>0</v>
      </c>
    </row>
    <row r="236" spans="21:22">
      <c r="U236">
        <f>IF($S236="",TODAY()-$B236,$S236-$B236)</f>
        <v>0</v>
      </c>
      <c r="V236">
        <f>IF(AND($Q236&lt;&gt;"Clôturée",$P236&lt;&gt;"",TODAY()&gt;$P236),"Oui","Non")</f>
        <v>0</v>
      </c>
    </row>
    <row r="237" spans="21:22">
      <c r="U237">
        <f>IF($S237="",TODAY()-$B237,$S237-$B237)</f>
        <v>0</v>
      </c>
      <c r="V237">
        <f>IF(AND($Q237&lt;&gt;"Clôturée",$P237&lt;&gt;"",TODAY()&gt;$P237),"Oui","Non")</f>
        <v>0</v>
      </c>
    </row>
    <row r="238" spans="21:22">
      <c r="U238">
        <f>IF($S238="",TODAY()-$B238,$S238-$B238)</f>
        <v>0</v>
      </c>
      <c r="V238">
        <f>IF(AND($Q238&lt;&gt;"Clôturée",$P238&lt;&gt;"",TODAY()&gt;$P238),"Oui","Non")</f>
        <v>0</v>
      </c>
    </row>
    <row r="239" spans="21:22">
      <c r="U239">
        <f>IF($S239="",TODAY()-$B239,$S239-$B239)</f>
        <v>0</v>
      </c>
      <c r="V239">
        <f>IF(AND($Q239&lt;&gt;"Clôturée",$P239&lt;&gt;"",TODAY()&gt;$P239),"Oui","Non")</f>
        <v>0</v>
      </c>
    </row>
    <row r="240" spans="21:22">
      <c r="U240">
        <f>IF($S240="",TODAY()-$B240,$S240-$B240)</f>
        <v>0</v>
      </c>
      <c r="V240">
        <f>IF(AND($Q240&lt;&gt;"Clôturée",$P240&lt;&gt;"",TODAY()&gt;$P240),"Oui","Non")</f>
        <v>0</v>
      </c>
    </row>
    <row r="241" spans="21:22">
      <c r="U241">
        <f>IF($S241="",TODAY()-$B241,$S241-$B241)</f>
        <v>0</v>
      </c>
      <c r="V241">
        <f>IF(AND($Q241&lt;&gt;"Clôturée",$P241&lt;&gt;"",TODAY()&gt;$P241),"Oui","Non")</f>
        <v>0</v>
      </c>
    </row>
    <row r="242" spans="21:22">
      <c r="U242">
        <f>IF($S242="",TODAY()-$B242,$S242-$B242)</f>
        <v>0</v>
      </c>
      <c r="V242">
        <f>IF(AND($Q242&lt;&gt;"Clôturée",$P242&lt;&gt;"",TODAY()&gt;$P242),"Oui","Non")</f>
        <v>0</v>
      </c>
    </row>
    <row r="243" spans="21:22">
      <c r="U243">
        <f>IF($S243="",TODAY()-$B243,$S243-$B243)</f>
        <v>0</v>
      </c>
      <c r="V243">
        <f>IF(AND($Q243&lt;&gt;"Clôturée",$P243&lt;&gt;"",TODAY()&gt;$P243),"Oui","Non")</f>
        <v>0</v>
      </c>
    </row>
    <row r="244" spans="21:22">
      <c r="U244">
        <f>IF($S244="",TODAY()-$B244,$S244-$B244)</f>
        <v>0</v>
      </c>
      <c r="V244">
        <f>IF(AND($Q244&lt;&gt;"Clôturée",$P244&lt;&gt;"",TODAY()&gt;$P244),"Oui","Non")</f>
        <v>0</v>
      </c>
    </row>
    <row r="245" spans="21:22">
      <c r="U245">
        <f>IF($S245="",TODAY()-$B245,$S245-$B245)</f>
        <v>0</v>
      </c>
      <c r="V245">
        <f>IF(AND($Q245&lt;&gt;"Clôturée",$P245&lt;&gt;"",TODAY()&gt;$P245),"Oui","Non")</f>
        <v>0</v>
      </c>
    </row>
    <row r="246" spans="21:22">
      <c r="U246">
        <f>IF($S246="",TODAY()-$B246,$S246-$B246)</f>
        <v>0</v>
      </c>
      <c r="V246">
        <f>IF(AND($Q246&lt;&gt;"Clôturée",$P246&lt;&gt;"",TODAY()&gt;$P246),"Oui","Non")</f>
        <v>0</v>
      </c>
    </row>
    <row r="247" spans="21:22">
      <c r="U247">
        <f>IF($S247="",TODAY()-$B247,$S247-$B247)</f>
        <v>0</v>
      </c>
      <c r="V247">
        <f>IF(AND($Q247&lt;&gt;"Clôturée",$P247&lt;&gt;"",TODAY()&gt;$P247),"Oui","Non")</f>
        <v>0</v>
      </c>
    </row>
    <row r="248" spans="21:22">
      <c r="U248">
        <f>IF($S248="",TODAY()-$B248,$S248-$B248)</f>
        <v>0</v>
      </c>
      <c r="V248">
        <f>IF(AND($Q248&lt;&gt;"Clôturée",$P248&lt;&gt;"",TODAY()&gt;$P248),"Oui","Non")</f>
        <v>0</v>
      </c>
    </row>
    <row r="249" spans="21:22">
      <c r="U249">
        <f>IF($S249="",TODAY()-$B249,$S249-$B249)</f>
        <v>0</v>
      </c>
      <c r="V249">
        <f>IF(AND($Q249&lt;&gt;"Clôturée",$P249&lt;&gt;"",TODAY()&gt;$P249),"Oui","Non")</f>
        <v>0</v>
      </c>
    </row>
    <row r="250" spans="21:22">
      <c r="U250">
        <f>IF($S250="",TODAY()-$B250,$S250-$B250)</f>
        <v>0</v>
      </c>
      <c r="V250">
        <f>IF(AND($Q250&lt;&gt;"Clôturée",$P250&lt;&gt;"",TODAY()&gt;$P250),"Oui","Non")</f>
        <v>0</v>
      </c>
    </row>
    <row r="251" spans="21:22">
      <c r="U251">
        <f>IF($S251="",TODAY()-$B251,$S251-$B251)</f>
        <v>0</v>
      </c>
      <c r="V251">
        <f>IF(AND($Q251&lt;&gt;"Clôturée",$P251&lt;&gt;"",TODAY()&gt;$P251),"Oui","Non")</f>
        <v>0</v>
      </c>
    </row>
    <row r="252" spans="21:22">
      <c r="U252">
        <f>IF($S252="",TODAY()-$B252,$S252-$B252)</f>
        <v>0</v>
      </c>
      <c r="V252">
        <f>IF(AND($Q252&lt;&gt;"Clôturée",$P252&lt;&gt;"",TODAY()&gt;$P252),"Oui","Non")</f>
        <v>0</v>
      </c>
    </row>
    <row r="253" spans="21:22">
      <c r="U253">
        <f>IF($S253="",TODAY()-$B253,$S253-$B253)</f>
        <v>0</v>
      </c>
      <c r="V253">
        <f>IF(AND($Q253&lt;&gt;"Clôturée",$P253&lt;&gt;"",TODAY()&gt;$P253),"Oui","Non")</f>
        <v>0</v>
      </c>
    </row>
    <row r="254" spans="21:22">
      <c r="U254">
        <f>IF($S254="",TODAY()-$B254,$S254-$B254)</f>
        <v>0</v>
      </c>
      <c r="V254">
        <f>IF(AND($Q254&lt;&gt;"Clôturée",$P254&lt;&gt;"",TODAY()&gt;$P254),"Oui","Non")</f>
        <v>0</v>
      </c>
    </row>
    <row r="255" spans="21:22">
      <c r="U255">
        <f>IF($S255="",TODAY()-$B255,$S255-$B255)</f>
        <v>0</v>
      </c>
      <c r="V255">
        <f>IF(AND($Q255&lt;&gt;"Clôturée",$P255&lt;&gt;"",TODAY()&gt;$P255),"Oui","Non")</f>
        <v>0</v>
      </c>
    </row>
    <row r="256" spans="21:22">
      <c r="U256">
        <f>IF($S256="",TODAY()-$B256,$S256-$B256)</f>
        <v>0</v>
      </c>
      <c r="V256">
        <f>IF(AND($Q256&lt;&gt;"Clôturée",$P256&lt;&gt;"",TODAY()&gt;$P256),"Oui","Non")</f>
        <v>0</v>
      </c>
    </row>
    <row r="257" spans="21:22">
      <c r="U257">
        <f>IF($S257="",TODAY()-$B257,$S257-$B257)</f>
        <v>0</v>
      </c>
      <c r="V257">
        <f>IF(AND($Q257&lt;&gt;"Clôturée",$P257&lt;&gt;"",TODAY()&gt;$P257),"Oui","Non")</f>
        <v>0</v>
      </c>
    </row>
    <row r="258" spans="21:22">
      <c r="U258">
        <f>IF($S258="",TODAY()-$B258,$S258-$B258)</f>
        <v>0</v>
      </c>
      <c r="V258">
        <f>IF(AND($Q258&lt;&gt;"Clôturée",$P258&lt;&gt;"",TODAY()&gt;$P258),"Oui","Non")</f>
        <v>0</v>
      </c>
    </row>
    <row r="259" spans="21:22">
      <c r="U259">
        <f>IF($S259="",TODAY()-$B259,$S259-$B259)</f>
        <v>0</v>
      </c>
      <c r="V259">
        <f>IF(AND($Q259&lt;&gt;"Clôturée",$P259&lt;&gt;"",TODAY()&gt;$P259),"Oui","Non")</f>
        <v>0</v>
      </c>
    </row>
    <row r="260" spans="21:22">
      <c r="U260">
        <f>IF($S260="",TODAY()-$B260,$S260-$B260)</f>
        <v>0</v>
      </c>
      <c r="V260">
        <f>IF(AND($Q260&lt;&gt;"Clôturée",$P260&lt;&gt;"",TODAY()&gt;$P260),"Oui","Non")</f>
        <v>0</v>
      </c>
    </row>
    <row r="261" spans="21:22">
      <c r="U261">
        <f>IF($S261="",TODAY()-$B261,$S261-$B261)</f>
        <v>0</v>
      </c>
      <c r="V261">
        <f>IF(AND($Q261&lt;&gt;"Clôturée",$P261&lt;&gt;"",TODAY()&gt;$P261),"Oui","Non")</f>
        <v>0</v>
      </c>
    </row>
    <row r="262" spans="21:22">
      <c r="U262">
        <f>IF($S262="",TODAY()-$B262,$S262-$B262)</f>
        <v>0</v>
      </c>
      <c r="V262">
        <f>IF(AND($Q262&lt;&gt;"Clôturée",$P262&lt;&gt;"",TODAY()&gt;$P262),"Oui","Non")</f>
        <v>0</v>
      </c>
    </row>
    <row r="263" spans="21:22">
      <c r="U263">
        <f>IF($S263="",TODAY()-$B263,$S263-$B263)</f>
        <v>0</v>
      </c>
      <c r="V263">
        <f>IF(AND($Q263&lt;&gt;"Clôturée",$P263&lt;&gt;"",TODAY()&gt;$P263),"Oui","Non")</f>
        <v>0</v>
      </c>
    </row>
    <row r="264" spans="21:22">
      <c r="U264">
        <f>IF($S264="",TODAY()-$B264,$S264-$B264)</f>
        <v>0</v>
      </c>
      <c r="V264">
        <f>IF(AND($Q264&lt;&gt;"Clôturée",$P264&lt;&gt;"",TODAY()&gt;$P264),"Oui","Non")</f>
        <v>0</v>
      </c>
    </row>
    <row r="265" spans="21:22">
      <c r="U265">
        <f>IF($S265="",TODAY()-$B265,$S265-$B265)</f>
        <v>0</v>
      </c>
      <c r="V265">
        <f>IF(AND($Q265&lt;&gt;"Clôturée",$P265&lt;&gt;"",TODAY()&gt;$P265),"Oui","Non")</f>
        <v>0</v>
      </c>
    </row>
    <row r="266" spans="21:22">
      <c r="U266">
        <f>IF($S266="",TODAY()-$B266,$S266-$B266)</f>
        <v>0</v>
      </c>
      <c r="V266">
        <f>IF(AND($Q266&lt;&gt;"Clôturée",$P266&lt;&gt;"",TODAY()&gt;$P266),"Oui","Non")</f>
        <v>0</v>
      </c>
    </row>
    <row r="267" spans="21:22">
      <c r="U267">
        <f>IF($S267="",TODAY()-$B267,$S267-$B267)</f>
        <v>0</v>
      </c>
      <c r="V267">
        <f>IF(AND($Q267&lt;&gt;"Clôturée",$P267&lt;&gt;"",TODAY()&gt;$P267),"Oui","Non")</f>
        <v>0</v>
      </c>
    </row>
    <row r="268" spans="21:22">
      <c r="U268">
        <f>IF($S268="",TODAY()-$B268,$S268-$B268)</f>
        <v>0</v>
      </c>
      <c r="V268">
        <f>IF(AND($Q268&lt;&gt;"Clôturée",$P268&lt;&gt;"",TODAY()&gt;$P268),"Oui","Non")</f>
        <v>0</v>
      </c>
    </row>
    <row r="269" spans="21:22">
      <c r="U269">
        <f>IF($S269="",TODAY()-$B269,$S269-$B269)</f>
        <v>0</v>
      </c>
      <c r="V269">
        <f>IF(AND($Q269&lt;&gt;"Clôturée",$P269&lt;&gt;"",TODAY()&gt;$P269),"Oui","Non")</f>
        <v>0</v>
      </c>
    </row>
    <row r="270" spans="21:22">
      <c r="U270">
        <f>IF($S270="",TODAY()-$B270,$S270-$B270)</f>
        <v>0</v>
      </c>
      <c r="V270">
        <f>IF(AND($Q270&lt;&gt;"Clôturée",$P270&lt;&gt;"",TODAY()&gt;$P270),"Oui","Non")</f>
        <v>0</v>
      </c>
    </row>
    <row r="271" spans="21:22">
      <c r="U271">
        <f>IF($S271="",TODAY()-$B271,$S271-$B271)</f>
        <v>0</v>
      </c>
      <c r="V271">
        <f>IF(AND($Q271&lt;&gt;"Clôturée",$P271&lt;&gt;"",TODAY()&gt;$P271),"Oui","Non")</f>
        <v>0</v>
      </c>
    </row>
    <row r="272" spans="21:22">
      <c r="U272">
        <f>IF($S272="",TODAY()-$B272,$S272-$B272)</f>
        <v>0</v>
      </c>
      <c r="V272">
        <f>IF(AND($Q272&lt;&gt;"Clôturée",$P272&lt;&gt;"",TODAY()&gt;$P272),"Oui","Non")</f>
        <v>0</v>
      </c>
    </row>
    <row r="273" spans="21:22">
      <c r="U273">
        <f>IF($S273="",TODAY()-$B273,$S273-$B273)</f>
        <v>0</v>
      </c>
      <c r="V273">
        <f>IF(AND($Q273&lt;&gt;"Clôturée",$P273&lt;&gt;"",TODAY()&gt;$P273),"Oui","Non")</f>
        <v>0</v>
      </c>
    </row>
    <row r="274" spans="21:22">
      <c r="U274">
        <f>IF($S274="",TODAY()-$B274,$S274-$B274)</f>
        <v>0</v>
      </c>
      <c r="V274">
        <f>IF(AND($Q274&lt;&gt;"Clôturée",$P274&lt;&gt;"",TODAY()&gt;$P274),"Oui","Non")</f>
        <v>0</v>
      </c>
    </row>
    <row r="275" spans="21:22">
      <c r="U275">
        <f>IF($S275="",TODAY()-$B275,$S275-$B275)</f>
        <v>0</v>
      </c>
      <c r="V275">
        <f>IF(AND($Q275&lt;&gt;"Clôturée",$P275&lt;&gt;"",TODAY()&gt;$P275),"Oui","Non")</f>
        <v>0</v>
      </c>
    </row>
    <row r="276" spans="21:22">
      <c r="U276">
        <f>IF($S276="",TODAY()-$B276,$S276-$B276)</f>
        <v>0</v>
      </c>
      <c r="V276">
        <f>IF(AND($Q276&lt;&gt;"Clôturée",$P276&lt;&gt;"",TODAY()&gt;$P276),"Oui","Non")</f>
        <v>0</v>
      </c>
    </row>
    <row r="277" spans="21:22">
      <c r="U277">
        <f>IF($S277="",TODAY()-$B277,$S277-$B277)</f>
        <v>0</v>
      </c>
      <c r="V277">
        <f>IF(AND($Q277&lt;&gt;"Clôturée",$P277&lt;&gt;"",TODAY()&gt;$P277),"Oui","Non")</f>
        <v>0</v>
      </c>
    </row>
    <row r="278" spans="21:22">
      <c r="U278">
        <f>IF($S278="",TODAY()-$B278,$S278-$B278)</f>
        <v>0</v>
      </c>
      <c r="V278">
        <f>IF(AND($Q278&lt;&gt;"Clôturée",$P278&lt;&gt;"",TODAY()&gt;$P278),"Oui","Non")</f>
        <v>0</v>
      </c>
    </row>
    <row r="279" spans="21:22">
      <c r="U279">
        <f>IF($S279="",TODAY()-$B279,$S279-$B279)</f>
        <v>0</v>
      </c>
      <c r="V279">
        <f>IF(AND($Q279&lt;&gt;"Clôturée",$P279&lt;&gt;"",TODAY()&gt;$P279),"Oui","Non")</f>
        <v>0</v>
      </c>
    </row>
    <row r="280" spans="21:22">
      <c r="U280">
        <f>IF($S280="",TODAY()-$B280,$S280-$B280)</f>
        <v>0</v>
      </c>
      <c r="V280">
        <f>IF(AND($Q280&lt;&gt;"Clôturée",$P280&lt;&gt;"",TODAY()&gt;$P280),"Oui","Non")</f>
        <v>0</v>
      </c>
    </row>
    <row r="281" spans="21:22">
      <c r="U281">
        <f>IF($S281="",TODAY()-$B281,$S281-$B281)</f>
        <v>0</v>
      </c>
      <c r="V281">
        <f>IF(AND($Q281&lt;&gt;"Clôturée",$P281&lt;&gt;"",TODAY()&gt;$P281),"Oui","Non")</f>
        <v>0</v>
      </c>
    </row>
    <row r="282" spans="21:22">
      <c r="U282">
        <f>IF($S282="",TODAY()-$B282,$S282-$B282)</f>
        <v>0</v>
      </c>
      <c r="V282">
        <f>IF(AND($Q282&lt;&gt;"Clôturée",$P282&lt;&gt;"",TODAY()&gt;$P282),"Oui","Non")</f>
        <v>0</v>
      </c>
    </row>
    <row r="283" spans="21:22">
      <c r="U283">
        <f>IF($S283="",TODAY()-$B283,$S283-$B283)</f>
        <v>0</v>
      </c>
      <c r="V283">
        <f>IF(AND($Q283&lt;&gt;"Clôturée",$P283&lt;&gt;"",TODAY()&gt;$P283),"Oui","Non")</f>
        <v>0</v>
      </c>
    </row>
    <row r="284" spans="21:22">
      <c r="U284">
        <f>IF($S284="",TODAY()-$B284,$S284-$B284)</f>
        <v>0</v>
      </c>
      <c r="V284">
        <f>IF(AND($Q284&lt;&gt;"Clôturée",$P284&lt;&gt;"",TODAY()&gt;$P284),"Oui","Non")</f>
        <v>0</v>
      </c>
    </row>
    <row r="285" spans="21:22">
      <c r="U285">
        <f>IF($S285="",TODAY()-$B285,$S285-$B285)</f>
        <v>0</v>
      </c>
      <c r="V285">
        <f>IF(AND($Q285&lt;&gt;"Clôturée",$P285&lt;&gt;"",TODAY()&gt;$P285),"Oui","Non")</f>
        <v>0</v>
      </c>
    </row>
    <row r="286" spans="21:22">
      <c r="U286">
        <f>IF($S286="",TODAY()-$B286,$S286-$B286)</f>
        <v>0</v>
      </c>
      <c r="V286">
        <f>IF(AND($Q286&lt;&gt;"Clôturée",$P286&lt;&gt;"",TODAY()&gt;$P286),"Oui","Non")</f>
        <v>0</v>
      </c>
    </row>
    <row r="287" spans="21:22">
      <c r="U287">
        <f>IF($S287="",TODAY()-$B287,$S287-$B287)</f>
        <v>0</v>
      </c>
      <c r="V287">
        <f>IF(AND($Q287&lt;&gt;"Clôturée",$P287&lt;&gt;"",TODAY()&gt;$P287),"Oui","Non")</f>
        <v>0</v>
      </c>
    </row>
    <row r="288" spans="21:22">
      <c r="U288">
        <f>IF($S288="",TODAY()-$B288,$S288-$B288)</f>
        <v>0</v>
      </c>
      <c r="V288">
        <f>IF(AND($Q288&lt;&gt;"Clôturée",$P288&lt;&gt;"",TODAY()&gt;$P288),"Oui","Non")</f>
        <v>0</v>
      </c>
    </row>
    <row r="289" spans="21:22">
      <c r="U289">
        <f>IF($S289="",TODAY()-$B289,$S289-$B289)</f>
        <v>0</v>
      </c>
      <c r="V289">
        <f>IF(AND($Q289&lt;&gt;"Clôturée",$P289&lt;&gt;"",TODAY()&gt;$P289),"Oui","Non")</f>
        <v>0</v>
      </c>
    </row>
    <row r="290" spans="21:22">
      <c r="U290">
        <f>IF($S290="",TODAY()-$B290,$S290-$B290)</f>
        <v>0</v>
      </c>
      <c r="V290">
        <f>IF(AND($Q290&lt;&gt;"Clôturée",$P290&lt;&gt;"",TODAY()&gt;$P290),"Oui","Non")</f>
        <v>0</v>
      </c>
    </row>
    <row r="291" spans="21:22">
      <c r="U291">
        <f>IF($S291="",TODAY()-$B291,$S291-$B291)</f>
        <v>0</v>
      </c>
      <c r="V291">
        <f>IF(AND($Q291&lt;&gt;"Clôturée",$P291&lt;&gt;"",TODAY()&gt;$P291),"Oui","Non")</f>
        <v>0</v>
      </c>
    </row>
    <row r="292" spans="21:22">
      <c r="U292">
        <f>IF($S292="",TODAY()-$B292,$S292-$B292)</f>
        <v>0</v>
      </c>
      <c r="V292">
        <f>IF(AND($Q292&lt;&gt;"Clôturée",$P292&lt;&gt;"",TODAY()&gt;$P292),"Oui","Non")</f>
        <v>0</v>
      </c>
    </row>
    <row r="293" spans="21:22">
      <c r="U293">
        <f>IF($S293="",TODAY()-$B293,$S293-$B293)</f>
        <v>0</v>
      </c>
      <c r="V293">
        <f>IF(AND($Q293&lt;&gt;"Clôturée",$P293&lt;&gt;"",TODAY()&gt;$P293),"Oui","Non")</f>
        <v>0</v>
      </c>
    </row>
    <row r="294" spans="21:22">
      <c r="U294">
        <f>IF($S294="",TODAY()-$B294,$S294-$B294)</f>
        <v>0</v>
      </c>
      <c r="V294">
        <f>IF(AND($Q294&lt;&gt;"Clôturée",$P294&lt;&gt;"",TODAY()&gt;$P294),"Oui","Non")</f>
        <v>0</v>
      </c>
    </row>
    <row r="295" spans="21:22">
      <c r="U295">
        <f>IF($S295="",TODAY()-$B295,$S295-$B295)</f>
        <v>0</v>
      </c>
      <c r="V295">
        <f>IF(AND($Q295&lt;&gt;"Clôturée",$P295&lt;&gt;"",TODAY()&gt;$P295),"Oui","Non")</f>
        <v>0</v>
      </c>
    </row>
    <row r="296" spans="21:22">
      <c r="U296">
        <f>IF($S296="",TODAY()-$B296,$S296-$B296)</f>
        <v>0</v>
      </c>
      <c r="V296">
        <f>IF(AND($Q296&lt;&gt;"Clôturée",$P296&lt;&gt;"",TODAY()&gt;$P296),"Oui","Non")</f>
        <v>0</v>
      </c>
    </row>
    <row r="297" spans="21:22">
      <c r="U297">
        <f>IF($S297="",TODAY()-$B297,$S297-$B297)</f>
        <v>0</v>
      </c>
      <c r="V297">
        <f>IF(AND($Q297&lt;&gt;"Clôturée",$P297&lt;&gt;"",TODAY()&gt;$P297),"Oui","Non")</f>
        <v>0</v>
      </c>
    </row>
    <row r="298" spans="21:22">
      <c r="U298">
        <f>IF($S298="",TODAY()-$B298,$S298-$B298)</f>
        <v>0</v>
      </c>
      <c r="V298">
        <f>IF(AND($Q298&lt;&gt;"Clôturée",$P298&lt;&gt;"",TODAY()&gt;$P298),"Oui","Non")</f>
        <v>0</v>
      </c>
    </row>
    <row r="299" spans="21:22">
      <c r="U299">
        <f>IF($S299="",TODAY()-$B299,$S299-$B299)</f>
        <v>0</v>
      </c>
      <c r="V299">
        <f>IF(AND($Q299&lt;&gt;"Clôturée",$P299&lt;&gt;"",TODAY()&gt;$P299),"Oui","Non")</f>
        <v>0</v>
      </c>
    </row>
    <row r="300" spans="21:22">
      <c r="U300">
        <f>IF($S300="",TODAY()-$B300,$S300-$B300)</f>
        <v>0</v>
      </c>
      <c r="V300">
        <f>IF(AND($Q300&lt;&gt;"Clôturée",$P300&lt;&gt;"",TODAY()&gt;$P300),"Oui","Non")</f>
        <v>0</v>
      </c>
    </row>
    <row r="301" spans="21:22">
      <c r="U301">
        <f>IF($S301="",TODAY()-$B301,$S301-$B301)</f>
        <v>0</v>
      </c>
      <c r="V301">
        <f>IF(AND($Q301&lt;&gt;"Clôturée",$P301&lt;&gt;"",TODAY()&gt;$P301),"Oui","Non")</f>
        <v>0</v>
      </c>
    </row>
    <row r="302" spans="21:22">
      <c r="U302">
        <f>IF($S302="",TODAY()-$B302,$S302-$B302)</f>
        <v>0</v>
      </c>
      <c r="V302">
        <f>IF(AND($Q302&lt;&gt;"Clôturée",$P302&lt;&gt;"",TODAY()&gt;$P302),"Oui","Non")</f>
        <v>0</v>
      </c>
    </row>
    <row r="303" spans="21:22">
      <c r="U303">
        <f>IF($S303="",TODAY()-$B303,$S303-$B303)</f>
        <v>0</v>
      </c>
      <c r="V303">
        <f>IF(AND($Q303&lt;&gt;"Clôturée",$P303&lt;&gt;"",TODAY()&gt;$P303),"Oui","Non")</f>
        <v>0</v>
      </c>
    </row>
    <row r="304" spans="21:22">
      <c r="U304">
        <f>IF($S304="",TODAY()-$B304,$S304-$B304)</f>
        <v>0</v>
      </c>
      <c r="V304">
        <f>IF(AND($Q304&lt;&gt;"Clôturée",$P304&lt;&gt;"",TODAY()&gt;$P304),"Oui","Non")</f>
        <v>0</v>
      </c>
    </row>
    <row r="305" spans="21:22">
      <c r="U305">
        <f>IF($S305="",TODAY()-$B305,$S305-$B305)</f>
        <v>0</v>
      </c>
      <c r="V305">
        <f>IF(AND($Q305&lt;&gt;"Clôturée",$P305&lt;&gt;"",TODAY()&gt;$P305),"Oui","Non")</f>
        <v>0</v>
      </c>
    </row>
    <row r="306" spans="21:22">
      <c r="U306">
        <f>IF($S306="",TODAY()-$B306,$S306-$B306)</f>
        <v>0</v>
      </c>
      <c r="V306">
        <f>IF(AND($Q306&lt;&gt;"Clôturée",$P306&lt;&gt;"",TODAY()&gt;$P306),"Oui","Non")</f>
        <v>0</v>
      </c>
    </row>
    <row r="307" spans="21:22">
      <c r="U307">
        <f>IF($S307="",TODAY()-$B307,$S307-$B307)</f>
        <v>0</v>
      </c>
      <c r="V307">
        <f>IF(AND($Q307&lt;&gt;"Clôturée",$P307&lt;&gt;"",TODAY()&gt;$P307),"Oui","Non")</f>
        <v>0</v>
      </c>
    </row>
    <row r="308" spans="21:22">
      <c r="U308">
        <f>IF($S308="",TODAY()-$B308,$S308-$B308)</f>
        <v>0</v>
      </c>
      <c r="V308">
        <f>IF(AND($Q308&lt;&gt;"Clôturée",$P308&lt;&gt;"",TODAY()&gt;$P308),"Oui","Non")</f>
        <v>0</v>
      </c>
    </row>
    <row r="309" spans="21:22">
      <c r="U309">
        <f>IF($S309="",TODAY()-$B309,$S309-$B309)</f>
        <v>0</v>
      </c>
      <c r="V309">
        <f>IF(AND($Q309&lt;&gt;"Clôturée",$P309&lt;&gt;"",TODAY()&gt;$P309),"Oui","Non")</f>
        <v>0</v>
      </c>
    </row>
    <row r="310" spans="21:22">
      <c r="U310">
        <f>IF($S310="",TODAY()-$B310,$S310-$B310)</f>
        <v>0</v>
      </c>
      <c r="V310">
        <f>IF(AND($Q310&lt;&gt;"Clôturée",$P310&lt;&gt;"",TODAY()&gt;$P310),"Oui","Non")</f>
        <v>0</v>
      </c>
    </row>
    <row r="311" spans="21:22">
      <c r="U311">
        <f>IF($S311="",TODAY()-$B311,$S311-$B311)</f>
        <v>0</v>
      </c>
      <c r="V311">
        <f>IF(AND($Q311&lt;&gt;"Clôturée",$P311&lt;&gt;"",TODAY()&gt;$P311),"Oui","Non")</f>
        <v>0</v>
      </c>
    </row>
    <row r="312" spans="21:22">
      <c r="U312">
        <f>IF($S312="",TODAY()-$B312,$S312-$B312)</f>
        <v>0</v>
      </c>
      <c r="V312">
        <f>IF(AND($Q312&lt;&gt;"Clôturée",$P312&lt;&gt;"",TODAY()&gt;$P312),"Oui","Non")</f>
        <v>0</v>
      </c>
    </row>
    <row r="313" spans="21:22">
      <c r="U313">
        <f>IF($S313="",TODAY()-$B313,$S313-$B313)</f>
        <v>0</v>
      </c>
      <c r="V313">
        <f>IF(AND($Q313&lt;&gt;"Clôturée",$P313&lt;&gt;"",TODAY()&gt;$P313),"Oui","Non")</f>
        <v>0</v>
      </c>
    </row>
    <row r="314" spans="21:22">
      <c r="U314">
        <f>IF($S314="",TODAY()-$B314,$S314-$B314)</f>
        <v>0</v>
      </c>
      <c r="V314">
        <f>IF(AND($Q314&lt;&gt;"Clôturée",$P314&lt;&gt;"",TODAY()&gt;$P314),"Oui","Non")</f>
        <v>0</v>
      </c>
    </row>
    <row r="315" spans="21:22">
      <c r="U315">
        <f>IF($S315="",TODAY()-$B315,$S315-$B315)</f>
        <v>0</v>
      </c>
      <c r="V315">
        <f>IF(AND($Q315&lt;&gt;"Clôturée",$P315&lt;&gt;"",TODAY()&gt;$P315),"Oui","Non")</f>
        <v>0</v>
      </c>
    </row>
    <row r="316" spans="21:22">
      <c r="U316">
        <f>IF($S316="",TODAY()-$B316,$S316-$B316)</f>
        <v>0</v>
      </c>
      <c r="V316">
        <f>IF(AND($Q316&lt;&gt;"Clôturée",$P316&lt;&gt;"",TODAY()&gt;$P316),"Oui","Non")</f>
        <v>0</v>
      </c>
    </row>
    <row r="317" spans="21:22">
      <c r="U317">
        <f>IF($S317="",TODAY()-$B317,$S317-$B317)</f>
        <v>0</v>
      </c>
      <c r="V317">
        <f>IF(AND($Q317&lt;&gt;"Clôturée",$P317&lt;&gt;"",TODAY()&gt;$P317),"Oui","Non")</f>
        <v>0</v>
      </c>
    </row>
    <row r="318" spans="21:22">
      <c r="U318">
        <f>IF($S318="",TODAY()-$B318,$S318-$B318)</f>
        <v>0</v>
      </c>
      <c r="V318">
        <f>IF(AND($Q318&lt;&gt;"Clôturée",$P318&lt;&gt;"",TODAY()&gt;$P318),"Oui","Non")</f>
        <v>0</v>
      </c>
    </row>
    <row r="319" spans="21:22">
      <c r="U319">
        <f>IF($S319="",TODAY()-$B319,$S319-$B319)</f>
        <v>0</v>
      </c>
      <c r="V319">
        <f>IF(AND($Q319&lt;&gt;"Clôturée",$P319&lt;&gt;"",TODAY()&gt;$P319),"Oui","Non")</f>
        <v>0</v>
      </c>
    </row>
    <row r="320" spans="21:22">
      <c r="U320">
        <f>IF($S320="",TODAY()-$B320,$S320-$B320)</f>
        <v>0</v>
      </c>
      <c r="V320">
        <f>IF(AND($Q320&lt;&gt;"Clôturée",$P320&lt;&gt;"",TODAY()&gt;$P320),"Oui","Non")</f>
        <v>0</v>
      </c>
    </row>
    <row r="321" spans="21:22">
      <c r="U321">
        <f>IF($S321="",TODAY()-$B321,$S321-$B321)</f>
        <v>0</v>
      </c>
      <c r="V321">
        <f>IF(AND($Q321&lt;&gt;"Clôturée",$P321&lt;&gt;"",TODAY()&gt;$P321),"Oui","Non")</f>
        <v>0</v>
      </c>
    </row>
    <row r="322" spans="21:22">
      <c r="U322">
        <f>IF($S322="",TODAY()-$B322,$S322-$B322)</f>
        <v>0</v>
      </c>
      <c r="V322">
        <f>IF(AND($Q322&lt;&gt;"Clôturée",$P322&lt;&gt;"",TODAY()&gt;$P322),"Oui","Non")</f>
        <v>0</v>
      </c>
    </row>
    <row r="323" spans="21:22">
      <c r="U323">
        <f>IF($S323="",TODAY()-$B323,$S323-$B323)</f>
        <v>0</v>
      </c>
      <c r="V323">
        <f>IF(AND($Q323&lt;&gt;"Clôturée",$P323&lt;&gt;"",TODAY()&gt;$P323),"Oui","Non")</f>
        <v>0</v>
      </c>
    </row>
    <row r="324" spans="21:22">
      <c r="U324">
        <f>IF($S324="",TODAY()-$B324,$S324-$B324)</f>
        <v>0</v>
      </c>
      <c r="V324">
        <f>IF(AND($Q324&lt;&gt;"Clôturée",$P324&lt;&gt;"",TODAY()&gt;$P324),"Oui","Non")</f>
        <v>0</v>
      </c>
    </row>
    <row r="325" spans="21:22">
      <c r="U325">
        <f>IF($S325="",TODAY()-$B325,$S325-$B325)</f>
        <v>0</v>
      </c>
      <c r="V325">
        <f>IF(AND($Q325&lt;&gt;"Clôturée",$P325&lt;&gt;"",TODAY()&gt;$P325),"Oui","Non")</f>
        <v>0</v>
      </c>
    </row>
    <row r="326" spans="21:22">
      <c r="U326">
        <f>IF($S326="",TODAY()-$B326,$S326-$B326)</f>
        <v>0</v>
      </c>
      <c r="V326">
        <f>IF(AND($Q326&lt;&gt;"Clôturée",$P326&lt;&gt;"",TODAY()&gt;$P326),"Oui","Non")</f>
        <v>0</v>
      </c>
    </row>
    <row r="327" spans="21:22">
      <c r="U327">
        <f>IF($S327="",TODAY()-$B327,$S327-$B327)</f>
        <v>0</v>
      </c>
      <c r="V327">
        <f>IF(AND($Q327&lt;&gt;"Clôturée",$P327&lt;&gt;"",TODAY()&gt;$P327),"Oui","Non")</f>
        <v>0</v>
      </c>
    </row>
    <row r="328" spans="21:22">
      <c r="U328">
        <f>IF($S328="",TODAY()-$B328,$S328-$B328)</f>
        <v>0</v>
      </c>
      <c r="V328">
        <f>IF(AND($Q328&lt;&gt;"Clôturée",$P328&lt;&gt;"",TODAY()&gt;$P328),"Oui","Non")</f>
        <v>0</v>
      </c>
    </row>
    <row r="329" spans="21:22">
      <c r="U329">
        <f>IF($S329="",TODAY()-$B329,$S329-$B329)</f>
        <v>0</v>
      </c>
      <c r="V329">
        <f>IF(AND($Q329&lt;&gt;"Clôturée",$P329&lt;&gt;"",TODAY()&gt;$P329),"Oui","Non")</f>
        <v>0</v>
      </c>
    </row>
    <row r="330" spans="21:22">
      <c r="U330">
        <f>IF($S330="",TODAY()-$B330,$S330-$B330)</f>
        <v>0</v>
      </c>
      <c r="V330">
        <f>IF(AND($Q330&lt;&gt;"Clôturée",$P330&lt;&gt;"",TODAY()&gt;$P330),"Oui","Non")</f>
        <v>0</v>
      </c>
    </row>
    <row r="331" spans="21:22">
      <c r="U331">
        <f>IF($S331="",TODAY()-$B331,$S331-$B331)</f>
        <v>0</v>
      </c>
      <c r="V331">
        <f>IF(AND($Q331&lt;&gt;"Clôturée",$P331&lt;&gt;"",TODAY()&gt;$P331),"Oui","Non")</f>
        <v>0</v>
      </c>
    </row>
    <row r="332" spans="21:22">
      <c r="U332">
        <f>IF($S332="",TODAY()-$B332,$S332-$B332)</f>
        <v>0</v>
      </c>
      <c r="V332">
        <f>IF(AND($Q332&lt;&gt;"Clôturée",$P332&lt;&gt;"",TODAY()&gt;$P332),"Oui","Non")</f>
        <v>0</v>
      </c>
    </row>
    <row r="333" spans="21:22">
      <c r="U333">
        <f>IF($S333="",TODAY()-$B333,$S333-$B333)</f>
        <v>0</v>
      </c>
      <c r="V333">
        <f>IF(AND($Q333&lt;&gt;"Clôturée",$P333&lt;&gt;"",TODAY()&gt;$P333),"Oui","Non")</f>
        <v>0</v>
      </c>
    </row>
    <row r="334" spans="21:22">
      <c r="U334">
        <f>IF($S334="",TODAY()-$B334,$S334-$B334)</f>
        <v>0</v>
      </c>
      <c r="V334">
        <f>IF(AND($Q334&lt;&gt;"Clôturée",$P334&lt;&gt;"",TODAY()&gt;$P334),"Oui","Non")</f>
        <v>0</v>
      </c>
    </row>
    <row r="335" spans="21:22">
      <c r="U335">
        <f>IF($S335="",TODAY()-$B335,$S335-$B335)</f>
        <v>0</v>
      </c>
      <c r="V335">
        <f>IF(AND($Q335&lt;&gt;"Clôturée",$P335&lt;&gt;"",TODAY()&gt;$P335),"Oui","Non")</f>
        <v>0</v>
      </c>
    </row>
    <row r="336" spans="21:22">
      <c r="U336">
        <f>IF($S336="",TODAY()-$B336,$S336-$B336)</f>
        <v>0</v>
      </c>
      <c r="V336">
        <f>IF(AND($Q336&lt;&gt;"Clôturée",$P336&lt;&gt;"",TODAY()&gt;$P336),"Oui","Non")</f>
        <v>0</v>
      </c>
    </row>
    <row r="337" spans="21:22">
      <c r="U337">
        <f>IF($S337="",TODAY()-$B337,$S337-$B337)</f>
        <v>0</v>
      </c>
      <c r="V337">
        <f>IF(AND($Q337&lt;&gt;"Clôturée",$P337&lt;&gt;"",TODAY()&gt;$P337),"Oui","Non")</f>
        <v>0</v>
      </c>
    </row>
    <row r="338" spans="21:22">
      <c r="U338">
        <f>IF($S338="",TODAY()-$B338,$S338-$B338)</f>
        <v>0</v>
      </c>
      <c r="V338">
        <f>IF(AND($Q338&lt;&gt;"Clôturée",$P338&lt;&gt;"",TODAY()&gt;$P338),"Oui","Non")</f>
        <v>0</v>
      </c>
    </row>
    <row r="339" spans="21:22">
      <c r="U339">
        <f>IF($S339="",TODAY()-$B339,$S339-$B339)</f>
        <v>0</v>
      </c>
      <c r="V339">
        <f>IF(AND($Q339&lt;&gt;"Clôturée",$P339&lt;&gt;"",TODAY()&gt;$P339),"Oui","Non")</f>
        <v>0</v>
      </c>
    </row>
    <row r="340" spans="21:22">
      <c r="U340">
        <f>IF($S340="",TODAY()-$B340,$S340-$B340)</f>
        <v>0</v>
      </c>
      <c r="V340">
        <f>IF(AND($Q340&lt;&gt;"Clôturée",$P340&lt;&gt;"",TODAY()&gt;$P340),"Oui","Non")</f>
        <v>0</v>
      </c>
    </row>
    <row r="341" spans="21:22">
      <c r="U341">
        <f>IF($S341="",TODAY()-$B341,$S341-$B341)</f>
        <v>0</v>
      </c>
      <c r="V341">
        <f>IF(AND($Q341&lt;&gt;"Clôturée",$P341&lt;&gt;"",TODAY()&gt;$P341),"Oui","Non")</f>
        <v>0</v>
      </c>
    </row>
    <row r="342" spans="21:22">
      <c r="U342">
        <f>IF($S342="",TODAY()-$B342,$S342-$B342)</f>
        <v>0</v>
      </c>
      <c r="V342">
        <f>IF(AND($Q342&lt;&gt;"Clôturée",$P342&lt;&gt;"",TODAY()&gt;$P342),"Oui","Non")</f>
        <v>0</v>
      </c>
    </row>
    <row r="343" spans="21:22">
      <c r="U343">
        <f>IF($S343="",TODAY()-$B343,$S343-$B343)</f>
        <v>0</v>
      </c>
      <c r="V343">
        <f>IF(AND($Q343&lt;&gt;"Clôturée",$P343&lt;&gt;"",TODAY()&gt;$P343),"Oui","Non")</f>
        <v>0</v>
      </c>
    </row>
    <row r="344" spans="21:22">
      <c r="U344">
        <f>IF($S344="",TODAY()-$B344,$S344-$B344)</f>
        <v>0</v>
      </c>
      <c r="V344">
        <f>IF(AND($Q344&lt;&gt;"Clôturée",$P344&lt;&gt;"",TODAY()&gt;$P344),"Oui","Non")</f>
        <v>0</v>
      </c>
    </row>
    <row r="345" spans="21:22">
      <c r="U345">
        <f>IF($S345="",TODAY()-$B345,$S345-$B345)</f>
        <v>0</v>
      </c>
      <c r="V345">
        <f>IF(AND($Q345&lt;&gt;"Clôturée",$P345&lt;&gt;"",TODAY()&gt;$P345),"Oui","Non")</f>
        <v>0</v>
      </c>
    </row>
    <row r="346" spans="21:22">
      <c r="U346">
        <f>IF($S346="",TODAY()-$B346,$S346-$B346)</f>
        <v>0</v>
      </c>
      <c r="V346">
        <f>IF(AND($Q346&lt;&gt;"Clôturée",$P346&lt;&gt;"",TODAY()&gt;$P346),"Oui","Non")</f>
        <v>0</v>
      </c>
    </row>
    <row r="347" spans="21:22">
      <c r="U347">
        <f>IF($S347="",TODAY()-$B347,$S347-$B347)</f>
        <v>0</v>
      </c>
      <c r="V347">
        <f>IF(AND($Q347&lt;&gt;"Clôturée",$P347&lt;&gt;"",TODAY()&gt;$P347),"Oui","Non")</f>
        <v>0</v>
      </c>
    </row>
    <row r="348" spans="21:22">
      <c r="U348">
        <f>IF($S348="",TODAY()-$B348,$S348-$B348)</f>
        <v>0</v>
      </c>
      <c r="V348">
        <f>IF(AND($Q348&lt;&gt;"Clôturée",$P348&lt;&gt;"",TODAY()&gt;$P348),"Oui","Non")</f>
        <v>0</v>
      </c>
    </row>
    <row r="349" spans="21:22">
      <c r="U349">
        <f>IF($S349="",TODAY()-$B349,$S349-$B349)</f>
        <v>0</v>
      </c>
      <c r="V349">
        <f>IF(AND($Q349&lt;&gt;"Clôturée",$P349&lt;&gt;"",TODAY()&gt;$P349),"Oui","Non")</f>
        <v>0</v>
      </c>
    </row>
    <row r="350" spans="21:22">
      <c r="U350">
        <f>IF($S350="",TODAY()-$B350,$S350-$B350)</f>
        <v>0</v>
      </c>
      <c r="V350">
        <f>IF(AND($Q350&lt;&gt;"Clôturée",$P350&lt;&gt;"",TODAY()&gt;$P350),"Oui","Non")</f>
        <v>0</v>
      </c>
    </row>
    <row r="351" spans="21:22">
      <c r="U351">
        <f>IF($S351="",TODAY()-$B351,$S351-$B351)</f>
        <v>0</v>
      </c>
      <c r="V351">
        <f>IF(AND($Q351&lt;&gt;"Clôturée",$P351&lt;&gt;"",TODAY()&gt;$P351),"Oui","Non")</f>
        <v>0</v>
      </c>
    </row>
    <row r="352" spans="21:22">
      <c r="U352">
        <f>IF($S352="",TODAY()-$B352,$S352-$B352)</f>
        <v>0</v>
      </c>
      <c r="V352">
        <f>IF(AND($Q352&lt;&gt;"Clôturée",$P352&lt;&gt;"",TODAY()&gt;$P352),"Oui","Non")</f>
        <v>0</v>
      </c>
    </row>
    <row r="353" spans="21:22">
      <c r="U353">
        <f>IF($S353="",TODAY()-$B353,$S353-$B353)</f>
        <v>0</v>
      </c>
      <c r="V353">
        <f>IF(AND($Q353&lt;&gt;"Clôturée",$P353&lt;&gt;"",TODAY()&gt;$P353),"Oui","Non")</f>
        <v>0</v>
      </c>
    </row>
    <row r="354" spans="21:22">
      <c r="U354">
        <f>IF($S354="",TODAY()-$B354,$S354-$B354)</f>
        <v>0</v>
      </c>
      <c r="V354">
        <f>IF(AND($Q354&lt;&gt;"Clôturée",$P354&lt;&gt;"",TODAY()&gt;$P354),"Oui","Non")</f>
        <v>0</v>
      </c>
    </row>
    <row r="355" spans="21:22">
      <c r="U355">
        <f>IF($S355="",TODAY()-$B355,$S355-$B355)</f>
        <v>0</v>
      </c>
      <c r="V355">
        <f>IF(AND($Q355&lt;&gt;"Clôturée",$P355&lt;&gt;"",TODAY()&gt;$P355),"Oui","Non")</f>
        <v>0</v>
      </c>
    </row>
    <row r="356" spans="21:22">
      <c r="U356">
        <f>IF($S356="",TODAY()-$B356,$S356-$B356)</f>
        <v>0</v>
      </c>
      <c r="V356">
        <f>IF(AND($Q356&lt;&gt;"Clôturée",$P356&lt;&gt;"",TODAY()&gt;$P356),"Oui","Non")</f>
        <v>0</v>
      </c>
    </row>
    <row r="357" spans="21:22">
      <c r="U357">
        <f>IF($S357="",TODAY()-$B357,$S357-$B357)</f>
        <v>0</v>
      </c>
      <c r="V357">
        <f>IF(AND($Q357&lt;&gt;"Clôturée",$P357&lt;&gt;"",TODAY()&gt;$P357),"Oui","Non")</f>
        <v>0</v>
      </c>
    </row>
    <row r="358" spans="21:22">
      <c r="U358">
        <f>IF($S358="",TODAY()-$B358,$S358-$B358)</f>
        <v>0</v>
      </c>
      <c r="V358">
        <f>IF(AND($Q358&lt;&gt;"Clôturée",$P358&lt;&gt;"",TODAY()&gt;$P358),"Oui","Non")</f>
        <v>0</v>
      </c>
    </row>
    <row r="359" spans="21:22">
      <c r="U359">
        <f>IF($S359="",TODAY()-$B359,$S359-$B359)</f>
        <v>0</v>
      </c>
      <c r="V359">
        <f>IF(AND($Q359&lt;&gt;"Clôturée",$P359&lt;&gt;"",TODAY()&gt;$P359),"Oui","Non")</f>
        <v>0</v>
      </c>
    </row>
    <row r="360" spans="21:22">
      <c r="U360">
        <f>IF($S360="",TODAY()-$B360,$S360-$B360)</f>
        <v>0</v>
      </c>
      <c r="V360">
        <f>IF(AND($Q360&lt;&gt;"Clôturée",$P360&lt;&gt;"",TODAY()&gt;$P360),"Oui","Non")</f>
        <v>0</v>
      </c>
    </row>
    <row r="361" spans="21:22">
      <c r="U361">
        <f>IF($S361="",TODAY()-$B361,$S361-$B361)</f>
        <v>0</v>
      </c>
      <c r="V361">
        <f>IF(AND($Q361&lt;&gt;"Clôturée",$P361&lt;&gt;"",TODAY()&gt;$P361),"Oui","Non")</f>
        <v>0</v>
      </c>
    </row>
    <row r="362" spans="21:22">
      <c r="U362">
        <f>IF($S362="",TODAY()-$B362,$S362-$B362)</f>
        <v>0</v>
      </c>
      <c r="V362">
        <f>IF(AND($Q362&lt;&gt;"Clôturée",$P362&lt;&gt;"",TODAY()&gt;$P362),"Oui","Non")</f>
        <v>0</v>
      </c>
    </row>
    <row r="363" spans="21:22">
      <c r="U363">
        <f>IF($S363="",TODAY()-$B363,$S363-$B363)</f>
        <v>0</v>
      </c>
      <c r="V363">
        <f>IF(AND($Q363&lt;&gt;"Clôturée",$P363&lt;&gt;"",TODAY()&gt;$P363),"Oui","Non")</f>
        <v>0</v>
      </c>
    </row>
    <row r="364" spans="21:22">
      <c r="U364">
        <f>IF($S364="",TODAY()-$B364,$S364-$B364)</f>
        <v>0</v>
      </c>
      <c r="V364">
        <f>IF(AND($Q364&lt;&gt;"Clôturée",$P364&lt;&gt;"",TODAY()&gt;$P364),"Oui","Non")</f>
        <v>0</v>
      </c>
    </row>
    <row r="365" spans="21:22">
      <c r="U365">
        <f>IF($S365="",TODAY()-$B365,$S365-$B365)</f>
        <v>0</v>
      </c>
      <c r="V365">
        <f>IF(AND($Q365&lt;&gt;"Clôturée",$P365&lt;&gt;"",TODAY()&gt;$P365),"Oui","Non")</f>
        <v>0</v>
      </c>
    </row>
    <row r="366" spans="21:22">
      <c r="U366">
        <f>IF($S366="",TODAY()-$B366,$S366-$B366)</f>
        <v>0</v>
      </c>
      <c r="V366">
        <f>IF(AND($Q366&lt;&gt;"Clôturée",$P366&lt;&gt;"",TODAY()&gt;$P366),"Oui","Non")</f>
        <v>0</v>
      </c>
    </row>
    <row r="367" spans="21:22">
      <c r="U367">
        <f>IF($S367="",TODAY()-$B367,$S367-$B367)</f>
        <v>0</v>
      </c>
      <c r="V367">
        <f>IF(AND($Q367&lt;&gt;"Clôturée",$P367&lt;&gt;"",TODAY()&gt;$P367),"Oui","Non")</f>
        <v>0</v>
      </c>
    </row>
    <row r="368" spans="21:22">
      <c r="U368">
        <f>IF($S368="",TODAY()-$B368,$S368-$B368)</f>
        <v>0</v>
      </c>
      <c r="V368">
        <f>IF(AND($Q368&lt;&gt;"Clôturée",$P368&lt;&gt;"",TODAY()&gt;$P368),"Oui","Non")</f>
        <v>0</v>
      </c>
    </row>
    <row r="369" spans="21:22">
      <c r="U369">
        <f>IF($S369="",TODAY()-$B369,$S369-$B369)</f>
        <v>0</v>
      </c>
      <c r="V369">
        <f>IF(AND($Q369&lt;&gt;"Clôturée",$P369&lt;&gt;"",TODAY()&gt;$P369),"Oui","Non")</f>
        <v>0</v>
      </c>
    </row>
    <row r="370" spans="21:22">
      <c r="U370">
        <f>IF($S370="",TODAY()-$B370,$S370-$B370)</f>
        <v>0</v>
      </c>
      <c r="V370">
        <f>IF(AND($Q370&lt;&gt;"Clôturée",$P370&lt;&gt;"",TODAY()&gt;$P370),"Oui","Non")</f>
        <v>0</v>
      </c>
    </row>
    <row r="371" spans="21:22">
      <c r="U371">
        <f>IF($S371="",TODAY()-$B371,$S371-$B371)</f>
        <v>0</v>
      </c>
      <c r="V371">
        <f>IF(AND($Q371&lt;&gt;"Clôturée",$P371&lt;&gt;"",TODAY()&gt;$P371),"Oui","Non")</f>
        <v>0</v>
      </c>
    </row>
    <row r="372" spans="21:22">
      <c r="U372">
        <f>IF($S372="",TODAY()-$B372,$S372-$B372)</f>
        <v>0</v>
      </c>
      <c r="V372">
        <f>IF(AND($Q372&lt;&gt;"Clôturée",$P372&lt;&gt;"",TODAY()&gt;$P372),"Oui","Non")</f>
        <v>0</v>
      </c>
    </row>
    <row r="373" spans="21:22">
      <c r="U373">
        <f>IF($S373="",TODAY()-$B373,$S373-$B373)</f>
        <v>0</v>
      </c>
      <c r="V373">
        <f>IF(AND($Q373&lt;&gt;"Clôturée",$P373&lt;&gt;"",TODAY()&gt;$P373),"Oui","Non")</f>
        <v>0</v>
      </c>
    </row>
    <row r="374" spans="21:22">
      <c r="U374">
        <f>IF($S374="",TODAY()-$B374,$S374-$B374)</f>
        <v>0</v>
      </c>
      <c r="V374">
        <f>IF(AND($Q374&lt;&gt;"Clôturée",$P374&lt;&gt;"",TODAY()&gt;$P374),"Oui","Non")</f>
        <v>0</v>
      </c>
    </row>
    <row r="375" spans="21:22">
      <c r="U375">
        <f>IF($S375="",TODAY()-$B375,$S375-$B375)</f>
        <v>0</v>
      </c>
      <c r="V375">
        <f>IF(AND($Q375&lt;&gt;"Clôturée",$P375&lt;&gt;"",TODAY()&gt;$P375),"Oui","Non")</f>
        <v>0</v>
      </c>
    </row>
    <row r="376" spans="21:22">
      <c r="U376">
        <f>IF($S376="",TODAY()-$B376,$S376-$B376)</f>
        <v>0</v>
      </c>
      <c r="V376">
        <f>IF(AND($Q376&lt;&gt;"Clôturée",$P376&lt;&gt;"",TODAY()&gt;$P376),"Oui","Non")</f>
        <v>0</v>
      </c>
    </row>
    <row r="377" spans="21:22">
      <c r="U377">
        <f>IF($S377="",TODAY()-$B377,$S377-$B377)</f>
        <v>0</v>
      </c>
      <c r="V377">
        <f>IF(AND($Q377&lt;&gt;"Clôturée",$P377&lt;&gt;"",TODAY()&gt;$P377),"Oui","Non")</f>
        <v>0</v>
      </c>
    </row>
    <row r="378" spans="21:22">
      <c r="U378">
        <f>IF($S378="",TODAY()-$B378,$S378-$B378)</f>
        <v>0</v>
      </c>
      <c r="V378">
        <f>IF(AND($Q378&lt;&gt;"Clôturée",$P378&lt;&gt;"",TODAY()&gt;$P378),"Oui","Non")</f>
        <v>0</v>
      </c>
    </row>
    <row r="379" spans="21:22">
      <c r="U379">
        <f>IF($S379="",TODAY()-$B379,$S379-$B379)</f>
        <v>0</v>
      </c>
      <c r="V379">
        <f>IF(AND($Q379&lt;&gt;"Clôturée",$P379&lt;&gt;"",TODAY()&gt;$P379),"Oui","Non")</f>
        <v>0</v>
      </c>
    </row>
    <row r="380" spans="21:22">
      <c r="U380">
        <f>IF($S380="",TODAY()-$B380,$S380-$B380)</f>
        <v>0</v>
      </c>
      <c r="V380">
        <f>IF(AND($Q380&lt;&gt;"Clôturée",$P380&lt;&gt;"",TODAY()&gt;$P380),"Oui","Non")</f>
        <v>0</v>
      </c>
    </row>
    <row r="381" spans="21:22">
      <c r="U381">
        <f>IF($S381="",TODAY()-$B381,$S381-$B381)</f>
        <v>0</v>
      </c>
      <c r="V381">
        <f>IF(AND($Q381&lt;&gt;"Clôturée",$P381&lt;&gt;"",TODAY()&gt;$P381),"Oui","Non")</f>
        <v>0</v>
      </c>
    </row>
    <row r="382" spans="21:22">
      <c r="U382">
        <f>IF($S382="",TODAY()-$B382,$S382-$B382)</f>
        <v>0</v>
      </c>
      <c r="V382">
        <f>IF(AND($Q382&lt;&gt;"Clôturée",$P382&lt;&gt;"",TODAY()&gt;$P382),"Oui","Non")</f>
        <v>0</v>
      </c>
    </row>
    <row r="383" spans="21:22">
      <c r="U383">
        <f>IF($S383="",TODAY()-$B383,$S383-$B383)</f>
        <v>0</v>
      </c>
      <c r="V383">
        <f>IF(AND($Q383&lt;&gt;"Clôturée",$P383&lt;&gt;"",TODAY()&gt;$P383),"Oui","Non")</f>
        <v>0</v>
      </c>
    </row>
    <row r="384" spans="21:22">
      <c r="U384">
        <f>IF($S384="",TODAY()-$B384,$S384-$B384)</f>
        <v>0</v>
      </c>
      <c r="V384">
        <f>IF(AND($Q384&lt;&gt;"Clôturée",$P384&lt;&gt;"",TODAY()&gt;$P384),"Oui","Non")</f>
        <v>0</v>
      </c>
    </row>
    <row r="385" spans="21:22">
      <c r="U385">
        <f>IF($S385="",TODAY()-$B385,$S385-$B385)</f>
        <v>0</v>
      </c>
      <c r="V385">
        <f>IF(AND($Q385&lt;&gt;"Clôturée",$P385&lt;&gt;"",TODAY()&gt;$P385),"Oui","Non")</f>
        <v>0</v>
      </c>
    </row>
    <row r="386" spans="21:22">
      <c r="U386">
        <f>IF($S386="",TODAY()-$B386,$S386-$B386)</f>
        <v>0</v>
      </c>
      <c r="V386">
        <f>IF(AND($Q386&lt;&gt;"Clôturée",$P386&lt;&gt;"",TODAY()&gt;$P386),"Oui","Non")</f>
        <v>0</v>
      </c>
    </row>
    <row r="387" spans="21:22">
      <c r="U387">
        <f>IF($S387="",TODAY()-$B387,$S387-$B387)</f>
        <v>0</v>
      </c>
      <c r="V387">
        <f>IF(AND($Q387&lt;&gt;"Clôturée",$P387&lt;&gt;"",TODAY()&gt;$P387),"Oui","Non")</f>
        <v>0</v>
      </c>
    </row>
    <row r="388" spans="21:22">
      <c r="U388">
        <f>IF($S388="",TODAY()-$B388,$S388-$B388)</f>
        <v>0</v>
      </c>
      <c r="V388">
        <f>IF(AND($Q388&lt;&gt;"Clôturée",$P388&lt;&gt;"",TODAY()&gt;$P388),"Oui","Non")</f>
        <v>0</v>
      </c>
    </row>
    <row r="389" spans="21:22">
      <c r="U389">
        <f>IF($S389="",TODAY()-$B389,$S389-$B389)</f>
        <v>0</v>
      </c>
      <c r="V389">
        <f>IF(AND($Q389&lt;&gt;"Clôturée",$P389&lt;&gt;"",TODAY()&gt;$P389),"Oui","Non")</f>
        <v>0</v>
      </c>
    </row>
    <row r="390" spans="21:22">
      <c r="U390">
        <f>IF($S390="",TODAY()-$B390,$S390-$B390)</f>
        <v>0</v>
      </c>
      <c r="V390">
        <f>IF(AND($Q390&lt;&gt;"Clôturée",$P390&lt;&gt;"",TODAY()&gt;$P390),"Oui","Non")</f>
        <v>0</v>
      </c>
    </row>
    <row r="391" spans="21:22">
      <c r="U391">
        <f>IF($S391="",TODAY()-$B391,$S391-$B391)</f>
        <v>0</v>
      </c>
      <c r="V391">
        <f>IF(AND($Q391&lt;&gt;"Clôturée",$P391&lt;&gt;"",TODAY()&gt;$P391),"Oui","Non")</f>
        <v>0</v>
      </c>
    </row>
    <row r="392" spans="21:22">
      <c r="U392">
        <f>IF($S392="",TODAY()-$B392,$S392-$B392)</f>
        <v>0</v>
      </c>
      <c r="V392">
        <f>IF(AND($Q392&lt;&gt;"Clôturée",$P392&lt;&gt;"",TODAY()&gt;$P392),"Oui","Non")</f>
        <v>0</v>
      </c>
    </row>
    <row r="393" spans="21:22">
      <c r="U393">
        <f>IF($S393="",TODAY()-$B393,$S393-$B393)</f>
        <v>0</v>
      </c>
      <c r="V393">
        <f>IF(AND($Q393&lt;&gt;"Clôturée",$P393&lt;&gt;"",TODAY()&gt;$P393),"Oui","Non")</f>
        <v>0</v>
      </c>
    </row>
    <row r="394" spans="21:22">
      <c r="U394">
        <f>IF($S394="",TODAY()-$B394,$S394-$B394)</f>
        <v>0</v>
      </c>
      <c r="V394">
        <f>IF(AND($Q394&lt;&gt;"Clôturée",$P394&lt;&gt;"",TODAY()&gt;$P394),"Oui","Non")</f>
        <v>0</v>
      </c>
    </row>
    <row r="395" spans="21:22">
      <c r="U395">
        <f>IF($S395="",TODAY()-$B395,$S395-$B395)</f>
        <v>0</v>
      </c>
      <c r="V395">
        <f>IF(AND($Q395&lt;&gt;"Clôturée",$P395&lt;&gt;"",TODAY()&gt;$P395),"Oui","Non")</f>
        <v>0</v>
      </c>
    </row>
    <row r="396" spans="21:22">
      <c r="U396">
        <f>IF($S396="",TODAY()-$B396,$S396-$B396)</f>
        <v>0</v>
      </c>
      <c r="V396">
        <f>IF(AND($Q396&lt;&gt;"Clôturée",$P396&lt;&gt;"",TODAY()&gt;$P396),"Oui","Non")</f>
        <v>0</v>
      </c>
    </row>
    <row r="397" spans="21:22">
      <c r="U397">
        <f>IF($S397="",TODAY()-$B397,$S397-$B397)</f>
        <v>0</v>
      </c>
      <c r="V397">
        <f>IF(AND($Q397&lt;&gt;"Clôturée",$P397&lt;&gt;"",TODAY()&gt;$P397),"Oui","Non")</f>
        <v>0</v>
      </c>
    </row>
    <row r="398" spans="21:22">
      <c r="U398">
        <f>IF($S398="",TODAY()-$B398,$S398-$B398)</f>
        <v>0</v>
      </c>
      <c r="V398">
        <f>IF(AND($Q398&lt;&gt;"Clôturée",$P398&lt;&gt;"",TODAY()&gt;$P398),"Oui","Non")</f>
        <v>0</v>
      </c>
    </row>
    <row r="399" spans="21:22">
      <c r="U399">
        <f>IF($S399="",TODAY()-$B399,$S399-$B399)</f>
        <v>0</v>
      </c>
      <c r="V399">
        <f>IF(AND($Q399&lt;&gt;"Clôturée",$P399&lt;&gt;"",TODAY()&gt;$P399),"Oui","Non")</f>
        <v>0</v>
      </c>
    </row>
    <row r="400" spans="21:22">
      <c r="U400">
        <f>IF($S400="",TODAY()-$B400,$S400-$B400)</f>
        <v>0</v>
      </c>
      <c r="V400">
        <f>IF(AND($Q400&lt;&gt;"Clôturée",$P400&lt;&gt;"",TODAY()&gt;$P400),"Oui","Non")</f>
        <v>0</v>
      </c>
    </row>
    <row r="401" spans="21:22">
      <c r="U401">
        <f>IF($S401="",TODAY()-$B401,$S401-$B401)</f>
        <v>0</v>
      </c>
      <c r="V401">
        <f>IF(AND($Q401&lt;&gt;"Clôturée",$P401&lt;&gt;"",TODAY()&gt;$P401),"Oui","Non")</f>
        <v>0</v>
      </c>
    </row>
    <row r="402" spans="21:22">
      <c r="U402">
        <f>IF($S402="",TODAY()-$B402,$S402-$B402)</f>
        <v>0</v>
      </c>
      <c r="V402">
        <f>IF(AND($Q402&lt;&gt;"Clôturée",$P402&lt;&gt;"",TODAY()&gt;$P402),"Oui","Non")</f>
        <v>0</v>
      </c>
    </row>
    <row r="403" spans="21:22">
      <c r="U403">
        <f>IF($S403="",TODAY()-$B403,$S403-$B403)</f>
        <v>0</v>
      </c>
      <c r="V403">
        <f>IF(AND($Q403&lt;&gt;"Clôturée",$P403&lt;&gt;"",TODAY()&gt;$P403),"Oui","Non")</f>
        <v>0</v>
      </c>
    </row>
    <row r="404" spans="21:22">
      <c r="U404">
        <f>IF($S404="",TODAY()-$B404,$S404-$B404)</f>
        <v>0</v>
      </c>
      <c r="V404">
        <f>IF(AND($Q404&lt;&gt;"Clôturée",$P404&lt;&gt;"",TODAY()&gt;$P404),"Oui","Non")</f>
        <v>0</v>
      </c>
    </row>
    <row r="405" spans="21:22">
      <c r="U405">
        <f>IF($S405="",TODAY()-$B405,$S405-$B405)</f>
        <v>0</v>
      </c>
      <c r="V405">
        <f>IF(AND($Q405&lt;&gt;"Clôturée",$P405&lt;&gt;"",TODAY()&gt;$P405),"Oui","Non")</f>
        <v>0</v>
      </c>
    </row>
    <row r="406" spans="21:22">
      <c r="U406">
        <f>IF($S406="",TODAY()-$B406,$S406-$B406)</f>
        <v>0</v>
      </c>
      <c r="V406">
        <f>IF(AND($Q406&lt;&gt;"Clôturée",$P406&lt;&gt;"",TODAY()&gt;$P406),"Oui","Non")</f>
        <v>0</v>
      </c>
    </row>
    <row r="407" spans="21:22">
      <c r="U407">
        <f>IF($S407="",TODAY()-$B407,$S407-$B407)</f>
        <v>0</v>
      </c>
      <c r="V407">
        <f>IF(AND($Q407&lt;&gt;"Clôturée",$P407&lt;&gt;"",TODAY()&gt;$P407),"Oui","Non")</f>
        <v>0</v>
      </c>
    </row>
    <row r="408" spans="21:22">
      <c r="U408">
        <f>IF($S408="",TODAY()-$B408,$S408-$B408)</f>
        <v>0</v>
      </c>
      <c r="V408">
        <f>IF(AND($Q408&lt;&gt;"Clôturée",$P408&lt;&gt;"",TODAY()&gt;$P408),"Oui","Non")</f>
        <v>0</v>
      </c>
    </row>
    <row r="409" spans="21:22">
      <c r="U409">
        <f>IF($S409="",TODAY()-$B409,$S409-$B409)</f>
        <v>0</v>
      </c>
      <c r="V409">
        <f>IF(AND($Q409&lt;&gt;"Clôturée",$P409&lt;&gt;"",TODAY()&gt;$P409),"Oui","Non")</f>
        <v>0</v>
      </c>
    </row>
    <row r="410" spans="21:22">
      <c r="U410">
        <f>IF($S410="",TODAY()-$B410,$S410-$B410)</f>
        <v>0</v>
      </c>
      <c r="V410">
        <f>IF(AND($Q410&lt;&gt;"Clôturée",$P410&lt;&gt;"",TODAY()&gt;$P410),"Oui","Non")</f>
        <v>0</v>
      </c>
    </row>
    <row r="411" spans="21:22">
      <c r="U411">
        <f>IF($S411="",TODAY()-$B411,$S411-$B411)</f>
        <v>0</v>
      </c>
      <c r="V411">
        <f>IF(AND($Q411&lt;&gt;"Clôturée",$P411&lt;&gt;"",TODAY()&gt;$P411),"Oui","Non")</f>
        <v>0</v>
      </c>
    </row>
    <row r="412" spans="21:22">
      <c r="U412">
        <f>IF($S412="",TODAY()-$B412,$S412-$B412)</f>
        <v>0</v>
      </c>
      <c r="V412">
        <f>IF(AND($Q412&lt;&gt;"Clôturée",$P412&lt;&gt;"",TODAY()&gt;$P412),"Oui","Non")</f>
        <v>0</v>
      </c>
    </row>
    <row r="413" spans="21:22">
      <c r="U413">
        <f>IF($S413="",TODAY()-$B413,$S413-$B413)</f>
        <v>0</v>
      </c>
      <c r="V413">
        <f>IF(AND($Q413&lt;&gt;"Clôturée",$P413&lt;&gt;"",TODAY()&gt;$P413),"Oui","Non")</f>
        <v>0</v>
      </c>
    </row>
    <row r="414" spans="21:22">
      <c r="U414">
        <f>IF($S414="",TODAY()-$B414,$S414-$B414)</f>
        <v>0</v>
      </c>
      <c r="V414">
        <f>IF(AND($Q414&lt;&gt;"Clôturée",$P414&lt;&gt;"",TODAY()&gt;$P414),"Oui","Non")</f>
        <v>0</v>
      </c>
    </row>
    <row r="415" spans="21:22">
      <c r="U415">
        <f>IF($S415="",TODAY()-$B415,$S415-$B415)</f>
        <v>0</v>
      </c>
      <c r="V415">
        <f>IF(AND($Q415&lt;&gt;"Clôturée",$P415&lt;&gt;"",TODAY()&gt;$P415),"Oui","Non")</f>
        <v>0</v>
      </c>
    </row>
    <row r="416" spans="21:22">
      <c r="U416">
        <f>IF($S416="",TODAY()-$B416,$S416-$B416)</f>
        <v>0</v>
      </c>
      <c r="V416">
        <f>IF(AND($Q416&lt;&gt;"Clôturée",$P416&lt;&gt;"",TODAY()&gt;$P416),"Oui","Non")</f>
        <v>0</v>
      </c>
    </row>
    <row r="417" spans="21:22">
      <c r="U417">
        <f>IF($S417="",TODAY()-$B417,$S417-$B417)</f>
        <v>0</v>
      </c>
      <c r="V417">
        <f>IF(AND($Q417&lt;&gt;"Clôturée",$P417&lt;&gt;"",TODAY()&gt;$P417),"Oui","Non")</f>
        <v>0</v>
      </c>
    </row>
    <row r="418" spans="21:22">
      <c r="U418">
        <f>IF($S418="",TODAY()-$B418,$S418-$B418)</f>
        <v>0</v>
      </c>
      <c r="V418">
        <f>IF(AND($Q418&lt;&gt;"Clôturée",$P418&lt;&gt;"",TODAY()&gt;$P418),"Oui","Non")</f>
        <v>0</v>
      </c>
    </row>
    <row r="419" spans="21:22">
      <c r="U419">
        <f>IF($S419="",TODAY()-$B419,$S419-$B419)</f>
        <v>0</v>
      </c>
      <c r="V419">
        <f>IF(AND($Q419&lt;&gt;"Clôturée",$P419&lt;&gt;"",TODAY()&gt;$P419),"Oui","Non")</f>
        <v>0</v>
      </c>
    </row>
    <row r="420" spans="21:22">
      <c r="U420">
        <f>IF($S420="",TODAY()-$B420,$S420-$B420)</f>
        <v>0</v>
      </c>
      <c r="V420">
        <f>IF(AND($Q420&lt;&gt;"Clôturée",$P420&lt;&gt;"",TODAY()&gt;$P420),"Oui","Non")</f>
        <v>0</v>
      </c>
    </row>
    <row r="421" spans="21:22">
      <c r="U421">
        <f>IF($S421="",TODAY()-$B421,$S421-$B421)</f>
        <v>0</v>
      </c>
      <c r="V421">
        <f>IF(AND($Q421&lt;&gt;"Clôturée",$P421&lt;&gt;"",TODAY()&gt;$P421),"Oui","Non")</f>
        <v>0</v>
      </c>
    </row>
    <row r="422" spans="21:22">
      <c r="U422">
        <f>IF($S422="",TODAY()-$B422,$S422-$B422)</f>
        <v>0</v>
      </c>
      <c r="V422">
        <f>IF(AND($Q422&lt;&gt;"Clôturée",$P422&lt;&gt;"",TODAY()&gt;$P422),"Oui","Non")</f>
        <v>0</v>
      </c>
    </row>
    <row r="423" spans="21:22">
      <c r="U423">
        <f>IF($S423="",TODAY()-$B423,$S423-$B423)</f>
        <v>0</v>
      </c>
      <c r="V423">
        <f>IF(AND($Q423&lt;&gt;"Clôturée",$P423&lt;&gt;"",TODAY()&gt;$P423),"Oui","Non")</f>
        <v>0</v>
      </c>
    </row>
    <row r="424" spans="21:22">
      <c r="U424">
        <f>IF($S424="",TODAY()-$B424,$S424-$B424)</f>
        <v>0</v>
      </c>
      <c r="V424">
        <f>IF(AND($Q424&lt;&gt;"Clôturée",$P424&lt;&gt;"",TODAY()&gt;$P424),"Oui","Non")</f>
        <v>0</v>
      </c>
    </row>
    <row r="425" spans="21:22">
      <c r="U425">
        <f>IF($S425="",TODAY()-$B425,$S425-$B425)</f>
        <v>0</v>
      </c>
      <c r="V425">
        <f>IF(AND($Q425&lt;&gt;"Clôturée",$P425&lt;&gt;"",TODAY()&gt;$P425),"Oui","Non")</f>
        <v>0</v>
      </c>
    </row>
    <row r="426" spans="21:22">
      <c r="U426">
        <f>IF($S426="",TODAY()-$B426,$S426-$B426)</f>
        <v>0</v>
      </c>
      <c r="V426">
        <f>IF(AND($Q426&lt;&gt;"Clôturée",$P426&lt;&gt;"",TODAY()&gt;$P426),"Oui","Non")</f>
        <v>0</v>
      </c>
    </row>
    <row r="427" spans="21:22">
      <c r="U427">
        <f>IF($S427="",TODAY()-$B427,$S427-$B427)</f>
        <v>0</v>
      </c>
      <c r="V427">
        <f>IF(AND($Q427&lt;&gt;"Clôturée",$P427&lt;&gt;"",TODAY()&gt;$P427),"Oui","Non")</f>
        <v>0</v>
      </c>
    </row>
    <row r="428" spans="21:22">
      <c r="U428">
        <f>IF($S428="",TODAY()-$B428,$S428-$B428)</f>
        <v>0</v>
      </c>
      <c r="V428">
        <f>IF(AND($Q428&lt;&gt;"Clôturée",$P428&lt;&gt;"",TODAY()&gt;$P428),"Oui","Non")</f>
        <v>0</v>
      </c>
    </row>
    <row r="429" spans="21:22">
      <c r="U429">
        <f>IF($S429="",TODAY()-$B429,$S429-$B429)</f>
        <v>0</v>
      </c>
      <c r="V429">
        <f>IF(AND($Q429&lt;&gt;"Clôturée",$P429&lt;&gt;"",TODAY()&gt;$P429),"Oui","Non")</f>
        <v>0</v>
      </c>
    </row>
    <row r="430" spans="21:22">
      <c r="U430">
        <f>IF($S430="",TODAY()-$B430,$S430-$B430)</f>
        <v>0</v>
      </c>
      <c r="V430">
        <f>IF(AND($Q430&lt;&gt;"Clôturée",$P430&lt;&gt;"",TODAY()&gt;$P430),"Oui","Non")</f>
        <v>0</v>
      </c>
    </row>
    <row r="431" spans="21:22">
      <c r="U431">
        <f>IF($S431="",TODAY()-$B431,$S431-$B431)</f>
        <v>0</v>
      </c>
      <c r="V431">
        <f>IF(AND($Q431&lt;&gt;"Clôturée",$P431&lt;&gt;"",TODAY()&gt;$P431),"Oui","Non")</f>
        <v>0</v>
      </c>
    </row>
    <row r="432" spans="21:22">
      <c r="U432">
        <f>IF($S432="",TODAY()-$B432,$S432-$B432)</f>
        <v>0</v>
      </c>
      <c r="V432">
        <f>IF(AND($Q432&lt;&gt;"Clôturée",$P432&lt;&gt;"",TODAY()&gt;$P432),"Oui","Non")</f>
        <v>0</v>
      </c>
    </row>
    <row r="433" spans="21:22">
      <c r="U433">
        <f>IF($S433="",TODAY()-$B433,$S433-$B433)</f>
        <v>0</v>
      </c>
      <c r="V433">
        <f>IF(AND($Q433&lt;&gt;"Clôturée",$P433&lt;&gt;"",TODAY()&gt;$P433),"Oui","Non")</f>
        <v>0</v>
      </c>
    </row>
    <row r="434" spans="21:22">
      <c r="U434">
        <f>IF($S434="",TODAY()-$B434,$S434-$B434)</f>
        <v>0</v>
      </c>
      <c r="V434">
        <f>IF(AND($Q434&lt;&gt;"Clôturée",$P434&lt;&gt;"",TODAY()&gt;$P434),"Oui","Non")</f>
        <v>0</v>
      </c>
    </row>
    <row r="435" spans="21:22">
      <c r="U435">
        <f>IF($S435="",TODAY()-$B435,$S435-$B435)</f>
        <v>0</v>
      </c>
      <c r="V435">
        <f>IF(AND($Q435&lt;&gt;"Clôturée",$P435&lt;&gt;"",TODAY()&gt;$P435),"Oui","Non")</f>
        <v>0</v>
      </c>
    </row>
    <row r="436" spans="21:22">
      <c r="U436">
        <f>IF($S436="",TODAY()-$B436,$S436-$B436)</f>
        <v>0</v>
      </c>
      <c r="V436">
        <f>IF(AND($Q436&lt;&gt;"Clôturée",$P436&lt;&gt;"",TODAY()&gt;$P436),"Oui","Non")</f>
        <v>0</v>
      </c>
    </row>
    <row r="437" spans="21:22">
      <c r="U437">
        <f>IF($S437="",TODAY()-$B437,$S437-$B437)</f>
        <v>0</v>
      </c>
      <c r="V437">
        <f>IF(AND($Q437&lt;&gt;"Clôturée",$P437&lt;&gt;"",TODAY()&gt;$P437),"Oui","Non")</f>
        <v>0</v>
      </c>
    </row>
    <row r="438" spans="21:22">
      <c r="U438">
        <f>IF($S438="",TODAY()-$B438,$S438-$B438)</f>
        <v>0</v>
      </c>
      <c r="V438">
        <f>IF(AND($Q438&lt;&gt;"Clôturée",$P438&lt;&gt;"",TODAY()&gt;$P438),"Oui","Non")</f>
        <v>0</v>
      </c>
    </row>
    <row r="439" spans="21:22">
      <c r="U439">
        <f>IF($S439="",TODAY()-$B439,$S439-$B439)</f>
        <v>0</v>
      </c>
      <c r="V439">
        <f>IF(AND($Q439&lt;&gt;"Clôturée",$P439&lt;&gt;"",TODAY()&gt;$P439),"Oui","Non")</f>
        <v>0</v>
      </c>
    </row>
    <row r="440" spans="21:22">
      <c r="U440">
        <f>IF($S440="",TODAY()-$B440,$S440-$B440)</f>
        <v>0</v>
      </c>
      <c r="V440">
        <f>IF(AND($Q440&lt;&gt;"Clôturée",$P440&lt;&gt;"",TODAY()&gt;$P440),"Oui","Non")</f>
        <v>0</v>
      </c>
    </row>
    <row r="441" spans="21:22">
      <c r="U441">
        <f>IF($S441="",TODAY()-$B441,$S441-$B441)</f>
        <v>0</v>
      </c>
      <c r="V441">
        <f>IF(AND($Q441&lt;&gt;"Clôturée",$P441&lt;&gt;"",TODAY()&gt;$P441),"Oui","Non")</f>
        <v>0</v>
      </c>
    </row>
    <row r="442" spans="21:22">
      <c r="U442">
        <f>IF($S442="",TODAY()-$B442,$S442-$B442)</f>
        <v>0</v>
      </c>
      <c r="V442">
        <f>IF(AND($Q442&lt;&gt;"Clôturée",$P442&lt;&gt;"",TODAY()&gt;$P442),"Oui","Non")</f>
        <v>0</v>
      </c>
    </row>
    <row r="443" spans="21:22">
      <c r="U443">
        <f>IF($S443="",TODAY()-$B443,$S443-$B443)</f>
        <v>0</v>
      </c>
      <c r="V443">
        <f>IF(AND($Q443&lt;&gt;"Clôturée",$P443&lt;&gt;"",TODAY()&gt;$P443),"Oui","Non")</f>
        <v>0</v>
      </c>
    </row>
    <row r="444" spans="21:22">
      <c r="U444">
        <f>IF($S444="",TODAY()-$B444,$S444-$B444)</f>
        <v>0</v>
      </c>
      <c r="V444">
        <f>IF(AND($Q444&lt;&gt;"Clôturée",$P444&lt;&gt;"",TODAY()&gt;$P444),"Oui","Non")</f>
        <v>0</v>
      </c>
    </row>
    <row r="445" spans="21:22">
      <c r="U445">
        <f>IF($S445="",TODAY()-$B445,$S445-$B445)</f>
        <v>0</v>
      </c>
      <c r="V445">
        <f>IF(AND($Q445&lt;&gt;"Clôturée",$P445&lt;&gt;"",TODAY()&gt;$P445),"Oui","Non")</f>
        <v>0</v>
      </c>
    </row>
    <row r="446" spans="21:22">
      <c r="U446">
        <f>IF($S446="",TODAY()-$B446,$S446-$B446)</f>
        <v>0</v>
      </c>
      <c r="V446">
        <f>IF(AND($Q446&lt;&gt;"Clôturée",$P446&lt;&gt;"",TODAY()&gt;$P446),"Oui","Non")</f>
        <v>0</v>
      </c>
    </row>
    <row r="447" spans="21:22">
      <c r="U447">
        <f>IF($S447="",TODAY()-$B447,$S447-$B447)</f>
        <v>0</v>
      </c>
      <c r="V447">
        <f>IF(AND($Q447&lt;&gt;"Clôturée",$P447&lt;&gt;"",TODAY()&gt;$P447),"Oui","Non")</f>
        <v>0</v>
      </c>
    </row>
    <row r="448" spans="21:22">
      <c r="U448">
        <f>IF($S448="",TODAY()-$B448,$S448-$B448)</f>
        <v>0</v>
      </c>
      <c r="V448">
        <f>IF(AND($Q448&lt;&gt;"Clôturée",$P448&lt;&gt;"",TODAY()&gt;$P448),"Oui","Non")</f>
        <v>0</v>
      </c>
    </row>
    <row r="449" spans="21:22">
      <c r="U449">
        <f>IF($S449="",TODAY()-$B449,$S449-$B449)</f>
        <v>0</v>
      </c>
      <c r="V449">
        <f>IF(AND($Q449&lt;&gt;"Clôturée",$P449&lt;&gt;"",TODAY()&gt;$P449),"Oui","Non")</f>
        <v>0</v>
      </c>
    </row>
    <row r="450" spans="21:22">
      <c r="U450">
        <f>IF($S450="",TODAY()-$B450,$S450-$B450)</f>
        <v>0</v>
      </c>
      <c r="V450">
        <f>IF(AND($Q450&lt;&gt;"Clôturée",$P450&lt;&gt;"",TODAY()&gt;$P450),"Oui","Non")</f>
        <v>0</v>
      </c>
    </row>
    <row r="451" spans="21:22">
      <c r="U451">
        <f>IF($S451="",TODAY()-$B451,$S451-$B451)</f>
        <v>0</v>
      </c>
      <c r="V451">
        <f>IF(AND($Q451&lt;&gt;"Clôturée",$P451&lt;&gt;"",TODAY()&gt;$P451),"Oui","Non")</f>
        <v>0</v>
      </c>
    </row>
    <row r="452" spans="21:22">
      <c r="U452">
        <f>IF($S452="",TODAY()-$B452,$S452-$B452)</f>
        <v>0</v>
      </c>
      <c r="V452">
        <f>IF(AND($Q452&lt;&gt;"Clôturée",$P452&lt;&gt;"",TODAY()&gt;$P452),"Oui","Non")</f>
        <v>0</v>
      </c>
    </row>
    <row r="453" spans="21:22">
      <c r="U453">
        <f>IF($S453="",TODAY()-$B453,$S453-$B453)</f>
        <v>0</v>
      </c>
      <c r="V453">
        <f>IF(AND($Q453&lt;&gt;"Clôturée",$P453&lt;&gt;"",TODAY()&gt;$P453),"Oui","Non")</f>
        <v>0</v>
      </c>
    </row>
    <row r="454" spans="21:22">
      <c r="U454">
        <f>IF($S454="",TODAY()-$B454,$S454-$B454)</f>
        <v>0</v>
      </c>
      <c r="V454">
        <f>IF(AND($Q454&lt;&gt;"Clôturée",$P454&lt;&gt;"",TODAY()&gt;$P454),"Oui","Non")</f>
        <v>0</v>
      </c>
    </row>
    <row r="455" spans="21:22">
      <c r="U455">
        <f>IF($S455="",TODAY()-$B455,$S455-$B455)</f>
        <v>0</v>
      </c>
      <c r="V455">
        <f>IF(AND($Q455&lt;&gt;"Clôturée",$P455&lt;&gt;"",TODAY()&gt;$P455),"Oui","Non")</f>
        <v>0</v>
      </c>
    </row>
    <row r="456" spans="21:22">
      <c r="U456">
        <f>IF($S456="",TODAY()-$B456,$S456-$B456)</f>
        <v>0</v>
      </c>
      <c r="V456">
        <f>IF(AND($Q456&lt;&gt;"Clôturée",$P456&lt;&gt;"",TODAY()&gt;$P456),"Oui","Non")</f>
        <v>0</v>
      </c>
    </row>
    <row r="457" spans="21:22">
      <c r="U457">
        <f>IF($S457="",TODAY()-$B457,$S457-$B457)</f>
        <v>0</v>
      </c>
      <c r="V457">
        <f>IF(AND($Q457&lt;&gt;"Clôturée",$P457&lt;&gt;"",TODAY()&gt;$P457),"Oui","Non")</f>
        <v>0</v>
      </c>
    </row>
    <row r="458" spans="21:22">
      <c r="U458">
        <f>IF($S458="",TODAY()-$B458,$S458-$B458)</f>
        <v>0</v>
      </c>
      <c r="V458">
        <f>IF(AND($Q458&lt;&gt;"Clôturée",$P458&lt;&gt;"",TODAY()&gt;$P458),"Oui","Non")</f>
        <v>0</v>
      </c>
    </row>
    <row r="459" spans="21:22">
      <c r="U459">
        <f>IF($S459="",TODAY()-$B459,$S459-$B459)</f>
        <v>0</v>
      </c>
      <c r="V459">
        <f>IF(AND($Q459&lt;&gt;"Clôturée",$P459&lt;&gt;"",TODAY()&gt;$P459),"Oui","Non")</f>
        <v>0</v>
      </c>
    </row>
    <row r="460" spans="21:22">
      <c r="U460">
        <f>IF($S460="",TODAY()-$B460,$S460-$B460)</f>
        <v>0</v>
      </c>
      <c r="V460">
        <f>IF(AND($Q460&lt;&gt;"Clôturée",$P460&lt;&gt;"",TODAY()&gt;$P460),"Oui","Non")</f>
        <v>0</v>
      </c>
    </row>
    <row r="461" spans="21:22">
      <c r="U461">
        <f>IF($S461="",TODAY()-$B461,$S461-$B461)</f>
        <v>0</v>
      </c>
      <c r="V461">
        <f>IF(AND($Q461&lt;&gt;"Clôturée",$P461&lt;&gt;"",TODAY()&gt;$P461),"Oui","Non")</f>
        <v>0</v>
      </c>
    </row>
    <row r="462" spans="21:22">
      <c r="U462">
        <f>IF($S462="",TODAY()-$B462,$S462-$B462)</f>
        <v>0</v>
      </c>
      <c r="V462">
        <f>IF(AND($Q462&lt;&gt;"Clôturée",$P462&lt;&gt;"",TODAY()&gt;$P462),"Oui","Non")</f>
        <v>0</v>
      </c>
    </row>
    <row r="463" spans="21:22">
      <c r="U463">
        <f>IF($S463="",TODAY()-$B463,$S463-$B463)</f>
        <v>0</v>
      </c>
      <c r="V463">
        <f>IF(AND($Q463&lt;&gt;"Clôturée",$P463&lt;&gt;"",TODAY()&gt;$P463),"Oui","Non")</f>
        <v>0</v>
      </c>
    </row>
    <row r="464" spans="21:22">
      <c r="U464">
        <f>IF($S464="",TODAY()-$B464,$S464-$B464)</f>
        <v>0</v>
      </c>
      <c r="V464">
        <f>IF(AND($Q464&lt;&gt;"Clôturée",$P464&lt;&gt;"",TODAY()&gt;$P464),"Oui","Non")</f>
        <v>0</v>
      </c>
    </row>
    <row r="465" spans="21:22">
      <c r="U465">
        <f>IF($S465="",TODAY()-$B465,$S465-$B465)</f>
        <v>0</v>
      </c>
      <c r="V465">
        <f>IF(AND($Q465&lt;&gt;"Clôturée",$P465&lt;&gt;"",TODAY()&gt;$P465),"Oui","Non")</f>
        <v>0</v>
      </c>
    </row>
    <row r="466" spans="21:22">
      <c r="U466">
        <f>IF($S466="",TODAY()-$B466,$S466-$B466)</f>
        <v>0</v>
      </c>
      <c r="V466">
        <f>IF(AND($Q466&lt;&gt;"Clôturée",$P466&lt;&gt;"",TODAY()&gt;$P466),"Oui","Non")</f>
        <v>0</v>
      </c>
    </row>
    <row r="467" spans="21:22">
      <c r="U467">
        <f>IF($S467="",TODAY()-$B467,$S467-$B467)</f>
        <v>0</v>
      </c>
      <c r="V467">
        <f>IF(AND($Q467&lt;&gt;"Clôturée",$P467&lt;&gt;"",TODAY()&gt;$P467),"Oui","Non")</f>
        <v>0</v>
      </c>
    </row>
    <row r="468" spans="21:22">
      <c r="U468">
        <f>IF($S468="",TODAY()-$B468,$S468-$B468)</f>
        <v>0</v>
      </c>
      <c r="V468">
        <f>IF(AND($Q468&lt;&gt;"Clôturée",$P468&lt;&gt;"",TODAY()&gt;$P468),"Oui","Non")</f>
        <v>0</v>
      </c>
    </row>
    <row r="469" spans="21:22">
      <c r="U469">
        <f>IF($S469="",TODAY()-$B469,$S469-$B469)</f>
        <v>0</v>
      </c>
      <c r="V469">
        <f>IF(AND($Q469&lt;&gt;"Clôturée",$P469&lt;&gt;"",TODAY()&gt;$P469),"Oui","Non")</f>
        <v>0</v>
      </c>
    </row>
    <row r="470" spans="21:22">
      <c r="U470">
        <f>IF($S470="",TODAY()-$B470,$S470-$B470)</f>
        <v>0</v>
      </c>
      <c r="V470">
        <f>IF(AND($Q470&lt;&gt;"Clôturée",$P470&lt;&gt;"",TODAY()&gt;$P470),"Oui","Non")</f>
        <v>0</v>
      </c>
    </row>
    <row r="471" spans="21:22">
      <c r="U471">
        <f>IF($S471="",TODAY()-$B471,$S471-$B471)</f>
        <v>0</v>
      </c>
      <c r="V471">
        <f>IF(AND($Q471&lt;&gt;"Clôturée",$P471&lt;&gt;"",TODAY()&gt;$P471),"Oui","Non")</f>
        <v>0</v>
      </c>
    </row>
    <row r="472" spans="21:22">
      <c r="U472">
        <f>IF($S472="",TODAY()-$B472,$S472-$B472)</f>
        <v>0</v>
      </c>
      <c r="V472">
        <f>IF(AND($Q472&lt;&gt;"Clôturée",$P472&lt;&gt;"",TODAY()&gt;$P472),"Oui","Non")</f>
        <v>0</v>
      </c>
    </row>
    <row r="473" spans="21:22">
      <c r="U473">
        <f>IF($S473="",TODAY()-$B473,$S473-$B473)</f>
        <v>0</v>
      </c>
      <c r="V473">
        <f>IF(AND($Q473&lt;&gt;"Clôturée",$P473&lt;&gt;"",TODAY()&gt;$P473),"Oui","Non")</f>
        <v>0</v>
      </c>
    </row>
    <row r="474" spans="21:22">
      <c r="U474">
        <f>IF($S474="",TODAY()-$B474,$S474-$B474)</f>
        <v>0</v>
      </c>
      <c r="V474">
        <f>IF(AND($Q474&lt;&gt;"Clôturée",$P474&lt;&gt;"",TODAY()&gt;$P474),"Oui","Non")</f>
        <v>0</v>
      </c>
    </row>
    <row r="475" spans="21:22">
      <c r="U475">
        <f>IF($S475="",TODAY()-$B475,$S475-$B475)</f>
        <v>0</v>
      </c>
      <c r="V475">
        <f>IF(AND($Q475&lt;&gt;"Clôturée",$P475&lt;&gt;"",TODAY()&gt;$P475),"Oui","Non")</f>
        <v>0</v>
      </c>
    </row>
    <row r="476" spans="21:22">
      <c r="U476">
        <f>IF($S476="",TODAY()-$B476,$S476-$B476)</f>
        <v>0</v>
      </c>
      <c r="V476">
        <f>IF(AND($Q476&lt;&gt;"Clôturée",$P476&lt;&gt;"",TODAY()&gt;$P476),"Oui","Non")</f>
        <v>0</v>
      </c>
    </row>
    <row r="477" spans="21:22">
      <c r="U477">
        <f>IF($S477="",TODAY()-$B477,$S477-$B477)</f>
        <v>0</v>
      </c>
      <c r="V477">
        <f>IF(AND($Q477&lt;&gt;"Clôturée",$P477&lt;&gt;"",TODAY()&gt;$P477),"Oui","Non")</f>
        <v>0</v>
      </c>
    </row>
    <row r="478" spans="21:22">
      <c r="U478">
        <f>IF($S478="",TODAY()-$B478,$S478-$B478)</f>
        <v>0</v>
      </c>
      <c r="V478">
        <f>IF(AND($Q478&lt;&gt;"Clôturée",$P478&lt;&gt;"",TODAY()&gt;$P478),"Oui","Non")</f>
        <v>0</v>
      </c>
    </row>
    <row r="479" spans="21:22">
      <c r="U479">
        <f>IF($S479="",TODAY()-$B479,$S479-$B479)</f>
        <v>0</v>
      </c>
      <c r="V479">
        <f>IF(AND($Q479&lt;&gt;"Clôturée",$P479&lt;&gt;"",TODAY()&gt;$P479),"Oui","Non")</f>
        <v>0</v>
      </c>
    </row>
    <row r="480" spans="21:22">
      <c r="U480">
        <f>IF($S480="",TODAY()-$B480,$S480-$B480)</f>
        <v>0</v>
      </c>
      <c r="V480">
        <f>IF(AND($Q480&lt;&gt;"Clôturée",$P480&lt;&gt;"",TODAY()&gt;$P480),"Oui","Non")</f>
        <v>0</v>
      </c>
    </row>
    <row r="481" spans="21:22">
      <c r="U481">
        <f>IF($S481="",TODAY()-$B481,$S481-$B481)</f>
        <v>0</v>
      </c>
      <c r="V481">
        <f>IF(AND($Q481&lt;&gt;"Clôturée",$P481&lt;&gt;"",TODAY()&gt;$P481),"Oui","Non")</f>
        <v>0</v>
      </c>
    </row>
    <row r="482" spans="21:22">
      <c r="U482">
        <f>IF($S482="",TODAY()-$B482,$S482-$B482)</f>
        <v>0</v>
      </c>
      <c r="V482">
        <f>IF(AND($Q482&lt;&gt;"Clôturée",$P482&lt;&gt;"",TODAY()&gt;$P482),"Oui","Non")</f>
        <v>0</v>
      </c>
    </row>
    <row r="483" spans="21:22">
      <c r="U483">
        <f>IF($S483="",TODAY()-$B483,$S483-$B483)</f>
        <v>0</v>
      </c>
      <c r="V483">
        <f>IF(AND($Q483&lt;&gt;"Clôturée",$P483&lt;&gt;"",TODAY()&gt;$P483),"Oui","Non")</f>
        <v>0</v>
      </c>
    </row>
    <row r="484" spans="21:22">
      <c r="U484">
        <f>IF($S484="",TODAY()-$B484,$S484-$B484)</f>
        <v>0</v>
      </c>
      <c r="V484">
        <f>IF(AND($Q484&lt;&gt;"Clôturée",$P484&lt;&gt;"",TODAY()&gt;$P484),"Oui","Non")</f>
        <v>0</v>
      </c>
    </row>
    <row r="485" spans="21:22">
      <c r="U485">
        <f>IF($S485="",TODAY()-$B485,$S485-$B485)</f>
        <v>0</v>
      </c>
      <c r="V485">
        <f>IF(AND($Q485&lt;&gt;"Clôturée",$P485&lt;&gt;"",TODAY()&gt;$P485),"Oui","Non")</f>
        <v>0</v>
      </c>
    </row>
    <row r="486" spans="21:22">
      <c r="U486">
        <f>IF($S486="",TODAY()-$B486,$S486-$B486)</f>
        <v>0</v>
      </c>
      <c r="V486">
        <f>IF(AND($Q486&lt;&gt;"Clôturée",$P486&lt;&gt;"",TODAY()&gt;$P486),"Oui","Non")</f>
        <v>0</v>
      </c>
    </row>
    <row r="487" spans="21:22">
      <c r="U487">
        <f>IF($S487="",TODAY()-$B487,$S487-$B487)</f>
        <v>0</v>
      </c>
      <c r="V487">
        <f>IF(AND($Q487&lt;&gt;"Clôturée",$P487&lt;&gt;"",TODAY()&gt;$P487),"Oui","Non")</f>
        <v>0</v>
      </c>
    </row>
    <row r="488" spans="21:22">
      <c r="U488">
        <f>IF($S488="",TODAY()-$B488,$S488-$B488)</f>
        <v>0</v>
      </c>
      <c r="V488">
        <f>IF(AND($Q488&lt;&gt;"Clôturée",$P488&lt;&gt;"",TODAY()&gt;$P488),"Oui","Non")</f>
        <v>0</v>
      </c>
    </row>
    <row r="489" spans="21:22">
      <c r="U489">
        <f>IF($S489="",TODAY()-$B489,$S489-$B489)</f>
        <v>0</v>
      </c>
      <c r="V489">
        <f>IF(AND($Q489&lt;&gt;"Clôturée",$P489&lt;&gt;"",TODAY()&gt;$P489),"Oui","Non")</f>
        <v>0</v>
      </c>
    </row>
    <row r="490" spans="21:22">
      <c r="U490">
        <f>IF($S490="",TODAY()-$B490,$S490-$B490)</f>
        <v>0</v>
      </c>
      <c r="V490">
        <f>IF(AND($Q490&lt;&gt;"Clôturée",$P490&lt;&gt;"",TODAY()&gt;$P490),"Oui","Non")</f>
        <v>0</v>
      </c>
    </row>
    <row r="491" spans="21:22">
      <c r="U491">
        <f>IF($S491="",TODAY()-$B491,$S491-$B491)</f>
        <v>0</v>
      </c>
      <c r="V491">
        <f>IF(AND($Q491&lt;&gt;"Clôturée",$P491&lt;&gt;"",TODAY()&gt;$P491),"Oui","Non")</f>
        <v>0</v>
      </c>
    </row>
    <row r="492" spans="21:22">
      <c r="U492">
        <f>IF($S492="",TODAY()-$B492,$S492-$B492)</f>
        <v>0</v>
      </c>
      <c r="V492">
        <f>IF(AND($Q492&lt;&gt;"Clôturée",$P492&lt;&gt;"",TODAY()&gt;$P492),"Oui","Non")</f>
        <v>0</v>
      </c>
    </row>
    <row r="493" spans="21:22">
      <c r="U493">
        <f>IF($S493="",TODAY()-$B493,$S493-$B493)</f>
        <v>0</v>
      </c>
      <c r="V493">
        <f>IF(AND($Q493&lt;&gt;"Clôturée",$P493&lt;&gt;"",TODAY()&gt;$P493),"Oui","Non")</f>
        <v>0</v>
      </c>
    </row>
    <row r="494" spans="21:22">
      <c r="U494">
        <f>IF($S494="",TODAY()-$B494,$S494-$B494)</f>
        <v>0</v>
      </c>
      <c r="V494">
        <f>IF(AND($Q494&lt;&gt;"Clôturée",$P494&lt;&gt;"",TODAY()&gt;$P494),"Oui","Non")</f>
        <v>0</v>
      </c>
    </row>
    <row r="495" spans="21:22">
      <c r="U495">
        <f>IF($S495="",TODAY()-$B495,$S495-$B495)</f>
        <v>0</v>
      </c>
      <c r="V495">
        <f>IF(AND($Q495&lt;&gt;"Clôturée",$P495&lt;&gt;"",TODAY()&gt;$P495),"Oui","Non")</f>
        <v>0</v>
      </c>
    </row>
    <row r="496" spans="21:22">
      <c r="U496">
        <f>IF($S496="",TODAY()-$B496,$S496-$B496)</f>
        <v>0</v>
      </c>
      <c r="V496">
        <f>IF(AND($Q496&lt;&gt;"Clôturée",$P496&lt;&gt;"",TODAY()&gt;$P496),"Oui","Non")</f>
        <v>0</v>
      </c>
    </row>
    <row r="497" spans="21:22">
      <c r="U497">
        <f>IF($S497="",TODAY()-$B497,$S497-$B497)</f>
        <v>0</v>
      </c>
      <c r="V497">
        <f>IF(AND($Q497&lt;&gt;"Clôturée",$P497&lt;&gt;"",TODAY()&gt;$P497),"Oui","Non")</f>
        <v>0</v>
      </c>
    </row>
    <row r="498" spans="21:22">
      <c r="U498">
        <f>IF($S498="",TODAY()-$B498,$S498-$B498)</f>
        <v>0</v>
      </c>
      <c r="V498">
        <f>IF(AND($Q498&lt;&gt;"Clôturée",$P498&lt;&gt;"",TODAY()&gt;$P498),"Oui","Non")</f>
        <v>0</v>
      </c>
    </row>
    <row r="499" spans="21:22">
      <c r="U499">
        <f>IF($S499="",TODAY()-$B499,$S499-$B499)</f>
        <v>0</v>
      </c>
      <c r="V499">
        <f>IF(AND($Q499&lt;&gt;"Clôturée",$P499&lt;&gt;"",TODAY()&gt;$P499),"Oui","Non")</f>
        <v>0</v>
      </c>
    </row>
    <row r="500" spans="21:22">
      <c r="U500">
        <f>IF($S500="",TODAY()-$B500,$S500-$B500)</f>
        <v>0</v>
      </c>
      <c r="V500">
        <f>IF(AND($Q500&lt;&gt;"Clôturée",$P500&lt;&gt;"",TODAY()&gt;$P500),"Oui","Non")</f>
        <v>0</v>
      </c>
    </row>
    <row r="501" spans="21:22">
      <c r="U501">
        <f>IF($S501="",TODAY()-$B501,$S501-$B501)</f>
        <v>0</v>
      </c>
      <c r="V501">
        <f>IF(AND($Q501&lt;&gt;"Clôturée",$P501&lt;&gt;"",TODAY()&gt;$P501),"Oui","Non")</f>
        <v>0</v>
      </c>
    </row>
    <row r="502" spans="21:22">
      <c r="U502">
        <f>IF($S502="",TODAY()-$B502,$S502-$B502)</f>
        <v>0</v>
      </c>
      <c r="V502">
        <f>IF(AND($Q502&lt;&gt;"Clôturée",$P502&lt;&gt;"",TODAY()&gt;$P502),"Oui","Non")</f>
        <v>0</v>
      </c>
    </row>
    <row r="503" spans="21:22">
      <c r="U503">
        <f>IF($S503="",TODAY()-$B503,$S503-$B503)</f>
        <v>0</v>
      </c>
      <c r="V503">
        <f>IF(AND($Q503&lt;&gt;"Clôturée",$P503&lt;&gt;"",TODAY()&gt;$P503),"Oui","Non")</f>
        <v>0</v>
      </c>
    </row>
    <row r="504" spans="21:22">
      <c r="U504">
        <f>IF($S504="",TODAY()-$B504,$S504-$B504)</f>
        <v>0</v>
      </c>
      <c r="V504">
        <f>IF(AND($Q504&lt;&gt;"Clôturée",$P504&lt;&gt;"",TODAY()&gt;$P504),"Oui","Non")</f>
        <v>0</v>
      </c>
    </row>
    <row r="505" spans="21:22">
      <c r="U505">
        <f>IF($S505="",TODAY()-$B505,$S505-$B505)</f>
        <v>0</v>
      </c>
      <c r="V505">
        <f>IF(AND($Q505&lt;&gt;"Clôturée",$P505&lt;&gt;"",TODAY()&gt;$P505),"Oui","Non")</f>
        <v>0</v>
      </c>
    </row>
    <row r="506" spans="21:22">
      <c r="U506">
        <f>IF($S506="",TODAY()-$B506,$S506-$B506)</f>
        <v>0</v>
      </c>
      <c r="V506">
        <f>IF(AND($Q506&lt;&gt;"Clôturée",$P506&lt;&gt;"",TODAY()&gt;$P506),"Oui","Non")</f>
        <v>0</v>
      </c>
    </row>
    <row r="507" spans="21:22">
      <c r="U507">
        <f>IF($S507="",TODAY()-$B507,$S507-$B507)</f>
        <v>0</v>
      </c>
      <c r="V507">
        <f>IF(AND($Q507&lt;&gt;"Clôturée",$P507&lt;&gt;"",TODAY()&gt;$P507),"Oui","Non")</f>
        <v>0</v>
      </c>
    </row>
    <row r="508" spans="21:22">
      <c r="U508">
        <f>IF($S508="",TODAY()-$B508,$S508-$B508)</f>
        <v>0</v>
      </c>
      <c r="V508">
        <f>IF(AND($Q508&lt;&gt;"Clôturée",$P508&lt;&gt;"",TODAY()&gt;$P508),"Oui","Non")</f>
        <v>0</v>
      </c>
    </row>
    <row r="509" spans="21:22">
      <c r="U509">
        <f>IF($S509="",TODAY()-$B509,$S509-$B509)</f>
        <v>0</v>
      </c>
      <c r="V509">
        <f>IF(AND($Q509&lt;&gt;"Clôturée",$P509&lt;&gt;"",TODAY()&gt;$P509),"Oui","Non")</f>
        <v>0</v>
      </c>
    </row>
    <row r="510" spans="21:22">
      <c r="U510">
        <f>IF($S510="",TODAY()-$B510,$S510-$B510)</f>
        <v>0</v>
      </c>
      <c r="V510">
        <f>IF(AND($Q510&lt;&gt;"Clôturée",$P510&lt;&gt;"",TODAY()&gt;$P510),"Oui","Non")</f>
        <v>0</v>
      </c>
    </row>
    <row r="511" spans="21:22">
      <c r="U511">
        <f>IF($S511="",TODAY()-$B511,$S511-$B511)</f>
        <v>0</v>
      </c>
      <c r="V511">
        <f>IF(AND($Q511&lt;&gt;"Clôturée",$P511&lt;&gt;"",TODAY()&gt;$P511),"Oui","Non")</f>
        <v>0</v>
      </c>
    </row>
    <row r="512" spans="21:22">
      <c r="U512">
        <f>IF($S512="",TODAY()-$B512,$S512-$B512)</f>
        <v>0</v>
      </c>
      <c r="V512">
        <f>IF(AND($Q512&lt;&gt;"Clôturée",$P512&lt;&gt;"",TODAY()&gt;$P512),"Oui","Non")</f>
        <v>0</v>
      </c>
    </row>
    <row r="513" spans="21:22">
      <c r="U513">
        <f>IF($S513="",TODAY()-$B513,$S513-$B513)</f>
        <v>0</v>
      </c>
      <c r="V513">
        <f>IF(AND($Q513&lt;&gt;"Clôturée",$P513&lt;&gt;"",TODAY()&gt;$P513),"Oui","Non")</f>
        <v>0</v>
      </c>
    </row>
    <row r="514" spans="21:22">
      <c r="U514">
        <f>IF($S514="",TODAY()-$B514,$S514-$B514)</f>
        <v>0</v>
      </c>
      <c r="V514">
        <f>IF(AND($Q514&lt;&gt;"Clôturée",$P514&lt;&gt;"",TODAY()&gt;$P514),"Oui","Non")</f>
        <v>0</v>
      </c>
    </row>
    <row r="515" spans="21:22">
      <c r="U515">
        <f>IF($S515="",TODAY()-$B515,$S515-$B515)</f>
        <v>0</v>
      </c>
      <c r="V515">
        <f>IF(AND($Q515&lt;&gt;"Clôturée",$P515&lt;&gt;"",TODAY()&gt;$P515),"Oui","Non")</f>
        <v>0</v>
      </c>
    </row>
    <row r="516" spans="21:22">
      <c r="U516">
        <f>IF($S516="",TODAY()-$B516,$S516-$B516)</f>
        <v>0</v>
      </c>
      <c r="V516">
        <f>IF(AND($Q516&lt;&gt;"Clôturée",$P516&lt;&gt;"",TODAY()&gt;$P516),"Oui","Non")</f>
        <v>0</v>
      </c>
    </row>
    <row r="517" spans="21:22">
      <c r="U517">
        <f>IF($S517="",TODAY()-$B517,$S517-$B517)</f>
        <v>0</v>
      </c>
      <c r="V517">
        <f>IF(AND($Q517&lt;&gt;"Clôturée",$P517&lt;&gt;"",TODAY()&gt;$P517),"Oui","Non")</f>
        <v>0</v>
      </c>
    </row>
    <row r="518" spans="21:22">
      <c r="U518">
        <f>IF($S518="",TODAY()-$B518,$S518-$B518)</f>
        <v>0</v>
      </c>
      <c r="V518">
        <f>IF(AND($Q518&lt;&gt;"Clôturée",$P518&lt;&gt;"",TODAY()&gt;$P518),"Oui","Non")</f>
        <v>0</v>
      </c>
    </row>
    <row r="519" spans="21:22">
      <c r="U519">
        <f>IF($S519="",TODAY()-$B519,$S519-$B519)</f>
        <v>0</v>
      </c>
      <c r="V519">
        <f>IF(AND($Q519&lt;&gt;"Clôturée",$P519&lt;&gt;"",TODAY()&gt;$P519),"Oui","Non")</f>
        <v>0</v>
      </c>
    </row>
    <row r="520" spans="21:22">
      <c r="U520">
        <f>IF($S520="",TODAY()-$B520,$S520-$B520)</f>
        <v>0</v>
      </c>
      <c r="V520">
        <f>IF(AND($Q520&lt;&gt;"Clôturée",$P520&lt;&gt;"",TODAY()&gt;$P520),"Oui","Non")</f>
        <v>0</v>
      </c>
    </row>
    <row r="521" spans="21:22">
      <c r="U521">
        <f>IF($S521="",TODAY()-$B521,$S521-$B521)</f>
        <v>0</v>
      </c>
      <c r="V521">
        <f>IF(AND($Q521&lt;&gt;"Clôturée",$P521&lt;&gt;"",TODAY()&gt;$P521),"Oui","Non")</f>
        <v>0</v>
      </c>
    </row>
    <row r="522" spans="21:22">
      <c r="U522">
        <f>IF($S522="",TODAY()-$B522,$S522-$B522)</f>
        <v>0</v>
      </c>
      <c r="V522">
        <f>IF(AND($Q522&lt;&gt;"Clôturée",$P522&lt;&gt;"",TODAY()&gt;$P522),"Oui","Non")</f>
        <v>0</v>
      </c>
    </row>
    <row r="523" spans="21:22">
      <c r="U523">
        <f>IF($S523="",TODAY()-$B523,$S523-$B523)</f>
        <v>0</v>
      </c>
      <c r="V523">
        <f>IF(AND($Q523&lt;&gt;"Clôturée",$P523&lt;&gt;"",TODAY()&gt;$P523),"Oui","Non")</f>
        <v>0</v>
      </c>
    </row>
    <row r="524" spans="21:22">
      <c r="U524">
        <f>IF($S524="",TODAY()-$B524,$S524-$B524)</f>
        <v>0</v>
      </c>
      <c r="V524">
        <f>IF(AND($Q524&lt;&gt;"Clôturée",$P524&lt;&gt;"",TODAY()&gt;$P524),"Oui","Non")</f>
        <v>0</v>
      </c>
    </row>
    <row r="525" spans="21:22">
      <c r="U525">
        <f>IF($S525="",TODAY()-$B525,$S525-$B525)</f>
        <v>0</v>
      </c>
      <c r="V525">
        <f>IF(AND($Q525&lt;&gt;"Clôturée",$P525&lt;&gt;"",TODAY()&gt;$P525),"Oui","Non")</f>
        <v>0</v>
      </c>
    </row>
    <row r="526" spans="21:22">
      <c r="U526">
        <f>IF($S526="",TODAY()-$B526,$S526-$B526)</f>
        <v>0</v>
      </c>
      <c r="V526">
        <f>IF(AND($Q526&lt;&gt;"Clôturée",$P526&lt;&gt;"",TODAY()&gt;$P526),"Oui","Non")</f>
        <v>0</v>
      </c>
    </row>
    <row r="527" spans="21:22">
      <c r="U527">
        <f>IF($S527="",TODAY()-$B527,$S527-$B527)</f>
        <v>0</v>
      </c>
      <c r="V527">
        <f>IF(AND($Q527&lt;&gt;"Clôturée",$P527&lt;&gt;"",TODAY()&gt;$P527),"Oui","Non")</f>
        <v>0</v>
      </c>
    </row>
    <row r="528" spans="21:22">
      <c r="U528">
        <f>IF($S528="",TODAY()-$B528,$S528-$B528)</f>
        <v>0</v>
      </c>
      <c r="V528">
        <f>IF(AND($Q528&lt;&gt;"Clôturée",$P528&lt;&gt;"",TODAY()&gt;$P528),"Oui","Non")</f>
        <v>0</v>
      </c>
    </row>
    <row r="529" spans="21:22">
      <c r="U529">
        <f>IF($S529="",TODAY()-$B529,$S529-$B529)</f>
        <v>0</v>
      </c>
      <c r="V529">
        <f>IF(AND($Q529&lt;&gt;"Clôturée",$P529&lt;&gt;"",TODAY()&gt;$P529),"Oui","Non")</f>
        <v>0</v>
      </c>
    </row>
    <row r="530" spans="21:22">
      <c r="U530">
        <f>IF($S530="",TODAY()-$B530,$S530-$B530)</f>
        <v>0</v>
      </c>
      <c r="V530">
        <f>IF(AND($Q530&lt;&gt;"Clôturée",$P530&lt;&gt;"",TODAY()&gt;$P530),"Oui","Non")</f>
        <v>0</v>
      </c>
    </row>
    <row r="531" spans="21:22">
      <c r="U531">
        <f>IF($S531="",TODAY()-$B531,$S531-$B531)</f>
        <v>0</v>
      </c>
      <c r="V531">
        <f>IF(AND($Q531&lt;&gt;"Clôturée",$P531&lt;&gt;"",TODAY()&gt;$P531),"Oui","Non")</f>
        <v>0</v>
      </c>
    </row>
    <row r="532" spans="21:22">
      <c r="U532">
        <f>IF($S532="",TODAY()-$B532,$S532-$B532)</f>
        <v>0</v>
      </c>
      <c r="V532">
        <f>IF(AND($Q532&lt;&gt;"Clôturée",$P532&lt;&gt;"",TODAY()&gt;$P532),"Oui","Non")</f>
        <v>0</v>
      </c>
    </row>
    <row r="533" spans="21:22">
      <c r="U533">
        <f>IF($S533="",TODAY()-$B533,$S533-$B533)</f>
        <v>0</v>
      </c>
      <c r="V533">
        <f>IF(AND($Q533&lt;&gt;"Clôturée",$P533&lt;&gt;"",TODAY()&gt;$P533),"Oui","Non")</f>
        <v>0</v>
      </c>
    </row>
    <row r="534" spans="21:22">
      <c r="U534">
        <f>IF($S534="",TODAY()-$B534,$S534-$B534)</f>
        <v>0</v>
      </c>
      <c r="V534">
        <f>IF(AND($Q534&lt;&gt;"Clôturée",$P534&lt;&gt;"",TODAY()&gt;$P534),"Oui","Non")</f>
        <v>0</v>
      </c>
    </row>
    <row r="535" spans="21:22">
      <c r="U535">
        <f>IF($S535="",TODAY()-$B535,$S535-$B535)</f>
        <v>0</v>
      </c>
      <c r="V535">
        <f>IF(AND($Q535&lt;&gt;"Clôturée",$P535&lt;&gt;"",TODAY()&gt;$P535),"Oui","Non")</f>
        <v>0</v>
      </c>
    </row>
    <row r="536" spans="21:22">
      <c r="U536">
        <f>IF($S536="",TODAY()-$B536,$S536-$B536)</f>
        <v>0</v>
      </c>
      <c r="V536">
        <f>IF(AND($Q536&lt;&gt;"Clôturée",$P536&lt;&gt;"",TODAY()&gt;$P536),"Oui","Non")</f>
        <v>0</v>
      </c>
    </row>
    <row r="537" spans="21:22">
      <c r="U537">
        <f>IF($S537="",TODAY()-$B537,$S537-$B537)</f>
        <v>0</v>
      </c>
      <c r="V537">
        <f>IF(AND($Q537&lt;&gt;"Clôturée",$P537&lt;&gt;"",TODAY()&gt;$P537),"Oui","Non")</f>
        <v>0</v>
      </c>
    </row>
    <row r="538" spans="21:22">
      <c r="U538">
        <f>IF($S538="",TODAY()-$B538,$S538-$B538)</f>
        <v>0</v>
      </c>
      <c r="V538">
        <f>IF(AND($Q538&lt;&gt;"Clôturée",$P538&lt;&gt;"",TODAY()&gt;$P538),"Oui","Non")</f>
        <v>0</v>
      </c>
    </row>
    <row r="539" spans="21:22">
      <c r="U539">
        <f>IF($S539="",TODAY()-$B539,$S539-$B539)</f>
        <v>0</v>
      </c>
      <c r="V539">
        <f>IF(AND($Q539&lt;&gt;"Clôturée",$P539&lt;&gt;"",TODAY()&gt;$P539),"Oui","Non")</f>
        <v>0</v>
      </c>
    </row>
    <row r="540" spans="21:22">
      <c r="U540">
        <f>IF($S540="",TODAY()-$B540,$S540-$B540)</f>
        <v>0</v>
      </c>
      <c r="V540">
        <f>IF(AND($Q540&lt;&gt;"Clôturée",$P540&lt;&gt;"",TODAY()&gt;$P540),"Oui","Non")</f>
        <v>0</v>
      </c>
    </row>
    <row r="541" spans="21:22">
      <c r="U541">
        <f>IF($S541="",TODAY()-$B541,$S541-$B541)</f>
        <v>0</v>
      </c>
      <c r="V541">
        <f>IF(AND($Q541&lt;&gt;"Clôturée",$P541&lt;&gt;"",TODAY()&gt;$P541),"Oui","Non")</f>
        <v>0</v>
      </c>
    </row>
    <row r="542" spans="21:22">
      <c r="U542">
        <f>IF($S542="",TODAY()-$B542,$S542-$B542)</f>
        <v>0</v>
      </c>
      <c r="V542">
        <f>IF(AND($Q542&lt;&gt;"Clôturée",$P542&lt;&gt;"",TODAY()&gt;$P542),"Oui","Non")</f>
        <v>0</v>
      </c>
    </row>
    <row r="543" spans="21:22">
      <c r="U543">
        <f>IF($S543="",TODAY()-$B543,$S543-$B543)</f>
        <v>0</v>
      </c>
      <c r="V543">
        <f>IF(AND($Q543&lt;&gt;"Clôturée",$P543&lt;&gt;"",TODAY()&gt;$P543),"Oui","Non")</f>
        <v>0</v>
      </c>
    </row>
    <row r="544" spans="21:22">
      <c r="U544">
        <f>IF($S544="",TODAY()-$B544,$S544-$B544)</f>
        <v>0</v>
      </c>
      <c r="V544">
        <f>IF(AND($Q544&lt;&gt;"Clôturée",$P544&lt;&gt;"",TODAY()&gt;$P544),"Oui","Non")</f>
        <v>0</v>
      </c>
    </row>
    <row r="545" spans="21:22">
      <c r="U545">
        <f>IF($S545="",TODAY()-$B545,$S545-$B545)</f>
        <v>0</v>
      </c>
      <c r="V545">
        <f>IF(AND($Q545&lt;&gt;"Clôturée",$P545&lt;&gt;"",TODAY()&gt;$P545),"Oui","Non")</f>
        <v>0</v>
      </c>
    </row>
    <row r="546" spans="21:22">
      <c r="U546">
        <f>IF($S546="",TODAY()-$B546,$S546-$B546)</f>
        <v>0</v>
      </c>
      <c r="V546">
        <f>IF(AND($Q546&lt;&gt;"Clôturée",$P546&lt;&gt;"",TODAY()&gt;$P546),"Oui","Non")</f>
        <v>0</v>
      </c>
    </row>
    <row r="547" spans="21:22">
      <c r="U547">
        <f>IF($S547="",TODAY()-$B547,$S547-$B547)</f>
        <v>0</v>
      </c>
      <c r="V547">
        <f>IF(AND($Q547&lt;&gt;"Clôturée",$P547&lt;&gt;"",TODAY()&gt;$P547),"Oui","Non")</f>
        <v>0</v>
      </c>
    </row>
    <row r="548" spans="21:22">
      <c r="U548">
        <f>IF($S548="",TODAY()-$B548,$S548-$B548)</f>
        <v>0</v>
      </c>
      <c r="V548">
        <f>IF(AND($Q548&lt;&gt;"Clôturée",$P548&lt;&gt;"",TODAY()&gt;$P548),"Oui","Non")</f>
        <v>0</v>
      </c>
    </row>
    <row r="549" spans="21:22">
      <c r="U549">
        <f>IF($S549="",TODAY()-$B549,$S549-$B549)</f>
        <v>0</v>
      </c>
      <c r="V549">
        <f>IF(AND($Q549&lt;&gt;"Clôturée",$P549&lt;&gt;"",TODAY()&gt;$P549),"Oui","Non")</f>
        <v>0</v>
      </c>
    </row>
    <row r="550" spans="21:22">
      <c r="U550">
        <f>IF($S550="",TODAY()-$B550,$S550-$B550)</f>
        <v>0</v>
      </c>
      <c r="V550">
        <f>IF(AND($Q550&lt;&gt;"Clôturée",$P550&lt;&gt;"",TODAY()&gt;$P550),"Oui","Non")</f>
        <v>0</v>
      </c>
    </row>
    <row r="551" spans="21:22">
      <c r="U551">
        <f>IF($S551="",TODAY()-$B551,$S551-$B551)</f>
        <v>0</v>
      </c>
      <c r="V551">
        <f>IF(AND($Q551&lt;&gt;"Clôturée",$P551&lt;&gt;"",TODAY()&gt;$P551),"Oui","Non")</f>
        <v>0</v>
      </c>
    </row>
    <row r="552" spans="21:22">
      <c r="U552">
        <f>IF($S552="",TODAY()-$B552,$S552-$B552)</f>
        <v>0</v>
      </c>
      <c r="V552">
        <f>IF(AND($Q552&lt;&gt;"Clôturée",$P552&lt;&gt;"",TODAY()&gt;$P552),"Oui","Non")</f>
        <v>0</v>
      </c>
    </row>
    <row r="553" spans="21:22">
      <c r="U553">
        <f>IF($S553="",TODAY()-$B553,$S553-$B553)</f>
        <v>0</v>
      </c>
      <c r="V553">
        <f>IF(AND($Q553&lt;&gt;"Clôturée",$P553&lt;&gt;"",TODAY()&gt;$P553),"Oui","Non")</f>
        <v>0</v>
      </c>
    </row>
    <row r="554" spans="21:22">
      <c r="U554">
        <f>IF($S554="",TODAY()-$B554,$S554-$B554)</f>
        <v>0</v>
      </c>
      <c r="V554">
        <f>IF(AND($Q554&lt;&gt;"Clôturée",$P554&lt;&gt;"",TODAY()&gt;$P554),"Oui","Non")</f>
        <v>0</v>
      </c>
    </row>
    <row r="555" spans="21:22">
      <c r="U555">
        <f>IF($S555="",TODAY()-$B555,$S555-$B555)</f>
        <v>0</v>
      </c>
      <c r="V555">
        <f>IF(AND($Q555&lt;&gt;"Clôturée",$P555&lt;&gt;"",TODAY()&gt;$P555),"Oui","Non")</f>
        <v>0</v>
      </c>
    </row>
    <row r="556" spans="21:22">
      <c r="U556">
        <f>IF($S556="",TODAY()-$B556,$S556-$B556)</f>
        <v>0</v>
      </c>
      <c r="V556">
        <f>IF(AND($Q556&lt;&gt;"Clôturée",$P556&lt;&gt;"",TODAY()&gt;$P556),"Oui","Non")</f>
        <v>0</v>
      </c>
    </row>
    <row r="557" spans="21:22">
      <c r="U557">
        <f>IF($S557="",TODAY()-$B557,$S557-$B557)</f>
        <v>0</v>
      </c>
      <c r="V557">
        <f>IF(AND($Q557&lt;&gt;"Clôturée",$P557&lt;&gt;"",TODAY()&gt;$P557),"Oui","Non")</f>
        <v>0</v>
      </c>
    </row>
    <row r="558" spans="21:22">
      <c r="U558">
        <f>IF($S558="",TODAY()-$B558,$S558-$B558)</f>
        <v>0</v>
      </c>
      <c r="V558">
        <f>IF(AND($Q558&lt;&gt;"Clôturée",$P558&lt;&gt;"",TODAY()&gt;$P558),"Oui","Non")</f>
        <v>0</v>
      </c>
    </row>
    <row r="559" spans="21:22">
      <c r="U559">
        <f>IF($S559="",TODAY()-$B559,$S559-$B559)</f>
        <v>0</v>
      </c>
      <c r="V559">
        <f>IF(AND($Q559&lt;&gt;"Clôturée",$P559&lt;&gt;"",TODAY()&gt;$P559),"Oui","Non")</f>
        <v>0</v>
      </c>
    </row>
    <row r="560" spans="21:22">
      <c r="U560">
        <f>IF($S560="",TODAY()-$B560,$S560-$B560)</f>
        <v>0</v>
      </c>
      <c r="V560">
        <f>IF(AND($Q560&lt;&gt;"Clôturée",$P560&lt;&gt;"",TODAY()&gt;$P560),"Oui","Non")</f>
        <v>0</v>
      </c>
    </row>
    <row r="561" spans="21:22">
      <c r="U561">
        <f>IF($S561="",TODAY()-$B561,$S561-$B561)</f>
        <v>0</v>
      </c>
      <c r="V561">
        <f>IF(AND($Q561&lt;&gt;"Clôturée",$P561&lt;&gt;"",TODAY()&gt;$P561),"Oui","Non")</f>
        <v>0</v>
      </c>
    </row>
    <row r="562" spans="21:22">
      <c r="U562">
        <f>IF($S562="",TODAY()-$B562,$S562-$B562)</f>
        <v>0</v>
      </c>
      <c r="V562">
        <f>IF(AND($Q562&lt;&gt;"Clôturée",$P562&lt;&gt;"",TODAY()&gt;$P562),"Oui","Non")</f>
        <v>0</v>
      </c>
    </row>
    <row r="563" spans="21:22">
      <c r="U563">
        <f>IF($S563="",TODAY()-$B563,$S563-$B563)</f>
        <v>0</v>
      </c>
      <c r="V563">
        <f>IF(AND($Q563&lt;&gt;"Clôturée",$P563&lt;&gt;"",TODAY()&gt;$P563),"Oui","Non")</f>
        <v>0</v>
      </c>
    </row>
    <row r="564" spans="21:22">
      <c r="U564">
        <f>IF($S564="",TODAY()-$B564,$S564-$B564)</f>
        <v>0</v>
      </c>
      <c r="V564">
        <f>IF(AND($Q564&lt;&gt;"Clôturée",$P564&lt;&gt;"",TODAY()&gt;$P564),"Oui","Non")</f>
        <v>0</v>
      </c>
    </row>
    <row r="565" spans="21:22">
      <c r="U565">
        <f>IF($S565="",TODAY()-$B565,$S565-$B565)</f>
        <v>0</v>
      </c>
      <c r="V565">
        <f>IF(AND($Q565&lt;&gt;"Clôturée",$P565&lt;&gt;"",TODAY()&gt;$P565),"Oui","Non")</f>
        <v>0</v>
      </c>
    </row>
    <row r="566" spans="21:22">
      <c r="U566">
        <f>IF($S566="",TODAY()-$B566,$S566-$B566)</f>
        <v>0</v>
      </c>
      <c r="V566">
        <f>IF(AND($Q566&lt;&gt;"Clôturée",$P566&lt;&gt;"",TODAY()&gt;$P566),"Oui","Non")</f>
        <v>0</v>
      </c>
    </row>
    <row r="567" spans="21:22">
      <c r="U567">
        <f>IF($S567="",TODAY()-$B567,$S567-$B567)</f>
        <v>0</v>
      </c>
      <c r="V567">
        <f>IF(AND($Q567&lt;&gt;"Clôturée",$P567&lt;&gt;"",TODAY()&gt;$P567),"Oui","Non")</f>
        <v>0</v>
      </c>
    </row>
    <row r="568" spans="21:22">
      <c r="U568">
        <f>IF($S568="",TODAY()-$B568,$S568-$B568)</f>
        <v>0</v>
      </c>
      <c r="V568">
        <f>IF(AND($Q568&lt;&gt;"Clôturée",$P568&lt;&gt;"",TODAY()&gt;$P568),"Oui","Non")</f>
        <v>0</v>
      </c>
    </row>
    <row r="569" spans="21:22">
      <c r="U569">
        <f>IF($S569="",TODAY()-$B569,$S569-$B569)</f>
        <v>0</v>
      </c>
      <c r="V569">
        <f>IF(AND($Q569&lt;&gt;"Clôturée",$P569&lt;&gt;"",TODAY()&gt;$P569),"Oui","Non")</f>
        <v>0</v>
      </c>
    </row>
    <row r="570" spans="21:22">
      <c r="U570">
        <f>IF($S570="",TODAY()-$B570,$S570-$B570)</f>
        <v>0</v>
      </c>
      <c r="V570">
        <f>IF(AND($Q570&lt;&gt;"Clôturée",$P570&lt;&gt;"",TODAY()&gt;$P570),"Oui","Non")</f>
        <v>0</v>
      </c>
    </row>
    <row r="571" spans="21:22">
      <c r="U571">
        <f>IF($S571="",TODAY()-$B571,$S571-$B571)</f>
        <v>0</v>
      </c>
      <c r="V571">
        <f>IF(AND($Q571&lt;&gt;"Clôturée",$P571&lt;&gt;"",TODAY()&gt;$P571),"Oui","Non")</f>
        <v>0</v>
      </c>
    </row>
    <row r="572" spans="21:22">
      <c r="U572">
        <f>IF($S572="",TODAY()-$B572,$S572-$B572)</f>
        <v>0</v>
      </c>
      <c r="V572">
        <f>IF(AND($Q572&lt;&gt;"Clôturée",$P572&lt;&gt;"",TODAY()&gt;$P572),"Oui","Non")</f>
        <v>0</v>
      </c>
    </row>
    <row r="573" spans="21:22">
      <c r="U573">
        <f>IF($S573="",TODAY()-$B573,$S573-$B573)</f>
        <v>0</v>
      </c>
      <c r="V573">
        <f>IF(AND($Q573&lt;&gt;"Clôturée",$P573&lt;&gt;"",TODAY()&gt;$P573),"Oui","Non")</f>
        <v>0</v>
      </c>
    </row>
    <row r="574" spans="21:22">
      <c r="U574">
        <f>IF($S574="",TODAY()-$B574,$S574-$B574)</f>
        <v>0</v>
      </c>
      <c r="V574">
        <f>IF(AND($Q574&lt;&gt;"Clôturée",$P574&lt;&gt;"",TODAY()&gt;$P574),"Oui","Non")</f>
        <v>0</v>
      </c>
    </row>
    <row r="575" spans="21:22">
      <c r="U575">
        <f>IF($S575="",TODAY()-$B575,$S575-$B575)</f>
        <v>0</v>
      </c>
      <c r="V575">
        <f>IF(AND($Q575&lt;&gt;"Clôturée",$P575&lt;&gt;"",TODAY()&gt;$P575),"Oui","Non")</f>
        <v>0</v>
      </c>
    </row>
    <row r="576" spans="21:22">
      <c r="U576">
        <f>IF($S576="",TODAY()-$B576,$S576-$B576)</f>
        <v>0</v>
      </c>
      <c r="V576">
        <f>IF(AND($Q576&lt;&gt;"Clôturée",$P576&lt;&gt;"",TODAY()&gt;$P576),"Oui","Non")</f>
        <v>0</v>
      </c>
    </row>
    <row r="577" spans="21:22">
      <c r="U577">
        <f>IF($S577="",TODAY()-$B577,$S577-$B577)</f>
        <v>0</v>
      </c>
      <c r="V577">
        <f>IF(AND($Q577&lt;&gt;"Clôturée",$P577&lt;&gt;"",TODAY()&gt;$P577),"Oui","Non")</f>
        <v>0</v>
      </c>
    </row>
    <row r="578" spans="21:22">
      <c r="U578">
        <f>IF($S578="",TODAY()-$B578,$S578-$B578)</f>
        <v>0</v>
      </c>
      <c r="V578">
        <f>IF(AND($Q578&lt;&gt;"Clôturée",$P578&lt;&gt;"",TODAY()&gt;$P578),"Oui","Non")</f>
        <v>0</v>
      </c>
    </row>
    <row r="579" spans="21:22">
      <c r="U579">
        <f>IF($S579="",TODAY()-$B579,$S579-$B579)</f>
        <v>0</v>
      </c>
      <c r="V579">
        <f>IF(AND($Q579&lt;&gt;"Clôturée",$P579&lt;&gt;"",TODAY()&gt;$P579),"Oui","Non")</f>
        <v>0</v>
      </c>
    </row>
    <row r="580" spans="21:22">
      <c r="U580">
        <f>IF($S580="",TODAY()-$B580,$S580-$B580)</f>
        <v>0</v>
      </c>
      <c r="V580">
        <f>IF(AND($Q580&lt;&gt;"Clôturée",$P580&lt;&gt;"",TODAY()&gt;$P580),"Oui","Non")</f>
        <v>0</v>
      </c>
    </row>
    <row r="581" spans="21:22">
      <c r="U581">
        <f>IF($S581="",TODAY()-$B581,$S581-$B581)</f>
        <v>0</v>
      </c>
      <c r="V581">
        <f>IF(AND($Q581&lt;&gt;"Clôturée",$P581&lt;&gt;"",TODAY()&gt;$P581),"Oui","Non")</f>
        <v>0</v>
      </c>
    </row>
    <row r="582" spans="21:22">
      <c r="U582">
        <f>IF($S582="",TODAY()-$B582,$S582-$B582)</f>
        <v>0</v>
      </c>
      <c r="V582">
        <f>IF(AND($Q582&lt;&gt;"Clôturée",$P582&lt;&gt;"",TODAY()&gt;$P582),"Oui","Non")</f>
        <v>0</v>
      </c>
    </row>
    <row r="583" spans="21:22">
      <c r="U583">
        <f>IF($S583="",TODAY()-$B583,$S583-$B583)</f>
        <v>0</v>
      </c>
      <c r="V583">
        <f>IF(AND($Q583&lt;&gt;"Clôturée",$P583&lt;&gt;"",TODAY()&gt;$P583),"Oui","Non")</f>
        <v>0</v>
      </c>
    </row>
    <row r="584" spans="21:22">
      <c r="U584">
        <f>IF($S584="",TODAY()-$B584,$S584-$B584)</f>
        <v>0</v>
      </c>
      <c r="V584">
        <f>IF(AND($Q584&lt;&gt;"Clôturée",$P584&lt;&gt;"",TODAY()&gt;$P584),"Oui","Non")</f>
        <v>0</v>
      </c>
    </row>
    <row r="585" spans="21:22">
      <c r="U585">
        <f>IF($S585="",TODAY()-$B585,$S585-$B585)</f>
        <v>0</v>
      </c>
      <c r="V585">
        <f>IF(AND($Q585&lt;&gt;"Clôturée",$P585&lt;&gt;"",TODAY()&gt;$P585),"Oui","Non")</f>
        <v>0</v>
      </c>
    </row>
    <row r="586" spans="21:22">
      <c r="U586">
        <f>IF($S586="",TODAY()-$B586,$S586-$B586)</f>
        <v>0</v>
      </c>
      <c r="V586">
        <f>IF(AND($Q586&lt;&gt;"Clôturée",$P586&lt;&gt;"",TODAY()&gt;$P586),"Oui","Non")</f>
        <v>0</v>
      </c>
    </row>
    <row r="587" spans="21:22">
      <c r="U587">
        <f>IF($S587="",TODAY()-$B587,$S587-$B587)</f>
        <v>0</v>
      </c>
      <c r="V587">
        <f>IF(AND($Q587&lt;&gt;"Clôturée",$P587&lt;&gt;"",TODAY()&gt;$P587),"Oui","Non")</f>
        <v>0</v>
      </c>
    </row>
    <row r="588" spans="21:22">
      <c r="U588">
        <f>IF($S588="",TODAY()-$B588,$S588-$B588)</f>
        <v>0</v>
      </c>
      <c r="V588">
        <f>IF(AND($Q588&lt;&gt;"Clôturée",$P588&lt;&gt;"",TODAY()&gt;$P588),"Oui","Non")</f>
        <v>0</v>
      </c>
    </row>
    <row r="589" spans="21:22">
      <c r="U589">
        <f>IF($S589="",TODAY()-$B589,$S589-$B589)</f>
        <v>0</v>
      </c>
      <c r="V589">
        <f>IF(AND($Q589&lt;&gt;"Clôturée",$P589&lt;&gt;"",TODAY()&gt;$P589),"Oui","Non")</f>
        <v>0</v>
      </c>
    </row>
    <row r="590" spans="21:22">
      <c r="U590">
        <f>IF($S590="",TODAY()-$B590,$S590-$B590)</f>
        <v>0</v>
      </c>
      <c r="V590">
        <f>IF(AND($Q590&lt;&gt;"Clôturée",$P590&lt;&gt;"",TODAY()&gt;$P590),"Oui","Non")</f>
        <v>0</v>
      </c>
    </row>
    <row r="591" spans="21:22">
      <c r="U591">
        <f>IF($S591="",TODAY()-$B591,$S591-$B591)</f>
        <v>0</v>
      </c>
      <c r="V591">
        <f>IF(AND($Q591&lt;&gt;"Clôturée",$P591&lt;&gt;"",TODAY()&gt;$P591),"Oui","Non")</f>
        <v>0</v>
      </c>
    </row>
    <row r="592" spans="21:22">
      <c r="U592">
        <f>IF($S592="",TODAY()-$B592,$S592-$B592)</f>
        <v>0</v>
      </c>
      <c r="V592">
        <f>IF(AND($Q592&lt;&gt;"Clôturée",$P592&lt;&gt;"",TODAY()&gt;$P592),"Oui","Non")</f>
        <v>0</v>
      </c>
    </row>
    <row r="593" spans="21:22">
      <c r="U593">
        <f>IF($S593="",TODAY()-$B593,$S593-$B593)</f>
        <v>0</v>
      </c>
      <c r="V593">
        <f>IF(AND($Q593&lt;&gt;"Clôturée",$P593&lt;&gt;"",TODAY()&gt;$P593),"Oui","Non")</f>
        <v>0</v>
      </c>
    </row>
    <row r="594" spans="21:22">
      <c r="U594">
        <f>IF($S594="",TODAY()-$B594,$S594-$B594)</f>
        <v>0</v>
      </c>
      <c r="V594">
        <f>IF(AND($Q594&lt;&gt;"Clôturée",$P594&lt;&gt;"",TODAY()&gt;$P594),"Oui","Non")</f>
        <v>0</v>
      </c>
    </row>
    <row r="595" spans="21:22">
      <c r="U595">
        <f>IF($S595="",TODAY()-$B595,$S595-$B595)</f>
        <v>0</v>
      </c>
      <c r="V595">
        <f>IF(AND($Q595&lt;&gt;"Clôturée",$P595&lt;&gt;"",TODAY()&gt;$P595),"Oui","Non")</f>
        <v>0</v>
      </c>
    </row>
    <row r="596" spans="21:22">
      <c r="U596">
        <f>IF($S596="",TODAY()-$B596,$S596-$B596)</f>
        <v>0</v>
      </c>
      <c r="V596">
        <f>IF(AND($Q596&lt;&gt;"Clôturée",$P596&lt;&gt;"",TODAY()&gt;$P596),"Oui","Non")</f>
        <v>0</v>
      </c>
    </row>
    <row r="597" spans="21:22">
      <c r="U597">
        <f>IF($S597="",TODAY()-$B597,$S597-$B597)</f>
        <v>0</v>
      </c>
      <c r="V597">
        <f>IF(AND($Q597&lt;&gt;"Clôturée",$P597&lt;&gt;"",TODAY()&gt;$P597),"Oui","Non")</f>
        <v>0</v>
      </c>
    </row>
    <row r="598" spans="21:22">
      <c r="U598">
        <f>IF($S598="",TODAY()-$B598,$S598-$B598)</f>
        <v>0</v>
      </c>
      <c r="V598">
        <f>IF(AND($Q598&lt;&gt;"Clôturée",$P598&lt;&gt;"",TODAY()&gt;$P598),"Oui","Non")</f>
        <v>0</v>
      </c>
    </row>
    <row r="599" spans="21:22">
      <c r="U599">
        <f>IF($S599="",TODAY()-$B599,$S599-$B599)</f>
        <v>0</v>
      </c>
      <c r="V599">
        <f>IF(AND($Q599&lt;&gt;"Clôturée",$P599&lt;&gt;"",TODAY()&gt;$P599),"Oui","Non")</f>
        <v>0</v>
      </c>
    </row>
    <row r="600" spans="21:22">
      <c r="U600">
        <f>IF($S600="",TODAY()-$B600,$S600-$B600)</f>
        <v>0</v>
      </c>
      <c r="V600">
        <f>IF(AND($Q600&lt;&gt;"Clôturée",$P600&lt;&gt;"",TODAY()&gt;$P600),"Oui","Non")</f>
        <v>0</v>
      </c>
    </row>
    <row r="601" spans="21:22">
      <c r="U601">
        <f>IF($S601="",TODAY()-$B601,$S601-$B601)</f>
        <v>0</v>
      </c>
      <c r="V601">
        <f>IF(AND($Q601&lt;&gt;"Clôturée",$P601&lt;&gt;"",TODAY()&gt;$P601),"Oui","Non")</f>
        <v>0</v>
      </c>
    </row>
    <row r="602" spans="21:22">
      <c r="U602">
        <f>IF($S602="",TODAY()-$B602,$S602-$B602)</f>
        <v>0</v>
      </c>
      <c r="V602">
        <f>IF(AND($Q602&lt;&gt;"Clôturée",$P602&lt;&gt;"",TODAY()&gt;$P602),"Oui","Non")</f>
        <v>0</v>
      </c>
    </row>
    <row r="603" spans="21:22">
      <c r="U603">
        <f>IF($S603="",TODAY()-$B603,$S603-$B603)</f>
        <v>0</v>
      </c>
      <c r="V603">
        <f>IF(AND($Q603&lt;&gt;"Clôturée",$P603&lt;&gt;"",TODAY()&gt;$P603),"Oui","Non")</f>
        <v>0</v>
      </c>
    </row>
    <row r="604" spans="21:22">
      <c r="U604">
        <f>IF($S604="",TODAY()-$B604,$S604-$B604)</f>
        <v>0</v>
      </c>
      <c r="V604">
        <f>IF(AND($Q604&lt;&gt;"Clôturée",$P604&lt;&gt;"",TODAY()&gt;$P604),"Oui","Non")</f>
        <v>0</v>
      </c>
    </row>
    <row r="605" spans="21:22">
      <c r="U605">
        <f>IF($S605="",TODAY()-$B605,$S605-$B605)</f>
        <v>0</v>
      </c>
      <c r="V605">
        <f>IF(AND($Q605&lt;&gt;"Clôturée",$P605&lt;&gt;"",TODAY()&gt;$P605),"Oui","Non")</f>
        <v>0</v>
      </c>
    </row>
    <row r="606" spans="21:22">
      <c r="U606">
        <f>IF($S606="",TODAY()-$B606,$S606-$B606)</f>
        <v>0</v>
      </c>
      <c r="V606">
        <f>IF(AND($Q606&lt;&gt;"Clôturée",$P606&lt;&gt;"",TODAY()&gt;$P606),"Oui","Non")</f>
        <v>0</v>
      </c>
    </row>
    <row r="607" spans="21:22">
      <c r="U607">
        <f>IF($S607="",TODAY()-$B607,$S607-$B607)</f>
        <v>0</v>
      </c>
      <c r="V607">
        <f>IF(AND($Q607&lt;&gt;"Clôturée",$P607&lt;&gt;"",TODAY()&gt;$P607),"Oui","Non")</f>
        <v>0</v>
      </c>
    </row>
    <row r="608" spans="21:22">
      <c r="U608">
        <f>IF($S608="",TODAY()-$B608,$S608-$B608)</f>
        <v>0</v>
      </c>
      <c r="V608">
        <f>IF(AND($Q608&lt;&gt;"Clôturée",$P608&lt;&gt;"",TODAY()&gt;$P608),"Oui","Non")</f>
        <v>0</v>
      </c>
    </row>
    <row r="609" spans="21:22">
      <c r="U609">
        <f>IF($S609="",TODAY()-$B609,$S609-$B609)</f>
        <v>0</v>
      </c>
      <c r="V609">
        <f>IF(AND($Q609&lt;&gt;"Clôturée",$P609&lt;&gt;"",TODAY()&gt;$P609),"Oui","Non")</f>
        <v>0</v>
      </c>
    </row>
    <row r="610" spans="21:22">
      <c r="U610">
        <f>IF($S610="",TODAY()-$B610,$S610-$B610)</f>
        <v>0</v>
      </c>
      <c r="V610">
        <f>IF(AND($Q610&lt;&gt;"Clôturée",$P610&lt;&gt;"",TODAY()&gt;$P610),"Oui","Non")</f>
        <v>0</v>
      </c>
    </row>
    <row r="611" spans="21:22">
      <c r="U611">
        <f>IF($S611="",TODAY()-$B611,$S611-$B611)</f>
        <v>0</v>
      </c>
      <c r="V611">
        <f>IF(AND($Q611&lt;&gt;"Clôturée",$P611&lt;&gt;"",TODAY()&gt;$P611),"Oui","Non")</f>
        <v>0</v>
      </c>
    </row>
    <row r="612" spans="21:22">
      <c r="U612">
        <f>IF($S612="",TODAY()-$B612,$S612-$B612)</f>
        <v>0</v>
      </c>
      <c r="V612">
        <f>IF(AND($Q612&lt;&gt;"Clôturée",$P612&lt;&gt;"",TODAY()&gt;$P612),"Oui","Non")</f>
        <v>0</v>
      </c>
    </row>
    <row r="613" spans="21:22">
      <c r="U613">
        <f>IF($S613="",TODAY()-$B613,$S613-$B613)</f>
        <v>0</v>
      </c>
      <c r="V613">
        <f>IF(AND($Q613&lt;&gt;"Clôturée",$P613&lt;&gt;"",TODAY()&gt;$P613),"Oui","Non")</f>
        <v>0</v>
      </c>
    </row>
    <row r="614" spans="21:22">
      <c r="U614">
        <f>IF($S614="",TODAY()-$B614,$S614-$B614)</f>
        <v>0</v>
      </c>
      <c r="V614">
        <f>IF(AND($Q614&lt;&gt;"Clôturée",$P614&lt;&gt;"",TODAY()&gt;$P614),"Oui","Non")</f>
        <v>0</v>
      </c>
    </row>
    <row r="615" spans="21:22">
      <c r="U615">
        <f>IF($S615="",TODAY()-$B615,$S615-$B615)</f>
        <v>0</v>
      </c>
      <c r="V615">
        <f>IF(AND($Q615&lt;&gt;"Clôturée",$P615&lt;&gt;"",TODAY()&gt;$P615),"Oui","Non")</f>
        <v>0</v>
      </c>
    </row>
    <row r="616" spans="21:22">
      <c r="U616">
        <f>IF($S616="",TODAY()-$B616,$S616-$B616)</f>
        <v>0</v>
      </c>
      <c r="V616">
        <f>IF(AND($Q616&lt;&gt;"Clôturée",$P616&lt;&gt;"",TODAY()&gt;$P616),"Oui","Non")</f>
        <v>0</v>
      </c>
    </row>
    <row r="617" spans="21:22">
      <c r="U617">
        <f>IF($S617="",TODAY()-$B617,$S617-$B617)</f>
        <v>0</v>
      </c>
      <c r="V617">
        <f>IF(AND($Q617&lt;&gt;"Clôturée",$P617&lt;&gt;"",TODAY()&gt;$P617),"Oui","Non")</f>
        <v>0</v>
      </c>
    </row>
    <row r="618" spans="21:22">
      <c r="U618">
        <f>IF($S618="",TODAY()-$B618,$S618-$B618)</f>
        <v>0</v>
      </c>
      <c r="V618">
        <f>IF(AND($Q618&lt;&gt;"Clôturée",$P618&lt;&gt;"",TODAY()&gt;$P618),"Oui","Non")</f>
        <v>0</v>
      </c>
    </row>
    <row r="619" spans="21:22">
      <c r="U619">
        <f>IF($S619="",TODAY()-$B619,$S619-$B619)</f>
        <v>0</v>
      </c>
      <c r="V619">
        <f>IF(AND($Q619&lt;&gt;"Clôturée",$P619&lt;&gt;"",TODAY()&gt;$P619),"Oui","Non")</f>
        <v>0</v>
      </c>
    </row>
    <row r="620" spans="21:22">
      <c r="U620">
        <f>IF($S620="",TODAY()-$B620,$S620-$B620)</f>
        <v>0</v>
      </c>
      <c r="V620">
        <f>IF(AND($Q620&lt;&gt;"Clôturée",$P620&lt;&gt;"",TODAY()&gt;$P620),"Oui","Non")</f>
        <v>0</v>
      </c>
    </row>
    <row r="621" spans="21:22">
      <c r="U621">
        <f>IF($S621="",TODAY()-$B621,$S621-$B621)</f>
        <v>0</v>
      </c>
      <c r="V621">
        <f>IF(AND($Q621&lt;&gt;"Clôturée",$P621&lt;&gt;"",TODAY()&gt;$P621),"Oui","Non")</f>
        <v>0</v>
      </c>
    </row>
    <row r="622" spans="21:22">
      <c r="U622">
        <f>IF($S622="",TODAY()-$B622,$S622-$B622)</f>
        <v>0</v>
      </c>
      <c r="V622">
        <f>IF(AND($Q622&lt;&gt;"Clôturée",$P622&lt;&gt;"",TODAY()&gt;$P622),"Oui","Non")</f>
        <v>0</v>
      </c>
    </row>
    <row r="623" spans="21:22">
      <c r="U623">
        <f>IF($S623="",TODAY()-$B623,$S623-$B623)</f>
        <v>0</v>
      </c>
      <c r="V623">
        <f>IF(AND($Q623&lt;&gt;"Clôturée",$P623&lt;&gt;"",TODAY()&gt;$P623),"Oui","Non")</f>
        <v>0</v>
      </c>
    </row>
    <row r="624" spans="21:22">
      <c r="U624">
        <f>IF($S624="",TODAY()-$B624,$S624-$B624)</f>
        <v>0</v>
      </c>
      <c r="V624">
        <f>IF(AND($Q624&lt;&gt;"Clôturée",$P624&lt;&gt;"",TODAY()&gt;$P624),"Oui","Non")</f>
        <v>0</v>
      </c>
    </row>
    <row r="625" spans="21:22">
      <c r="U625">
        <f>IF($S625="",TODAY()-$B625,$S625-$B625)</f>
        <v>0</v>
      </c>
      <c r="V625">
        <f>IF(AND($Q625&lt;&gt;"Clôturée",$P625&lt;&gt;"",TODAY()&gt;$P625),"Oui","Non")</f>
        <v>0</v>
      </c>
    </row>
    <row r="626" spans="21:22">
      <c r="U626">
        <f>IF($S626="",TODAY()-$B626,$S626-$B626)</f>
        <v>0</v>
      </c>
      <c r="V626">
        <f>IF(AND($Q626&lt;&gt;"Clôturée",$P626&lt;&gt;"",TODAY()&gt;$P626),"Oui","Non")</f>
        <v>0</v>
      </c>
    </row>
    <row r="627" spans="21:22">
      <c r="U627">
        <f>IF($S627="",TODAY()-$B627,$S627-$B627)</f>
        <v>0</v>
      </c>
      <c r="V627">
        <f>IF(AND($Q627&lt;&gt;"Clôturée",$P627&lt;&gt;"",TODAY()&gt;$P627),"Oui","Non")</f>
        <v>0</v>
      </c>
    </row>
    <row r="628" spans="21:22">
      <c r="U628">
        <f>IF($S628="",TODAY()-$B628,$S628-$B628)</f>
        <v>0</v>
      </c>
      <c r="V628">
        <f>IF(AND($Q628&lt;&gt;"Clôturée",$P628&lt;&gt;"",TODAY()&gt;$P628),"Oui","Non")</f>
        <v>0</v>
      </c>
    </row>
    <row r="629" spans="21:22">
      <c r="U629">
        <f>IF($S629="",TODAY()-$B629,$S629-$B629)</f>
        <v>0</v>
      </c>
      <c r="V629">
        <f>IF(AND($Q629&lt;&gt;"Clôturée",$P629&lt;&gt;"",TODAY()&gt;$P629),"Oui","Non")</f>
        <v>0</v>
      </c>
    </row>
    <row r="630" spans="21:22">
      <c r="U630">
        <f>IF($S630="",TODAY()-$B630,$S630-$B630)</f>
        <v>0</v>
      </c>
      <c r="V630">
        <f>IF(AND($Q630&lt;&gt;"Clôturée",$P630&lt;&gt;"",TODAY()&gt;$P630),"Oui","Non")</f>
        <v>0</v>
      </c>
    </row>
    <row r="631" spans="21:22">
      <c r="U631">
        <f>IF($S631="",TODAY()-$B631,$S631-$B631)</f>
        <v>0</v>
      </c>
      <c r="V631">
        <f>IF(AND($Q631&lt;&gt;"Clôturée",$P631&lt;&gt;"",TODAY()&gt;$P631),"Oui","Non")</f>
        <v>0</v>
      </c>
    </row>
    <row r="632" spans="21:22">
      <c r="U632">
        <f>IF($S632="",TODAY()-$B632,$S632-$B632)</f>
        <v>0</v>
      </c>
      <c r="V632">
        <f>IF(AND($Q632&lt;&gt;"Clôturée",$P632&lt;&gt;"",TODAY()&gt;$P632),"Oui","Non")</f>
        <v>0</v>
      </c>
    </row>
    <row r="633" spans="21:22">
      <c r="U633">
        <f>IF($S633="",TODAY()-$B633,$S633-$B633)</f>
        <v>0</v>
      </c>
      <c r="V633">
        <f>IF(AND($Q633&lt;&gt;"Clôturée",$P633&lt;&gt;"",TODAY()&gt;$P633),"Oui","Non")</f>
        <v>0</v>
      </c>
    </row>
    <row r="634" spans="21:22">
      <c r="U634">
        <f>IF($S634="",TODAY()-$B634,$S634-$B634)</f>
        <v>0</v>
      </c>
      <c r="V634">
        <f>IF(AND($Q634&lt;&gt;"Clôturée",$P634&lt;&gt;"",TODAY()&gt;$P634),"Oui","Non")</f>
        <v>0</v>
      </c>
    </row>
    <row r="635" spans="21:22">
      <c r="U635">
        <f>IF($S635="",TODAY()-$B635,$S635-$B635)</f>
        <v>0</v>
      </c>
      <c r="V635">
        <f>IF(AND($Q635&lt;&gt;"Clôturée",$P635&lt;&gt;"",TODAY()&gt;$P635),"Oui","Non")</f>
        <v>0</v>
      </c>
    </row>
    <row r="636" spans="21:22">
      <c r="U636">
        <f>IF($S636="",TODAY()-$B636,$S636-$B636)</f>
        <v>0</v>
      </c>
      <c r="V636">
        <f>IF(AND($Q636&lt;&gt;"Clôturée",$P636&lt;&gt;"",TODAY()&gt;$P636),"Oui","Non")</f>
        <v>0</v>
      </c>
    </row>
    <row r="637" spans="21:22">
      <c r="U637">
        <f>IF($S637="",TODAY()-$B637,$S637-$B637)</f>
        <v>0</v>
      </c>
      <c r="V637">
        <f>IF(AND($Q637&lt;&gt;"Clôturée",$P637&lt;&gt;"",TODAY()&gt;$P637),"Oui","Non")</f>
        <v>0</v>
      </c>
    </row>
    <row r="638" spans="21:22">
      <c r="U638">
        <f>IF($S638="",TODAY()-$B638,$S638-$B638)</f>
        <v>0</v>
      </c>
      <c r="V638">
        <f>IF(AND($Q638&lt;&gt;"Clôturée",$P638&lt;&gt;"",TODAY()&gt;$P638),"Oui","Non")</f>
        <v>0</v>
      </c>
    </row>
    <row r="639" spans="21:22">
      <c r="U639">
        <f>IF($S639="",TODAY()-$B639,$S639-$B639)</f>
        <v>0</v>
      </c>
      <c r="V639">
        <f>IF(AND($Q639&lt;&gt;"Clôturée",$P639&lt;&gt;"",TODAY()&gt;$P639),"Oui","Non")</f>
        <v>0</v>
      </c>
    </row>
    <row r="640" spans="21:22">
      <c r="U640">
        <f>IF($S640="",TODAY()-$B640,$S640-$B640)</f>
        <v>0</v>
      </c>
      <c r="V640">
        <f>IF(AND($Q640&lt;&gt;"Clôturée",$P640&lt;&gt;"",TODAY()&gt;$P640),"Oui","Non")</f>
        <v>0</v>
      </c>
    </row>
    <row r="641" spans="21:22">
      <c r="U641">
        <f>IF($S641="",TODAY()-$B641,$S641-$B641)</f>
        <v>0</v>
      </c>
      <c r="V641">
        <f>IF(AND($Q641&lt;&gt;"Clôturée",$P641&lt;&gt;"",TODAY()&gt;$P641),"Oui","Non")</f>
        <v>0</v>
      </c>
    </row>
    <row r="642" spans="21:22">
      <c r="U642">
        <f>IF($S642="",TODAY()-$B642,$S642-$B642)</f>
        <v>0</v>
      </c>
      <c r="V642">
        <f>IF(AND($Q642&lt;&gt;"Clôturée",$P642&lt;&gt;"",TODAY()&gt;$P642),"Oui","Non")</f>
        <v>0</v>
      </c>
    </row>
    <row r="643" spans="21:22">
      <c r="U643">
        <f>IF($S643="",TODAY()-$B643,$S643-$B643)</f>
        <v>0</v>
      </c>
      <c r="V643">
        <f>IF(AND($Q643&lt;&gt;"Clôturée",$P643&lt;&gt;"",TODAY()&gt;$P643),"Oui","Non")</f>
        <v>0</v>
      </c>
    </row>
    <row r="644" spans="21:22">
      <c r="U644">
        <f>IF($S644="",TODAY()-$B644,$S644-$B644)</f>
        <v>0</v>
      </c>
      <c r="V644">
        <f>IF(AND($Q644&lt;&gt;"Clôturée",$P644&lt;&gt;"",TODAY()&gt;$P644),"Oui","Non")</f>
        <v>0</v>
      </c>
    </row>
    <row r="645" spans="21:22">
      <c r="U645">
        <f>IF($S645="",TODAY()-$B645,$S645-$B645)</f>
        <v>0</v>
      </c>
      <c r="V645">
        <f>IF(AND($Q645&lt;&gt;"Clôturée",$P645&lt;&gt;"",TODAY()&gt;$P645),"Oui","Non")</f>
        <v>0</v>
      </c>
    </row>
    <row r="646" spans="21:22">
      <c r="U646">
        <f>IF($S646="",TODAY()-$B646,$S646-$B646)</f>
        <v>0</v>
      </c>
      <c r="V646">
        <f>IF(AND($Q646&lt;&gt;"Clôturée",$P646&lt;&gt;"",TODAY()&gt;$P646),"Oui","Non")</f>
        <v>0</v>
      </c>
    </row>
    <row r="647" spans="21:22">
      <c r="U647">
        <f>IF($S647="",TODAY()-$B647,$S647-$B647)</f>
        <v>0</v>
      </c>
      <c r="V647">
        <f>IF(AND($Q647&lt;&gt;"Clôturée",$P647&lt;&gt;"",TODAY()&gt;$P647),"Oui","Non")</f>
        <v>0</v>
      </c>
    </row>
    <row r="648" spans="21:22">
      <c r="U648">
        <f>IF($S648="",TODAY()-$B648,$S648-$B648)</f>
        <v>0</v>
      </c>
      <c r="V648">
        <f>IF(AND($Q648&lt;&gt;"Clôturée",$P648&lt;&gt;"",TODAY()&gt;$P648),"Oui","Non")</f>
        <v>0</v>
      </c>
    </row>
    <row r="649" spans="21:22">
      <c r="U649">
        <f>IF($S649="",TODAY()-$B649,$S649-$B649)</f>
        <v>0</v>
      </c>
      <c r="V649">
        <f>IF(AND($Q649&lt;&gt;"Clôturée",$P649&lt;&gt;"",TODAY()&gt;$P649),"Oui","Non")</f>
        <v>0</v>
      </c>
    </row>
    <row r="650" spans="21:22">
      <c r="U650">
        <f>IF($S650="",TODAY()-$B650,$S650-$B650)</f>
        <v>0</v>
      </c>
      <c r="V650">
        <f>IF(AND($Q650&lt;&gt;"Clôturée",$P650&lt;&gt;"",TODAY()&gt;$P650),"Oui","Non")</f>
        <v>0</v>
      </c>
    </row>
    <row r="651" spans="21:22">
      <c r="U651">
        <f>IF($S651="",TODAY()-$B651,$S651-$B651)</f>
        <v>0</v>
      </c>
      <c r="V651">
        <f>IF(AND($Q651&lt;&gt;"Clôturée",$P651&lt;&gt;"",TODAY()&gt;$P651),"Oui","Non")</f>
        <v>0</v>
      </c>
    </row>
    <row r="652" spans="21:22">
      <c r="U652">
        <f>IF($S652="",TODAY()-$B652,$S652-$B652)</f>
        <v>0</v>
      </c>
      <c r="V652">
        <f>IF(AND($Q652&lt;&gt;"Clôturée",$P652&lt;&gt;"",TODAY()&gt;$P652),"Oui","Non")</f>
        <v>0</v>
      </c>
    </row>
    <row r="653" spans="21:22">
      <c r="U653">
        <f>IF($S653="",TODAY()-$B653,$S653-$B653)</f>
        <v>0</v>
      </c>
      <c r="V653">
        <f>IF(AND($Q653&lt;&gt;"Clôturée",$P653&lt;&gt;"",TODAY()&gt;$P653),"Oui","Non")</f>
        <v>0</v>
      </c>
    </row>
    <row r="654" spans="21:22">
      <c r="U654">
        <f>IF($S654="",TODAY()-$B654,$S654-$B654)</f>
        <v>0</v>
      </c>
      <c r="V654">
        <f>IF(AND($Q654&lt;&gt;"Clôturée",$P654&lt;&gt;"",TODAY()&gt;$P654),"Oui","Non")</f>
        <v>0</v>
      </c>
    </row>
    <row r="655" spans="21:22">
      <c r="U655">
        <f>IF($S655="",TODAY()-$B655,$S655-$B655)</f>
        <v>0</v>
      </c>
      <c r="V655">
        <f>IF(AND($Q655&lt;&gt;"Clôturée",$P655&lt;&gt;"",TODAY()&gt;$P655),"Oui","Non")</f>
        <v>0</v>
      </c>
    </row>
    <row r="656" spans="21:22">
      <c r="U656">
        <f>IF($S656="",TODAY()-$B656,$S656-$B656)</f>
        <v>0</v>
      </c>
      <c r="V656">
        <f>IF(AND($Q656&lt;&gt;"Clôturée",$P656&lt;&gt;"",TODAY()&gt;$P656),"Oui","Non")</f>
        <v>0</v>
      </c>
    </row>
    <row r="657" spans="21:22">
      <c r="U657">
        <f>IF($S657="",TODAY()-$B657,$S657-$B657)</f>
        <v>0</v>
      </c>
      <c r="V657">
        <f>IF(AND($Q657&lt;&gt;"Clôturée",$P657&lt;&gt;"",TODAY()&gt;$P657),"Oui","Non")</f>
        <v>0</v>
      </c>
    </row>
    <row r="658" spans="21:22">
      <c r="U658">
        <f>IF($S658="",TODAY()-$B658,$S658-$B658)</f>
        <v>0</v>
      </c>
      <c r="V658">
        <f>IF(AND($Q658&lt;&gt;"Clôturée",$P658&lt;&gt;"",TODAY()&gt;$P658),"Oui","Non")</f>
        <v>0</v>
      </c>
    </row>
    <row r="659" spans="21:22">
      <c r="U659">
        <f>IF($S659="",TODAY()-$B659,$S659-$B659)</f>
        <v>0</v>
      </c>
      <c r="V659">
        <f>IF(AND($Q659&lt;&gt;"Clôturée",$P659&lt;&gt;"",TODAY()&gt;$P659),"Oui","Non")</f>
        <v>0</v>
      </c>
    </row>
    <row r="660" spans="21:22">
      <c r="U660">
        <f>IF($S660="",TODAY()-$B660,$S660-$B660)</f>
        <v>0</v>
      </c>
      <c r="V660">
        <f>IF(AND($Q660&lt;&gt;"Clôturée",$P660&lt;&gt;"",TODAY()&gt;$P660),"Oui","Non")</f>
        <v>0</v>
      </c>
    </row>
    <row r="661" spans="21:22">
      <c r="U661">
        <f>IF($S661="",TODAY()-$B661,$S661-$B661)</f>
        <v>0</v>
      </c>
      <c r="V661">
        <f>IF(AND($Q661&lt;&gt;"Clôturée",$P661&lt;&gt;"",TODAY()&gt;$P661),"Oui","Non")</f>
        <v>0</v>
      </c>
    </row>
    <row r="662" spans="21:22">
      <c r="U662">
        <f>IF($S662="",TODAY()-$B662,$S662-$B662)</f>
        <v>0</v>
      </c>
      <c r="V662">
        <f>IF(AND($Q662&lt;&gt;"Clôturée",$P662&lt;&gt;"",TODAY()&gt;$P662),"Oui","Non")</f>
        <v>0</v>
      </c>
    </row>
    <row r="663" spans="21:22">
      <c r="U663">
        <f>IF($S663="",TODAY()-$B663,$S663-$B663)</f>
        <v>0</v>
      </c>
      <c r="V663">
        <f>IF(AND($Q663&lt;&gt;"Clôturée",$P663&lt;&gt;"",TODAY()&gt;$P663),"Oui","Non")</f>
        <v>0</v>
      </c>
    </row>
    <row r="664" spans="21:22">
      <c r="U664">
        <f>IF($S664="",TODAY()-$B664,$S664-$B664)</f>
        <v>0</v>
      </c>
      <c r="V664">
        <f>IF(AND($Q664&lt;&gt;"Clôturée",$P664&lt;&gt;"",TODAY()&gt;$P664),"Oui","Non")</f>
        <v>0</v>
      </c>
    </row>
    <row r="665" spans="21:22">
      <c r="U665">
        <f>IF($S665="",TODAY()-$B665,$S665-$B665)</f>
        <v>0</v>
      </c>
      <c r="V665">
        <f>IF(AND($Q665&lt;&gt;"Clôturée",$P665&lt;&gt;"",TODAY()&gt;$P665),"Oui","Non")</f>
        <v>0</v>
      </c>
    </row>
    <row r="666" spans="21:22">
      <c r="U666">
        <f>IF($S666="",TODAY()-$B666,$S666-$B666)</f>
        <v>0</v>
      </c>
      <c r="V666">
        <f>IF(AND($Q666&lt;&gt;"Clôturée",$P666&lt;&gt;"",TODAY()&gt;$P666),"Oui","Non")</f>
        <v>0</v>
      </c>
    </row>
    <row r="667" spans="21:22">
      <c r="U667">
        <f>IF($S667="",TODAY()-$B667,$S667-$B667)</f>
        <v>0</v>
      </c>
      <c r="V667">
        <f>IF(AND($Q667&lt;&gt;"Clôturée",$P667&lt;&gt;"",TODAY()&gt;$P667),"Oui","Non")</f>
        <v>0</v>
      </c>
    </row>
    <row r="668" spans="21:22">
      <c r="U668">
        <f>IF($S668="",TODAY()-$B668,$S668-$B668)</f>
        <v>0</v>
      </c>
      <c r="V668">
        <f>IF(AND($Q668&lt;&gt;"Clôturée",$P668&lt;&gt;"",TODAY()&gt;$P668),"Oui","Non")</f>
        <v>0</v>
      </c>
    </row>
    <row r="669" spans="21:22">
      <c r="U669">
        <f>IF($S669="",TODAY()-$B669,$S669-$B669)</f>
        <v>0</v>
      </c>
      <c r="V669">
        <f>IF(AND($Q669&lt;&gt;"Clôturée",$P669&lt;&gt;"",TODAY()&gt;$P669),"Oui","Non")</f>
        <v>0</v>
      </c>
    </row>
    <row r="670" spans="21:22">
      <c r="U670">
        <f>IF($S670="",TODAY()-$B670,$S670-$B670)</f>
        <v>0</v>
      </c>
      <c r="V670">
        <f>IF(AND($Q670&lt;&gt;"Clôturée",$P670&lt;&gt;"",TODAY()&gt;$P670),"Oui","Non")</f>
        <v>0</v>
      </c>
    </row>
    <row r="671" spans="21:22">
      <c r="U671">
        <f>IF($S671="",TODAY()-$B671,$S671-$B671)</f>
        <v>0</v>
      </c>
      <c r="V671">
        <f>IF(AND($Q671&lt;&gt;"Clôturée",$P671&lt;&gt;"",TODAY()&gt;$P671),"Oui","Non")</f>
        <v>0</v>
      </c>
    </row>
    <row r="672" spans="21:22">
      <c r="U672">
        <f>IF($S672="",TODAY()-$B672,$S672-$B672)</f>
        <v>0</v>
      </c>
      <c r="V672">
        <f>IF(AND($Q672&lt;&gt;"Clôturée",$P672&lt;&gt;"",TODAY()&gt;$P672),"Oui","Non")</f>
        <v>0</v>
      </c>
    </row>
    <row r="673" spans="21:22">
      <c r="U673">
        <f>IF($S673="",TODAY()-$B673,$S673-$B673)</f>
        <v>0</v>
      </c>
      <c r="V673">
        <f>IF(AND($Q673&lt;&gt;"Clôturée",$P673&lt;&gt;"",TODAY()&gt;$P673),"Oui","Non")</f>
        <v>0</v>
      </c>
    </row>
    <row r="674" spans="21:22">
      <c r="U674">
        <f>IF($S674="",TODAY()-$B674,$S674-$B674)</f>
        <v>0</v>
      </c>
      <c r="V674">
        <f>IF(AND($Q674&lt;&gt;"Clôturée",$P674&lt;&gt;"",TODAY()&gt;$P674),"Oui","Non")</f>
        <v>0</v>
      </c>
    </row>
    <row r="675" spans="21:22">
      <c r="U675">
        <f>IF($S675="",TODAY()-$B675,$S675-$B675)</f>
        <v>0</v>
      </c>
      <c r="V675">
        <f>IF(AND($Q675&lt;&gt;"Clôturée",$P675&lt;&gt;"",TODAY()&gt;$P675),"Oui","Non")</f>
        <v>0</v>
      </c>
    </row>
    <row r="676" spans="21:22">
      <c r="U676">
        <f>IF($S676="",TODAY()-$B676,$S676-$B676)</f>
        <v>0</v>
      </c>
      <c r="V676">
        <f>IF(AND($Q676&lt;&gt;"Clôturée",$P676&lt;&gt;"",TODAY()&gt;$P676),"Oui","Non")</f>
        <v>0</v>
      </c>
    </row>
    <row r="677" spans="21:22">
      <c r="U677">
        <f>IF($S677="",TODAY()-$B677,$S677-$B677)</f>
        <v>0</v>
      </c>
      <c r="V677">
        <f>IF(AND($Q677&lt;&gt;"Clôturée",$P677&lt;&gt;"",TODAY()&gt;$P677),"Oui","Non")</f>
        <v>0</v>
      </c>
    </row>
    <row r="678" spans="21:22">
      <c r="U678">
        <f>IF($S678="",TODAY()-$B678,$S678-$B678)</f>
        <v>0</v>
      </c>
      <c r="V678">
        <f>IF(AND($Q678&lt;&gt;"Clôturée",$P678&lt;&gt;"",TODAY()&gt;$P678),"Oui","Non")</f>
        <v>0</v>
      </c>
    </row>
    <row r="679" spans="21:22">
      <c r="U679">
        <f>IF($S679="",TODAY()-$B679,$S679-$B679)</f>
        <v>0</v>
      </c>
      <c r="V679">
        <f>IF(AND($Q679&lt;&gt;"Clôturée",$P679&lt;&gt;"",TODAY()&gt;$P679),"Oui","Non")</f>
        <v>0</v>
      </c>
    </row>
    <row r="680" spans="21:22">
      <c r="U680">
        <f>IF($S680="",TODAY()-$B680,$S680-$B680)</f>
        <v>0</v>
      </c>
      <c r="V680">
        <f>IF(AND($Q680&lt;&gt;"Clôturée",$P680&lt;&gt;"",TODAY()&gt;$P680),"Oui","Non")</f>
        <v>0</v>
      </c>
    </row>
    <row r="681" spans="21:22">
      <c r="U681">
        <f>IF($S681="",TODAY()-$B681,$S681-$B681)</f>
        <v>0</v>
      </c>
      <c r="V681">
        <f>IF(AND($Q681&lt;&gt;"Clôturée",$P681&lt;&gt;"",TODAY()&gt;$P681),"Oui","Non")</f>
        <v>0</v>
      </c>
    </row>
    <row r="682" spans="21:22">
      <c r="U682">
        <f>IF($S682="",TODAY()-$B682,$S682-$B682)</f>
        <v>0</v>
      </c>
      <c r="V682">
        <f>IF(AND($Q682&lt;&gt;"Clôturée",$P682&lt;&gt;"",TODAY()&gt;$P682),"Oui","Non")</f>
        <v>0</v>
      </c>
    </row>
    <row r="683" spans="21:22">
      <c r="U683">
        <f>IF($S683="",TODAY()-$B683,$S683-$B683)</f>
        <v>0</v>
      </c>
      <c r="V683">
        <f>IF(AND($Q683&lt;&gt;"Clôturée",$P683&lt;&gt;"",TODAY()&gt;$P683),"Oui","Non")</f>
        <v>0</v>
      </c>
    </row>
    <row r="684" spans="21:22">
      <c r="U684">
        <f>IF($S684="",TODAY()-$B684,$S684-$B684)</f>
        <v>0</v>
      </c>
      <c r="V684">
        <f>IF(AND($Q684&lt;&gt;"Clôturée",$P684&lt;&gt;"",TODAY()&gt;$P684),"Oui","Non")</f>
        <v>0</v>
      </c>
    </row>
    <row r="685" spans="21:22">
      <c r="U685">
        <f>IF($S685="",TODAY()-$B685,$S685-$B685)</f>
        <v>0</v>
      </c>
      <c r="V685">
        <f>IF(AND($Q685&lt;&gt;"Clôturée",$P685&lt;&gt;"",TODAY()&gt;$P685),"Oui","Non")</f>
        <v>0</v>
      </c>
    </row>
    <row r="686" spans="21:22">
      <c r="U686">
        <f>IF($S686="",TODAY()-$B686,$S686-$B686)</f>
        <v>0</v>
      </c>
      <c r="V686">
        <f>IF(AND($Q686&lt;&gt;"Clôturée",$P686&lt;&gt;"",TODAY()&gt;$P686),"Oui","Non")</f>
        <v>0</v>
      </c>
    </row>
    <row r="687" spans="21:22">
      <c r="U687">
        <f>IF($S687="",TODAY()-$B687,$S687-$B687)</f>
        <v>0</v>
      </c>
      <c r="V687">
        <f>IF(AND($Q687&lt;&gt;"Clôturée",$P687&lt;&gt;"",TODAY()&gt;$P687),"Oui","Non")</f>
        <v>0</v>
      </c>
    </row>
    <row r="688" spans="21:22">
      <c r="U688">
        <f>IF($S688="",TODAY()-$B688,$S688-$B688)</f>
        <v>0</v>
      </c>
      <c r="V688">
        <f>IF(AND($Q688&lt;&gt;"Clôturée",$P688&lt;&gt;"",TODAY()&gt;$P688),"Oui","Non")</f>
        <v>0</v>
      </c>
    </row>
    <row r="689" spans="21:22">
      <c r="U689">
        <f>IF($S689="",TODAY()-$B689,$S689-$B689)</f>
        <v>0</v>
      </c>
      <c r="V689">
        <f>IF(AND($Q689&lt;&gt;"Clôturée",$P689&lt;&gt;"",TODAY()&gt;$P689),"Oui","Non")</f>
        <v>0</v>
      </c>
    </row>
    <row r="690" spans="21:22">
      <c r="U690">
        <f>IF($S690="",TODAY()-$B690,$S690-$B690)</f>
        <v>0</v>
      </c>
      <c r="V690">
        <f>IF(AND($Q690&lt;&gt;"Clôturée",$P690&lt;&gt;"",TODAY()&gt;$P690),"Oui","Non")</f>
        <v>0</v>
      </c>
    </row>
    <row r="691" spans="21:22">
      <c r="U691">
        <f>IF($S691="",TODAY()-$B691,$S691-$B691)</f>
        <v>0</v>
      </c>
      <c r="V691">
        <f>IF(AND($Q691&lt;&gt;"Clôturée",$P691&lt;&gt;"",TODAY()&gt;$P691),"Oui","Non")</f>
        <v>0</v>
      </c>
    </row>
    <row r="692" spans="21:22">
      <c r="U692">
        <f>IF($S692="",TODAY()-$B692,$S692-$B692)</f>
        <v>0</v>
      </c>
      <c r="V692">
        <f>IF(AND($Q692&lt;&gt;"Clôturée",$P692&lt;&gt;"",TODAY()&gt;$P692),"Oui","Non")</f>
        <v>0</v>
      </c>
    </row>
    <row r="693" spans="21:22">
      <c r="U693">
        <f>IF($S693="",TODAY()-$B693,$S693-$B693)</f>
        <v>0</v>
      </c>
      <c r="V693">
        <f>IF(AND($Q693&lt;&gt;"Clôturée",$P693&lt;&gt;"",TODAY()&gt;$P693),"Oui","Non")</f>
        <v>0</v>
      </c>
    </row>
    <row r="694" spans="21:22">
      <c r="U694">
        <f>IF($S694="",TODAY()-$B694,$S694-$B694)</f>
        <v>0</v>
      </c>
      <c r="V694">
        <f>IF(AND($Q694&lt;&gt;"Clôturée",$P694&lt;&gt;"",TODAY()&gt;$P694),"Oui","Non")</f>
        <v>0</v>
      </c>
    </row>
    <row r="695" spans="21:22">
      <c r="U695">
        <f>IF($S695="",TODAY()-$B695,$S695-$B695)</f>
        <v>0</v>
      </c>
      <c r="V695">
        <f>IF(AND($Q695&lt;&gt;"Clôturée",$P695&lt;&gt;"",TODAY()&gt;$P695),"Oui","Non")</f>
        <v>0</v>
      </c>
    </row>
    <row r="696" spans="21:22">
      <c r="U696">
        <f>IF($S696="",TODAY()-$B696,$S696-$B696)</f>
        <v>0</v>
      </c>
      <c r="V696">
        <f>IF(AND($Q696&lt;&gt;"Clôturée",$P696&lt;&gt;"",TODAY()&gt;$P696),"Oui","Non")</f>
        <v>0</v>
      </c>
    </row>
    <row r="697" spans="21:22">
      <c r="U697">
        <f>IF($S697="",TODAY()-$B697,$S697-$B697)</f>
        <v>0</v>
      </c>
      <c r="V697">
        <f>IF(AND($Q697&lt;&gt;"Clôturée",$P697&lt;&gt;"",TODAY()&gt;$P697),"Oui","Non")</f>
        <v>0</v>
      </c>
    </row>
    <row r="698" spans="21:22">
      <c r="U698">
        <f>IF($S698="",TODAY()-$B698,$S698-$B698)</f>
        <v>0</v>
      </c>
      <c r="V698">
        <f>IF(AND($Q698&lt;&gt;"Clôturée",$P698&lt;&gt;"",TODAY()&gt;$P698),"Oui","Non")</f>
        <v>0</v>
      </c>
    </row>
    <row r="699" spans="21:22">
      <c r="U699">
        <f>IF($S699="",TODAY()-$B699,$S699-$B699)</f>
        <v>0</v>
      </c>
      <c r="V699">
        <f>IF(AND($Q699&lt;&gt;"Clôturée",$P699&lt;&gt;"",TODAY()&gt;$P699),"Oui","Non")</f>
        <v>0</v>
      </c>
    </row>
    <row r="700" spans="21:22">
      <c r="U700">
        <f>IF($S700="",TODAY()-$B700,$S700-$B700)</f>
        <v>0</v>
      </c>
      <c r="V700">
        <f>IF(AND($Q700&lt;&gt;"Clôturée",$P700&lt;&gt;"",TODAY()&gt;$P700),"Oui","Non")</f>
        <v>0</v>
      </c>
    </row>
    <row r="701" spans="21:22">
      <c r="U701">
        <f>IF($S701="",TODAY()-$B701,$S701-$B701)</f>
        <v>0</v>
      </c>
      <c r="V701">
        <f>IF(AND($Q701&lt;&gt;"Clôturée",$P701&lt;&gt;"",TODAY()&gt;$P701),"Oui","Non")</f>
        <v>0</v>
      </c>
    </row>
    <row r="702" spans="21:22">
      <c r="U702">
        <f>IF($S702="",TODAY()-$B702,$S702-$B702)</f>
        <v>0</v>
      </c>
      <c r="V702">
        <f>IF(AND($Q702&lt;&gt;"Clôturée",$P702&lt;&gt;"",TODAY()&gt;$P702),"Oui","Non")</f>
        <v>0</v>
      </c>
    </row>
    <row r="703" spans="21:22">
      <c r="U703">
        <f>IF($S703="",TODAY()-$B703,$S703-$B703)</f>
        <v>0</v>
      </c>
      <c r="V703">
        <f>IF(AND($Q703&lt;&gt;"Clôturée",$P703&lt;&gt;"",TODAY()&gt;$P703),"Oui","Non")</f>
        <v>0</v>
      </c>
    </row>
    <row r="704" spans="21:22">
      <c r="U704">
        <f>IF($S704="",TODAY()-$B704,$S704-$B704)</f>
        <v>0</v>
      </c>
      <c r="V704">
        <f>IF(AND($Q704&lt;&gt;"Clôturée",$P704&lt;&gt;"",TODAY()&gt;$P704),"Oui","Non")</f>
        <v>0</v>
      </c>
    </row>
    <row r="705" spans="21:22">
      <c r="U705">
        <f>IF($S705="",TODAY()-$B705,$S705-$B705)</f>
        <v>0</v>
      </c>
      <c r="V705">
        <f>IF(AND($Q705&lt;&gt;"Clôturée",$P705&lt;&gt;"",TODAY()&gt;$P705),"Oui","Non")</f>
        <v>0</v>
      </c>
    </row>
    <row r="706" spans="21:22">
      <c r="U706">
        <f>IF($S706="",TODAY()-$B706,$S706-$B706)</f>
        <v>0</v>
      </c>
      <c r="V706">
        <f>IF(AND($Q706&lt;&gt;"Clôturée",$P706&lt;&gt;"",TODAY()&gt;$P706),"Oui","Non")</f>
        <v>0</v>
      </c>
    </row>
    <row r="707" spans="21:22">
      <c r="U707">
        <f>IF($S707="",TODAY()-$B707,$S707-$B707)</f>
        <v>0</v>
      </c>
      <c r="V707">
        <f>IF(AND($Q707&lt;&gt;"Clôturée",$P707&lt;&gt;"",TODAY()&gt;$P707),"Oui","Non")</f>
        <v>0</v>
      </c>
    </row>
    <row r="708" spans="21:22">
      <c r="U708">
        <f>IF($S708="",TODAY()-$B708,$S708-$B708)</f>
        <v>0</v>
      </c>
      <c r="V708">
        <f>IF(AND($Q708&lt;&gt;"Clôturée",$P708&lt;&gt;"",TODAY()&gt;$P708),"Oui","Non")</f>
        <v>0</v>
      </c>
    </row>
    <row r="709" spans="21:22">
      <c r="U709">
        <f>IF($S709="",TODAY()-$B709,$S709-$B709)</f>
        <v>0</v>
      </c>
      <c r="V709">
        <f>IF(AND($Q709&lt;&gt;"Clôturée",$P709&lt;&gt;"",TODAY()&gt;$P709),"Oui","Non")</f>
        <v>0</v>
      </c>
    </row>
    <row r="710" spans="21:22">
      <c r="U710">
        <f>IF($S710="",TODAY()-$B710,$S710-$B710)</f>
        <v>0</v>
      </c>
      <c r="V710">
        <f>IF(AND($Q710&lt;&gt;"Clôturée",$P710&lt;&gt;"",TODAY()&gt;$P710),"Oui","Non")</f>
        <v>0</v>
      </c>
    </row>
    <row r="711" spans="21:22">
      <c r="U711">
        <f>IF($S711="",TODAY()-$B711,$S711-$B711)</f>
        <v>0</v>
      </c>
      <c r="V711">
        <f>IF(AND($Q711&lt;&gt;"Clôturée",$P711&lt;&gt;"",TODAY()&gt;$P711),"Oui","Non")</f>
        <v>0</v>
      </c>
    </row>
    <row r="712" spans="21:22">
      <c r="U712">
        <f>IF($S712="",TODAY()-$B712,$S712-$B712)</f>
        <v>0</v>
      </c>
      <c r="V712">
        <f>IF(AND($Q712&lt;&gt;"Clôturée",$P712&lt;&gt;"",TODAY()&gt;$P712),"Oui","Non")</f>
        <v>0</v>
      </c>
    </row>
    <row r="713" spans="21:22">
      <c r="U713">
        <f>IF($S713="",TODAY()-$B713,$S713-$B713)</f>
        <v>0</v>
      </c>
      <c r="V713">
        <f>IF(AND($Q713&lt;&gt;"Clôturée",$P713&lt;&gt;"",TODAY()&gt;$P713),"Oui","Non")</f>
        <v>0</v>
      </c>
    </row>
    <row r="714" spans="21:22">
      <c r="U714">
        <f>IF($S714="",TODAY()-$B714,$S714-$B714)</f>
        <v>0</v>
      </c>
      <c r="V714">
        <f>IF(AND($Q714&lt;&gt;"Clôturée",$P714&lt;&gt;"",TODAY()&gt;$P714),"Oui","Non")</f>
        <v>0</v>
      </c>
    </row>
    <row r="715" spans="21:22">
      <c r="U715">
        <f>IF($S715="",TODAY()-$B715,$S715-$B715)</f>
        <v>0</v>
      </c>
      <c r="V715">
        <f>IF(AND($Q715&lt;&gt;"Clôturée",$P715&lt;&gt;"",TODAY()&gt;$P715),"Oui","Non")</f>
        <v>0</v>
      </c>
    </row>
    <row r="716" spans="21:22">
      <c r="U716">
        <f>IF($S716="",TODAY()-$B716,$S716-$B716)</f>
        <v>0</v>
      </c>
      <c r="V716">
        <f>IF(AND($Q716&lt;&gt;"Clôturée",$P716&lt;&gt;"",TODAY()&gt;$P716),"Oui","Non")</f>
        <v>0</v>
      </c>
    </row>
    <row r="717" spans="21:22">
      <c r="U717">
        <f>IF($S717="",TODAY()-$B717,$S717-$B717)</f>
        <v>0</v>
      </c>
      <c r="V717">
        <f>IF(AND($Q717&lt;&gt;"Clôturée",$P717&lt;&gt;"",TODAY()&gt;$P717),"Oui","Non")</f>
        <v>0</v>
      </c>
    </row>
    <row r="718" spans="21:22">
      <c r="U718">
        <f>IF($S718="",TODAY()-$B718,$S718-$B718)</f>
        <v>0</v>
      </c>
      <c r="V718">
        <f>IF(AND($Q718&lt;&gt;"Clôturée",$P718&lt;&gt;"",TODAY()&gt;$P718),"Oui","Non")</f>
        <v>0</v>
      </c>
    </row>
    <row r="719" spans="21:22">
      <c r="U719">
        <f>IF($S719="",TODAY()-$B719,$S719-$B719)</f>
        <v>0</v>
      </c>
      <c r="V719">
        <f>IF(AND($Q719&lt;&gt;"Clôturée",$P719&lt;&gt;"",TODAY()&gt;$P719),"Oui","Non")</f>
        <v>0</v>
      </c>
    </row>
    <row r="720" spans="21:22">
      <c r="U720">
        <f>IF($S720="",TODAY()-$B720,$S720-$B720)</f>
        <v>0</v>
      </c>
      <c r="V720">
        <f>IF(AND($Q720&lt;&gt;"Clôturée",$P720&lt;&gt;"",TODAY()&gt;$P720),"Oui","Non")</f>
        <v>0</v>
      </c>
    </row>
    <row r="721" spans="21:22">
      <c r="U721">
        <f>IF($S721="",TODAY()-$B721,$S721-$B721)</f>
        <v>0</v>
      </c>
      <c r="V721">
        <f>IF(AND($Q721&lt;&gt;"Clôturée",$P721&lt;&gt;"",TODAY()&gt;$P721),"Oui","Non")</f>
        <v>0</v>
      </c>
    </row>
    <row r="722" spans="21:22">
      <c r="U722">
        <f>IF($S722="",TODAY()-$B722,$S722-$B722)</f>
        <v>0</v>
      </c>
      <c r="V722">
        <f>IF(AND($Q722&lt;&gt;"Clôturée",$P722&lt;&gt;"",TODAY()&gt;$P722),"Oui","Non")</f>
        <v>0</v>
      </c>
    </row>
    <row r="723" spans="21:22">
      <c r="U723">
        <f>IF($S723="",TODAY()-$B723,$S723-$B723)</f>
        <v>0</v>
      </c>
      <c r="V723">
        <f>IF(AND($Q723&lt;&gt;"Clôturée",$P723&lt;&gt;"",TODAY()&gt;$P723),"Oui","Non")</f>
        <v>0</v>
      </c>
    </row>
    <row r="724" spans="21:22">
      <c r="U724">
        <f>IF($S724="",TODAY()-$B724,$S724-$B724)</f>
        <v>0</v>
      </c>
      <c r="V724">
        <f>IF(AND($Q724&lt;&gt;"Clôturée",$P724&lt;&gt;"",TODAY()&gt;$P724),"Oui","Non")</f>
        <v>0</v>
      </c>
    </row>
    <row r="725" spans="21:22">
      <c r="U725">
        <f>IF($S725="",TODAY()-$B725,$S725-$B725)</f>
        <v>0</v>
      </c>
      <c r="V725">
        <f>IF(AND($Q725&lt;&gt;"Clôturée",$P725&lt;&gt;"",TODAY()&gt;$P725),"Oui","Non")</f>
        <v>0</v>
      </c>
    </row>
    <row r="726" spans="21:22">
      <c r="U726">
        <f>IF($S726="",TODAY()-$B726,$S726-$B726)</f>
        <v>0</v>
      </c>
      <c r="V726">
        <f>IF(AND($Q726&lt;&gt;"Clôturée",$P726&lt;&gt;"",TODAY()&gt;$P726),"Oui","Non")</f>
        <v>0</v>
      </c>
    </row>
    <row r="727" spans="21:22">
      <c r="U727">
        <f>IF($S727="",TODAY()-$B727,$S727-$B727)</f>
        <v>0</v>
      </c>
      <c r="V727">
        <f>IF(AND($Q727&lt;&gt;"Clôturée",$P727&lt;&gt;"",TODAY()&gt;$P727),"Oui","Non")</f>
        <v>0</v>
      </c>
    </row>
    <row r="728" spans="21:22">
      <c r="U728">
        <f>IF($S728="",TODAY()-$B728,$S728-$B728)</f>
        <v>0</v>
      </c>
      <c r="V728">
        <f>IF(AND($Q728&lt;&gt;"Clôturée",$P728&lt;&gt;"",TODAY()&gt;$P728),"Oui","Non")</f>
        <v>0</v>
      </c>
    </row>
    <row r="729" spans="21:22">
      <c r="U729">
        <f>IF($S729="",TODAY()-$B729,$S729-$B729)</f>
        <v>0</v>
      </c>
      <c r="V729">
        <f>IF(AND($Q729&lt;&gt;"Clôturée",$P729&lt;&gt;"",TODAY()&gt;$P729),"Oui","Non")</f>
        <v>0</v>
      </c>
    </row>
    <row r="730" spans="21:22">
      <c r="U730">
        <f>IF($S730="",TODAY()-$B730,$S730-$B730)</f>
        <v>0</v>
      </c>
      <c r="V730">
        <f>IF(AND($Q730&lt;&gt;"Clôturée",$P730&lt;&gt;"",TODAY()&gt;$P730),"Oui","Non")</f>
        <v>0</v>
      </c>
    </row>
    <row r="731" spans="21:22">
      <c r="U731">
        <f>IF($S731="",TODAY()-$B731,$S731-$B731)</f>
        <v>0</v>
      </c>
      <c r="V731">
        <f>IF(AND($Q731&lt;&gt;"Clôturée",$P731&lt;&gt;"",TODAY()&gt;$P731),"Oui","Non")</f>
        <v>0</v>
      </c>
    </row>
    <row r="732" spans="21:22">
      <c r="U732">
        <f>IF($S732="",TODAY()-$B732,$S732-$B732)</f>
        <v>0</v>
      </c>
      <c r="V732">
        <f>IF(AND($Q732&lt;&gt;"Clôturée",$P732&lt;&gt;"",TODAY()&gt;$P732),"Oui","Non")</f>
        <v>0</v>
      </c>
    </row>
    <row r="733" spans="21:22">
      <c r="U733">
        <f>IF($S733="",TODAY()-$B733,$S733-$B733)</f>
        <v>0</v>
      </c>
      <c r="V733">
        <f>IF(AND($Q733&lt;&gt;"Clôturée",$P733&lt;&gt;"",TODAY()&gt;$P733),"Oui","Non")</f>
        <v>0</v>
      </c>
    </row>
    <row r="734" spans="21:22">
      <c r="U734">
        <f>IF($S734="",TODAY()-$B734,$S734-$B734)</f>
        <v>0</v>
      </c>
      <c r="V734">
        <f>IF(AND($Q734&lt;&gt;"Clôturée",$P734&lt;&gt;"",TODAY()&gt;$P734),"Oui","Non")</f>
        <v>0</v>
      </c>
    </row>
    <row r="735" spans="21:22">
      <c r="U735">
        <f>IF($S735="",TODAY()-$B735,$S735-$B735)</f>
        <v>0</v>
      </c>
      <c r="V735">
        <f>IF(AND($Q735&lt;&gt;"Clôturée",$P735&lt;&gt;"",TODAY()&gt;$P735),"Oui","Non")</f>
        <v>0</v>
      </c>
    </row>
    <row r="736" spans="21:22">
      <c r="U736">
        <f>IF($S736="",TODAY()-$B736,$S736-$B736)</f>
        <v>0</v>
      </c>
      <c r="V736">
        <f>IF(AND($Q736&lt;&gt;"Clôturée",$P736&lt;&gt;"",TODAY()&gt;$P736),"Oui","Non")</f>
        <v>0</v>
      </c>
    </row>
    <row r="737" spans="21:22">
      <c r="U737">
        <f>IF($S737="",TODAY()-$B737,$S737-$B737)</f>
        <v>0</v>
      </c>
      <c r="V737">
        <f>IF(AND($Q737&lt;&gt;"Clôturée",$P737&lt;&gt;"",TODAY()&gt;$P737),"Oui","Non")</f>
        <v>0</v>
      </c>
    </row>
    <row r="738" spans="21:22">
      <c r="U738">
        <f>IF($S738="",TODAY()-$B738,$S738-$B738)</f>
        <v>0</v>
      </c>
      <c r="V738">
        <f>IF(AND($Q738&lt;&gt;"Clôturée",$P738&lt;&gt;"",TODAY()&gt;$P738),"Oui","Non")</f>
        <v>0</v>
      </c>
    </row>
    <row r="739" spans="21:22">
      <c r="U739">
        <f>IF($S739="",TODAY()-$B739,$S739-$B739)</f>
        <v>0</v>
      </c>
      <c r="V739">
        <f>IF(AND($Q739&lt;&gt;"Clôturée",$P739&lt;&gt;"",TODAY()&gt;$P739),"Oui","Non")</f>
        <v>0</v>
      </c>
    </row>
    <row r="740" spans="21:22">
      <c r="U740">
        <f>IF($S740="",TODAY()-$B740,$S740-$B740)</f>
        <v>0</v>
      </c>
      <c r="V740">
        <f>IF(AND($Q740&lt;&gt;"Clôturée",$P740&lt;&gt;"",TODAY()&gt;$P740),"Oui","Non")</f>
        <v>0</v>
      </c>
    </row>
    <row r="741" spans="21:22">
      <c r="U741">
        <f>IF($S741="",TODAY()-$B741,$S741-$B741)</f>
        <v>0</v>
      </c>
      <c r="V741">
        <f>IF(AND($Q741&lt;&gt;"Clôturée",$P741&lt;&gt;"",TODAY()&gt;$P741),"Oui","Non")</f>
        <v>0</v>
      </c>
    </row>
    <row r="742" spans="21:22">
      <c r="U742">
        <f>IF($S742="",TODAY()-$B742,$S742-$B742)</f>
        <v>0</v>
      </c>
      <c r="V742">
        <f>IF(AND($Q742&lt;&gt;"Clôturée",$P742&lt;&gt;"",TODAY()&gt;$P742),"Oui","Non")</f>
        <v>0</v>
      </c>
    </row>
    <row r="743" spans="21:22">
      <c r="U743">
        <f>IF($S743="",TODAY()-$B743,$S743-$B743)</f>
        <v>0</v>
      </c>
      <c r="V743">
        <f>IF(AND($Q743&lt;&gt;"Clôturée",$P743&lt;&gt;"",TODAY()&gt;$P743),"Oui","Non")</f>
        <v>0</v>
      </c>
    </row>
    <row r="744" spans="21:22">
      <c r="U744">
        <f>IF($S744="",TODAY()-$B744,$S744-$B744)</f>
        <v>0</v>
      </c>
      <c r="V744">
        <f>IF(AND($Q744&lt;&gt;"Clôturée",$P744&lt;&gt;"",TODAY()&gt;$P744),"Oui","Non")</f>
        <v>0</v>
      </c>
    </row>
    <row r="745" spans="21:22">
      <c r="U745">
        <f>IF($S745="",TODAY()-$B745,$S745-$B745)</f>
        <v>0</v>
      </c>
      <c r="V745">
        <f>IF(AND($Q745&lt;&gt;"Clôturée",$P745&lt;&gt;"",TODAY()&gt;$P745),"Oui","Non")</f>
        <v>0</v>
      </c>
    </row>
    <row r="746" spans="21:22">
      <c r="U746">
        <f>IF($S746="",TODAY()-$B746,$S746-$B746)</f>
        <v>0</v>
      </c>
      <c r="V746">
        <f>IF(AND($Q746&lt;&gt;"Clôturée",$P746&lt;&gt;"",TODAY()&gt;$P746),"Oui","Non")</f>
        <v>0</v>
      </c>
    </row>
    <row r="747" spans="21:22">
      <c r="U747">
        <f>IF($S747="",TODAY()-$B747,$S747-$B747)</f>
        <v>0</v>
      </c>
      <c r="V747">
        <f>IF(AND($Q747&lt;&gt;"Clôturée",$P747&lt;&gt;"",TODAY()&gt;$P747),"Oui","Non")</f>
        <v>0</v>
      </c>
    </row>
    <row r="748" spans="21:22">
      <c r="U748">
        <f>IF($S748="",TODAY()-$B748,$S748-$B748)</f>
        <v>0</v>
      </c>
      <c r="V748">
        <f>IF(AND($Q748&lt;&gt;"Clôturée",$P748&lt;&gt;"",TODAY()&gt;$P748),"Oui","Non")</f>
        <v>0</v>
      </c>
    </row>
    <row r="749" spans="21:22">
      <c r="U749">
        <f>IF($S749="",TODAY()-$B749,$S749-$B749)</f>
        <v>0</v>
      </c>
      <c r="V749">
        <f>IF(AND($Q749&lt;&gt;"Clôturée",$P749&lt;&gt;"",TODAY()&gt;$P749),"Oui","Non")</f>
        <v>0</v>
      </c>
    </row>
    <row r="750" spans="21:22">
      <c r="U750">
        <f>IF($S750="",TODAY()-$B750,$S750-$B750)</f>
        <v>0</v>
      </c>
      <c r="V750">
        <f>IF(AND($Q750&lt;&gt;"Clôturée",$P750&lt;&gt;"",TODAY()&gt;$P750),"Oui","Non")</f>
        <v>0</v>
      </c>
    </row>
    <row r="751" spans="21:22">
      <c r="U751">
        <f>IF($S751="",TODAY()-$B751,$S751-$B751)</f>
        <v>0</v>
      </c>
      <c r="V751">
        <f>IF(AND($Q751&lt;&gt;"Clôturée",$P751&lt;&gt;"",TODAY()&gt;$P751),"Oui","Non")</f>
        <v>0</v>
      </c>
    </row>
    <row r="752" spans="21:22">
      <c r="U752">
        <f>IF($S752="",TODAY()-$B752,$S752-$B752)</f>
        <v>0</v>
      </c>
      <c r="V752">
        <f>IF(AND($Q752&lt;&gt;"Clôturée",$P752&lt;&gt;"",TODAY()&gt;$P752),"Oui","Non")</f>
        <v>0</v>
      </c>
    </row>
    <row r="753" spans="21:22">
      <c r="U753">
        <f>IF($S753="",TODAY()-$B753,$S753-$B753)</f>
        <v>0</v>
      </c>
      <c r="V753">
        <f>IF(AND($Q753&lt;&gt;"Clôturée",$P753&lt;&gt;"",TODAY()&gt;$P753),"Oui","Non")</f>
        <v>0</v>
      </c>
    </row>
    <row r="754" spans="21:22">
      <c r="U754">
        <f>IF($S754="",TODAY()-$B754,$S754-$B754)</f>
        <v>0</v>
      </c>
      <c r="V754">
        <f>IF(AND($Q754&lt;&gt;"Clôturée",$P754&lt;&gt;"",TODAY()&gt;$P754),"Oui","Non")</f>
        <v>0</v>
      </c>
    </row>
    <row r="755" spans="21:22">
      <c r="U755">
        <f>IF($S755="",TODAY()-$B755,$S755-$B755)</f>
        <v>0</v>
      </c>
      <c r="V755">
        <f>IF(AND($Q755&lt;&gt;"Clôturée",$P755&lt;&gt;"",TODAY()&gt;$P755),"Oui","Non")</f>
        <v>0</v>
      </c>
    </row>
    <row r="756" spans="21:22">
      <c r="U756">
        <f>IF($S756="",TODAY()-$B756,$S756-$B756)</f>
        <v>0</v>
      </c>
      <c r="V756">
        <f>IF(AND($Q756&lt;&gt;"Clôturée",$P756&lt;&gt;"",TODAY()&gt;$P756),"Oui","Non")</f>
        <v>0</v>
      </c>
    </row>
    <row r="757" spans="21:22">
      <c r="U757">
        <f>IF($S757="",TODAY()-$B757,$S757-$B757)</f>
        <v>0</v>
      </c>
      <c r="V757">
        <f>IF(AND($Q757&lt;&gt;"Clôturée",$P757&lt;&gt;"",TODAY()&gt;$P757),"Oui","Non")</f>
        <v>0</v>
      </c>
    </row>
    <row r="758" spans="21:22">
      <c r="U758">
        <f>IF($S758="",TODAY()-$B758,$S758-$B758)</f>
        <v>0</v>
      </c>
      <c r="V758">
        <f>IF(AND($Q758&lt;&gt;"Clôturée",$P758&lt;&gt;"",TODAY()&gt;$P758),"Oui","Non")</f>
        <v>0</v>
      </c>
    </row>
    <row r="759" spans="21:22">
      <c r="U759">
        <f>IF($S759="",TODAY()-$B759,$S759-$B759)</f>
        <v>0</v>
      </c>
      <c r="V759">
        <f>IF(AND($Q759&lt;&gt;"Clôturée",$P759&lt;&gt;"",TODAY()&gt;$P759),"Oui","Non")</f>
        <v>0</v>
      </c>
    </row>
    <row r="760" spans="21:22">
      <c r="U760">
        <f>IF($S760="",TODAY()-$B760,$S760-$B760)</f>
        <v>0</v>
      </c>
      <c r="V760">
        <f>IF(AND($Q760&lt;&gt;"Clôturée",$P760&lt;&gt;"",TODAY()&gt;$P760),"Oui","Non")</f>
        <v>0</v>
      </c>
    </row>
    <row r="761" spans="21:22">
      <c r="U761">
        <f>IF($S761="",TODAY()-$B761,$S761-$B761)</f>
        <v>0</v>
      </c>
      <c r="V761">
        <f>IF(AND($Q761&lt;&gt;"Clôturée",$P761&lt;&gt;"",TODAY()&gt;$P761),"Oui","Non")</f>
        <v>0</v>
      </c>
    </row>
    <row r="762" spans="21:22">
      <c r="U762">
        <f>IF($S762="",TODAY()-$B762,$S762-$B762)</f>
        <v>0</v>
      </c>
      <c r="V762">
        <f>IF(AND($Q762&lt;&gt;"Clôturée",$P762&lt;&gt;"",TODAY()&gt;$P762),"Oui","Non")</f>
        <v>0</v>
      </c>
    </row>
    <row r="763" spans="21:22">
      <c r="U763">
        <f>IF($S763="",TODAY()-$B763,$S763-$B763)</f>
        <v>0</v>
      </c>
      <c r="V763">
        <f>IF(AND($Q763&lt;&gt;"Clôturée",$P763&lt;&gt;"",TODAY()&gt;$P763),"Oui","Non")</f>
        <v>0</v>
      </c>
    </row>
    <row r="764" spans="21:22">
      <c r="U764">
        <f>IF($S764="",TODAY()-$B764,$S764-$B764)</f>
        <v>0</v>
      </c>
      <c r="V764">
        <f>IF(AND($Q764&lt;&gt;"Clôturée",$P764&lt;&gt;"",TODAY()&gt;$P764),"Oui","Non")</f>
        <v>0</v>
      </c>
    </row>
    <row r="765" spans="21:22">
      <c r="U765">
        <f>IF($S765="",TODAY()-$B765,$S765-$B765)</f>
        <v>0</v>
      </c>
      <c r="V765">
        <f>IF(AND($Q765&lt;&gt;"Clôturée",$P765&lt;&gt;"",TODAY()&gt;$P765),"Oui","Non")</f>
        <v>0</v>
      </c>
    </row>
    <row r="766" spans="21:22">
      <c r="U766">
        <f>IF($S766="",TODAY()-$B766,$S766-$B766)</f>
        <v>0</v>
      </c>
      <c r="V766">
        <f>IF(AND($Q766&lt;&gt;"Clôturée",$P766&lt;&gt;"",TODAY()&gt;$P766),"Oui","Non")</f>
        <v>0</v>
      </c>
    </row>
    <row r="767" spans="21:22">
      <c r="U767">
        <f>IF($S767="",TODAY()-$B767,$S767-$B767)</f>
        <v>0</v>
      </c>
      <c r="V767">
        <f>IF(AND($Q767&lt;&gt;"Clôturée",$P767&lt;&gt;"",TODAY()&gt;$P767),"Oui","Non")</f>
        <v>0</v>
      </c>
    </row>
    <row r="768" spans="21:22">
      <c r="U768">
        <f>IF($S768="",TODAY()-$B768,$S768-$B768)</f>
        <v>0</v>
      </c>
      <c r="V768">
        <f>IF(AND($Q768&lt;&gt;"Clôturée",$P768&lt;&gt;"",TODAY()&gt;$P768),"Oui","Non")</f>
        <v>0</v>
      </c>
    </row>
    <row r="769" spans="21:22">
      <c r="U769">
        <f>IF($S769="",TODAY()-$B769,$S769-$B769)</f>
        <v>0</v>
      </c>
      <c r="V769">
        <f>IF(AND($Q769&lt;&gt;"Clôturée",$P769&lt;&gt;"",TODAY()&gt;$P769),"Oui","Non")</f>
        <v>0</v>
      </c>
    </row>
    <row r="770" spans="21:22">
      <c r="U770">
        <f>IF($S770="",TODAY()-$B770,$S770-$B770)</f>
        <v>0</v>
      </c>
      <c r="V770">
        <f>IF(AND($Q770&lt;&gt;"Clôturée",$P770&lt;&gt;"",TODAY()&gt;$P770),"Oui","Non")</f>
        <v>0</v>
      </c>
    </row>
    <row r="771" spans="21:22">
      <c r="U771">
        <f>IF($S771="",TODAY()-$B771,$S771-$B771)</f>
        <v>0</v>
      </c>
      <c r="V771">
        <f>IF(AND($Q771&lt;&gt;"Clôturée",$P771&lt;&gt;"",TODAY()&gt;$P771),"Oui","Non")</f>
        <v>0</v>
      </c>
    </row>
    <row r="772" spans="21:22">
      <c r="U772">
        <f>IF($S772="",TODAY()-$B772,$S772-$B772)</f>
        <v>0</v>
      </c>
      <c r="V772">
        <f>IF(AND($Q772&lt;&gt;"Clôturée",$P772&lt;&gt;"",TODAY()&gt;$P772),"Oui","Non")</f>
        <v>0</v>
      </c>
    </row>
    <row r="773" spans="21:22">
      <c r="U773">
        <f>IF($S773="",TODAY()-$B773,$S773-$B773)</f>
        <v>0</v>
      </c>
      <c r="V773">
        <f>IF(AND($Q773&lt;&gt;"Clôturée",$P773&lt;&gt;"",TODAY()&gt;$P773),"Oui","Non")</f>
        <v>0</v>
      </c>
    </row>
    <row r="774" spans="21:22">
      <c r="U774">
        <f>IF($S774="",TODAY()-$B774,$S774-$B774)</f>
        <v>0</v>
      </c>
      <c r="V774">
        <f>IF(AND($Q774&lt;&gt;"Clôturée",$P774&lt;&gt;"",TODAY()&gt;$P774),"Oui","Non")</f>
        <v>0</v>
      </c>
    </row>
    <row r="775" spans="21:22">
      <c r="U775">
        <f>IF($S775="",TODAY()-$B775,$S775-$B775)</f>
        <v>0</v>
      </c>
      <c r="V775">
        <f>IF(AND($Q775&lt;&gt;"Clôturée",$P775&lt;&gt;"",TODAY()&gt;$P775),"Oui","Non")</f>
        <v>0</v>
      </c>
    </row>
    <row r="776" spans="21:22">
      <c r="U776">
        <f>IF($S776="",TODAY()-$B776,$S776-$B776)</f>
        <v>0</v>
      </c>
      <c r="V776">
        <f>IF(AND($Q776&lt;&gt;"Clôturée",$P776&lt;&gt;"",TODAY()&gt;$P776),"Oui","Non")</f>
        <v>0</v>
      </c>
    </row>
    <row r="777" spans="21:22">
      <c r="U777">
        <f>IF($S777="",TODAY()-$B777,$S777-$B777)</f>
        <v>0</v>
      </c>
      <c r="V777">
        <f>IF(AND($Q777&lt;&gt;"Clôturée",$P777&lt;&gt;"",TODAY()&gt;$P777),"Oui","Non")</f>
        <v>0</v>
      </c>
    </row>
    <row r="778" spans="21:22">
      <c r="U778">
        <f>IF($S778="",TODAY()-$B778,$S778-$B778)</f>
        <v>0</v>
      </c>
      <c r="V778">
        <f>IF(AND($Q778&lt;&gt;"Clôturée",$P778&lt;&gt;"",TODAY()&gt;$P778),"Oui","Non")</f>
        <v>0</v>
      </c>
    </row>
    <row r="779" spans="21:22">
      <c r="U779">
        <f>IF($S779="",TODAY()-$B779,$S779-$B779)</f>
        <v>0</v>
      </c>
      <c r="V779">
        <f>IF(AND($Q779&lt;&gt;"Clôturée",$P779&lt;&gt;"",TODAY()&gt;$P779),"Oui","Non")</f>
        <v>0</v>
      </c>
    </row>
    <row r="780" spans="21:22">
      <c r="U780">
        <f>IF($S780="",TODAY()-$B780,$S780-$B780)</f>
        <v>0</v>
      </c>
      <c r="V780">
        <f>IF(AND($Q780&lt;&gt;"Clôturée",$P780&lt;&gt;"",TODAY()&gt;$P780),"Oui","Non")</f>
        <v>0</v>
      </c>
    </row>
    <row r="781" spans="21:22">
      <c r="U781">
        <f>IF($S781="",TODAY()-$B781,$S781-$B781)</f>
        <v>0</v>
      </c>
      <c r="V781">
        <f>IF(AND($Q781&lt;&gt;"Clôturée",$P781&lt;&gt;"",TODAY()&gt;$P781),"Oui","Non")</f>
        <v>0</v>
      </c>
    </row>
    <row r="782" spans="21:22">
      <c r="U782">
        <f>IF($S782="",TODAY()-$B782,$S782-$B782)</f>
        <v>0</v>
      </c>
      <c r="V782">
        <f>IF(AND($Q782&lt;&gt;"Clôturée",$P782&lt;&gt;"",TODAY()&gt;$P782),"Oui","Non")</f>
        <v>0</v>
      </c>
    </row>
    <row r="783" spans="21:22">
      <c r="U783">
        <f>IF($S783="",TODAY()-$B783,$S783-$B783)</f>
        <v>0</v>
      </c>
      <c r="V783">
        <f>IF(AND($Q783&lt;&gt;"Clôturée",$P783&lt;&gt;"",TODAY()&gt;$P783),"Oui","Non")</f>
        <v>0</v>
      </c>
    </row>
    <row r="784" spans="21:22">
      <c r="U784">
        <f>IF($S784="",TODAY()-$B784,$S784-$B784)</f>
        <v>0</v>
      </c>
      <c r="V784">
        <f>IF(AND($Q784&lt;&gt;"Clôturée",$P784&lt;&gt;"",TODAY()&gt;$P784),"Oui","Non")</f>
        <v>0</v>
      </c>
    </row>
    <row r="785" spans="21:22">
      <c r="U785">
        <f>IF($S785="",TODAY()-$B785,$S785-$B785)</f>
        <v>0</v>
      </c>
      <c r="V785">
        <f>IF(AND($Q785&lt;&gt;"Clôturée",$P785&lt;&gt;"",TODAY()&gt;$P785),"Oui","Non")</f>
        <v>0</v>
      </c>
    </row>
    <row r="786" spans="21:22">
      <c r="U786">
        <f>IF($S786="",TODAY()-$B786,$S786-$B786)</f>
        <v>0</v>
      </c>
      <c r="V786">
        <f>IF(AND($Q786&lt;&gt;"Clôturée",$P786&lt;&gt;"",TODAY()&gt;$P786),"Oui","Non")</f>
        <v>0</v>
      </c>
    </row>
    <row r="787" spans="21:22">
      <c r="U787">
        <f>IF($S787="",TODAY()-$B787,$S787-$B787)</f>
        <v>0</v>
      </c>
      <c r="V787">
        <f>IF(AND($Q787&lt;&gt;"Clôturée",$P787&lt;&gt;"",TODAY()&gt;$P787),"Oui","Non")</f>
        <v>0</v>
      </c>
    </row>
    <row r="788" spans="21:22">
      <c r="U788">
        <f>IF($S788="",TODAY()-$B788,$S788-$B788)</f>
        <v>0</v>
      </c>
      <c r="V788">
        <f>IF(AND($Q788&lt;&gt;"Clôturée",$P788&lt;&gt;"",TODAY()&gt;$P788),"Oui","Non")</f>
        <v>0</v>
      </c>
    </row>
    <row r="789" spans="21:22">
      <c r="U789">
        <f>IF($S789="",TODAY()-$B789,$S789-$B789)</f>
        <v>0</v>
      </c>
      <c r="V789">
        <f>IF(AND($Q789&lt;&gt;"Clôturée",$P789&lt;&gt;"",TODAY()&gt;$P789),"Oui","Non")</f>
        <v>0</v>
      </c>
    </row>
    <row r="790" spans="21:22">
      <c r="U790">
        <f>IF($S790="",TODAY()-$B790,$S790-$B790)</f>
        <v>0</v>
      </c>
      <c r="V790">
        <f>IF(AND($Q790&lt;&gt;"Clôturée",$P790&lt;&gt;"",TODAY()&gt;$P790),"Oui","Non")</f>
        <v>0</v>
      </c>
    </row>
    <row r="791" spans="21:22">
      <c r="U791">
        <f>IF($S791="",TODAY()-$B791,$S791-$B791)</f>
        <v>0</v>
      </c>
      <c r="V791">
        <f>IF(AND($Q791&lt;&gt;"Clôturée",$P791&lt;&gt;"",TODAY()&gt;$P791),"Oui","Non")</f>
        <v>0</v>
      </c>
    </row>
    <row r="792" spans="21:22">
      <c r="U792">
        <f>IF($S792="",TODAY()-$B792,$S792-$B792)</f>
        <v>0</v>
      </c>
      <c r="V792">
        <f>IF(AND($Q792&lt;&gt;"Clôturée",$P792&lt;&gt;"",TODAY()&gt;$P792),"Oui","Non")</f>
        <v>0</v>
      </c>
    </row>
    <row r="793" spans="21:22">
      <c r="U793">
        <f>IF($S793="",TODAY()-$B793,$S793-$B793)</f>
        <v>0</v>
      </c>
      <c r="V793">
        <f>IF(AND($Q793&lt;&gt;"Clôturée",$P793&lt;&gt;"",TODAY()&gt;$P793),"Oui","Non")</f>
        <v>0</v>
      </c>
    </row>
    <row r="794" spans="21:22">
      <c r="U794">
        <f>IF($S794="",TODAY()-$B794,$S794-$B794)</f>
        <v>0</v>
      </c>
      <c r="V794">
        <f>IF(AND($Q794&lt;&gt;"Clôturée",$P794&lt;&gt;"",TODAY()&gt;$P794),"Oui","Non")</f>
        <v>0</v>
      </c>
    </row>
    <row r="795" spans="21:22">
      <c r="U795">
        <f>IF($S795="",TODAY()-$B795,$S795-$B795)</f>
        <v>0</v>
      </c>
      <c r="V795">
        <f>IF(AND($Q795&lt;&gt;"Clôturée",$P795&lt;&gt;"",TODAY()&gt;$P795),"Oui","Non")</f>
        <v>0</v>
      </c>
    </row>
    <row r="796" spans="21:22">
      <c r="U796">
        <f>IF($S796="",TODAY()-$B796,$S796-$B796)</f>
        <v>0</v>
      </c>
      <c r="V796">
        <f>IF(AND($Q796&lt;&gt;"Clôturée",$P796&lt;&gt;"",TODAY()&gt;$P796),"Oui","Non")</f>
        <v>0</v>
      </c>
    </row>
    <row r="797" spans="21:22">
      <c r="U797">
        <f>IF($S797="",TODAY()-$B797,$S797-$B797)</f>
        <v>0</v>
      </c>
      <c r="V797">
        <f>IF(AND($Q797&lt;&gt;"Clôturée",$P797&lt;&gt;"",TODAY()&gt;$P797),"Oui","Non")</f>
        <v>0</v>
      </c>
    </row>
    <row r="798" spans="21:22">
      <c r="U798">
        <f>IF($S798="",TODAY()-$B798,$S798-$B798)</f>
        <v>0</v>
      </c>
      <c r="V798">
        <f>IF(AND($Q798&lt;&gt;"Clôturée",$P798&lt;&gt;"",TODAY()&gt;$P798),"Oui","Non")</f>
        <v>0</v>
      </c>
    </row>
    <row r="799" spans="21:22">
      <c r="U799">
        <f>IF($S799="",TODAY()-$B799,$S799-$B799)</f>
        <v>0</v>
      </c>
      <c r="V799">
        <f>IF(AND($Q799&lt;&gt;"Clôturée",$P799&lt;&gt;"",TODAY()&gt;$P799),"Oui","Non")</f>
        <v>0</v>
      </c>
    </row>
    <row r="800" spans="21:22">
      <c r="U800">
        <f>IF($S800="",TODAY()-$B800,$S800-$B800)</f>
        <v>0</v>
      </c>
      <c r="V800">
        <f>IF(AND($Q800&lt;&gt;"Clôturée",$P800&lt;&gt;"",TODAY()&gt;$P800),"Oui","Non")</f>
        <v>0</v>
      </c>
    </row>
    <row r="801" spans="21:22">
      <c r="U801">
        <f>IF($S801="",TODAY()-$B801,$S801-$B801)</f>
        <v>0</v>
      </c>
      <c r="V801">
        <f>IF(AND($Q801&lt;&gt;"Clôturée",$P801&lt;&gt;"",TODAY()&gt;$P801),"Oui","Non")</f>
        <v>0</v>
      </c>
    </row>
    <row r="802" spans="21:22">
      <c r="U802">
        <f>IF($S802="",TODAY()-$B802,$S802-$B802)</f>
        <v>0</v>
      </c>
      <c r="V802">
        <f>IF(AND($Q802&lt;&gt;"Clôturée",$P802&lt;&gt;"",TODAY()&gt;$P802),"Oui","Non")</f>
        <v>0</v>
      </c>
    </row>
    <row r="803" spans="21:22">
      <c r="U803">
        <f>IF($S803="",TODAY()-$B803,$S803-$B803)</f>
        <v>0</v>
      </c>
      <c r="V803">
        <f>IF(AND($Q803&lt;&gt;"Clôturée",$P803&lt;&gt;"",TODAY()&gt;$P803),"Oui","Non")</f>
        <v>0</v>
      </c>
    </row>
    <row r="804" spans="21:22">
      <c r="U804">
        <f>IF($S804="",TODAY()-$B804,$S804-$B804)</f>
        <v>0</v>
      </c>
      <c r="V804">
        <f>IF(AND($Q804&lt;&gt;"Clôturée",$P804&lt;&gt;"",TODAY()&gt;$P804),"Oui","Non")</f>
        <v>0</v>
      </c>
    </row>
    <row r="805" spans="21:22">
      <c r="U805">
        <f>IF($S805="",TODAY()-$B805,$S805-$B805)</f>
        <v>0</v>
      </c>
      <c r="V805">
        <f>IF(AND($Q805&lt;&gt;"Clôturée",$P805&lt;&gt;"",TODAY()&gt;$P805),"Oui","Non")</f>
        <v>0</v>
      </c>
    </row>
    <row r="806" spans="21:22">
      <c r="U806">
        <f>IF($S806="",TODAY()-$B806,$S806-$B806)</f>
        <v>0</v>
      </c>
      <c r="V806">
        <f>IF(AND($Q806&lt;&gt;"Clôturée",$P806&lt;&gt;"",TODAY()&gt;$P806),"Oui","Non")</f>
        <v>0</v>
      </c>
    </row>
    <row r="807" spans="21:22">
      <c r="U807">
        <f>IF($S807="",TODAY()-$B807,$S807-$B807)</f>
        <v>0</v>
      </c>
      <c r="V807">
        <f>IF(AND($Q807&lt;&gt;"Clôturée",$P807&lt;&gt;"",TODAY()&gt;$P807),"Oui","Non")</f>
        <v>0</v>
      </c>
    </row>
    <row r="808" spans="21:22">
      <c r="U808">
        <f>IF($S808="",TODAY()-$B808,$S808-$B808)</f>
        <v>0</v>
      </c>
      <c r="V808">
        <f>IF(AND($Q808&lt;&gt;"Clôturée",$P808&lt;&gt;"",TODAY()&gt;$P808),"Oui","Non")</f>
        <v>0</v>
      </c>
    </row>
    <row r="809" spans="21:22">
      <c r="U809">
        <f>IF($S809="",TODAY()-$B809,$S809-$B809)</f>
        <v>0</v>
      </c>
      <c r="V809">
        <f>IF(AND($Q809&lt;&gt;"Clôturée",$P809&lt;&gt;"",TODAY()&gt;$P809),"Oui","Non")</f>
        <v>0</v>
      </c>
    </row>
    <row r="810" spans="21:22">
      <c r="U810">
        <f>IF($S810="",TODAY()-$B810,$S810-$B810)</f>
        <v>0</v>
      </c>
      <c r="V810">
        <f>IF(AND($Q810&lt;&gt;"Clôturée",$P810&lt;&gt;"",TODAY()&gt;$P810),"Oui","Non")</f>
        <v>0</v>
      </c>
    </row>
    <row r="811" spans="21:22">
      <c r="U811">
        <f>IF($S811="",TODAY()-$B811,$S811-$B811)</f>
        <v>0</v>
      </c>
      <c r="V811">
        <f>IF(AND($Q811&lt;&gt;"Clôturée",$P811&lt;&gt;"",TODAY()&gt;$P811),"Oui","Non")</f>
        <v>0</v>
      </c>
    </row>
    <row r="812" spans="21:22">
      <c r="U812">
        <f>IF($S812="",TODAY()-$B812,$S812-$B812)</f>
        <v>0</v>
      </c>
      <c r="V812">
        <f>IF(AND($Q812&lt;&gt;"Clôturée",$P812&lt;&gt;"",TODAY()&gt;$P812),"Oui","Non")</f>
        <v>0</v>
      </c>
    </row>
    <row r="813" spans="21:22">
      <c r="U813">
        <f>IF($S813="",TODAY()-$B813,$S813-$B813)</f>
        <v>0</v>
      </c>
      <c r="V813">
        <f>IF(AND($Q813&lt;&gt;"Clôturée",$P813&lt;&gt;"",TODAY()&gt;$P813),"Oui","Non")</f>
        <v>0</v>
      </c>
    </row>
    <row r="814" spans="21:22">
      <c r="U814">
        <f>IF($S814="",TODAY()-$B814,$S814-$B814)</f>
        <v>0</v>
      </c>
      <c r="V814">
        <f>IF(AND($Q814&lt;&gt;"Clôturée",$P814&lt;&gt;"",TODAY()&gt;$P814),"Oui","Non")</f>
        <v>0</v>
      </c>
    </row>
    <row r="815" spans="21:22">
      <c r="U815">
        <f>IF($S815="",TODAY()-$B815,$S815-$B815)</f>
        <v>0</v>
      </c>
      <c r="V815">
        <f>IF(AND($Q815&lt;&gt;"Clôturée",$P815&lt;&gt;"",TODAY()&gt;$P815),"Oui","Non")</f>
        <v>0</v>
      </c>
    </row>
    <row r="816" spans="21:22">
      <c r="U816">
        <f>IF($S816="",TODAY()-$B816,$S816-$B816)</f>
        <v>0</v>
      </c>
      <c r="V816">
        <f>IF(AND($Q816&lt;&gt;"Clôturée",$P816&lt;&gt;"",TODAY()&gt;$P816),"Oui","Non")</f>
        <v>0</v>
      </c>
    </row>
    <row r="817" spans="21:22">
      <c r="U817">
        <f>IF($S817="",TODAY()-$B817,$S817-$B817)</f>
        <v>0</v>
      </c>
      <c r="V817">
        <f>IF(AND($Q817&lt;&gt;"Clôturée",$P817&lt;&gt;"",TODAY()&gt;$P817),"Oui","Non")</f>
        <v>0</v>
      </c>
    </row>
    <row r="818" spans="21:22">
      <c r="U818">
        <f>IF($S818="",TODAY()-$B818,$S818-$B818)</f>
        <v>0</v>
      </c>
      <c r="V818">
        <f>IF(AND($Q818&lt;&gt;"Clôturée",$P818&lt;&gt;"",TODAY()&gt;$P818),"Oui","Non")</f>
        <v>0</v>
      </c>
    </row>
    <row r="819" spans="21:22">
      <c r="U819">
        <f>IF($S819="",TODAY()-$B819,$S819-$B819)</f>
        <v>0</v>
      </c>
      <c r="V819">
        <f>IF(AND($Q819&lt;&gt;"Clôturée",$P819&lt;&gt;"",TODAY()&gt;$P819),"Oui","Non")</f>
        <v>0</v>
      </c>
    </row>
    <row r="820" spans="21:22">
      <c r="U820">
        <f>IF($S820="",TODAY()-$B820,$S820-$B820)</f>
        <v>0</v>
      </c>
      <c r="V820">
        <f>IF(AND($Q820&lt;&gt;"Clôturée",$P820&lt;&gt;"",TODAY()&gt;$P820),"Oui","Non")</f>
        <v>0</v>
      </c>
    </row>
    <row r="821" spans="21:22">
      <c r="U821">
        <f>IF($S821="",TODAY()-$B821,$S821-$B821)</f>
        <v>0</v>
      </c>
      <c r="V821">
        <f>IF(AND($Q821&lt;&gt;"Clôturée",$P821&lt;&gt;"",TODAY()&gt;$P821),"Oui","Non")</f>
        <v>0</v>
      </c>
    </row>
    <row r="822" spans="21:22">
      <c r="U822">
        <f>IF($S822="",TODAY()-$B822,$S822-$B822)</f>
        <v>0</v>
      </c>
      <c r="V822">
        <f>IF(AND($Q822&lt;&gt;"Clôturée",$P822&lt;&gt;"",TODAY()&gt;$P822),"Oui","Non")</f>
        <v>0</v>
      </c>
    </row>
    <row r="823" spans="21:22">
      <c r="U823">
        <f>IF($S823="",TODAY()-$B823,$S823-$B823)</f>
        <v>0</v>
      </c>
      <c r="V823">
        <f>IF(AND($Q823&lt;&gt;"Clôturée",$P823&lt;&gt;"",TODAY()&gt;$P823),"Oui","Non")</f>
        <v>0</v>
      </c>
    </row>
    <row r="824" spans="21:22">
      <c r="U824">
        <f>IF($S824="",TODAY()-$B824,$S824-$B824)</f>
        <v>0</v>
      </c>
      <c r="V824">
        <f>IF(AND($Q824&lt;&gt;"Clôturée",$P824&lt;&gt;"",TODAY()&gt;$P824),"Oui","Non")</f>
        <v>0</v>
      </c>
    </row>
    <row r="825" spans="21:22">
      <c r="U825">
        <f>IF($S825="",TODAY()-$B825,$S825-$B825)</f>
        <v>0</v>
      </c>
      <c r="V825">
        <f>IF(AND($Q825&lt;&gt;"Clôturée",$P825&lt;&gt;"",TODAY()&gt;$P825),"Oui","Non")</f>
        <v>0</v>
      </c>
    </row>
    <row r="826" spans="21:22">
      <c r="U826">
        <f>IF($S826="",TODAY()-$B826,$S826-$B826)</f>
        <v>0</v>
      </c>
      <c r="V826">
        <f>IF(AND($Q826&lt;&gt;"Clôturée",$P826&lt;&gt;"",TODAY()&gt;$P826),"Oui","Non")</f>
        <v>0</v>
      </c>
    </row>
    <row r="827" spans="21:22">
      <c r="U827">
        <f>IF($S827="",TODAY()-$B827,$S827-$B827)</f>
        <v>0</v>
      </c>
      <c r="V827">
        <f>IF(AND($Q827&lt;&gt;"Clôturée",$P827&lt;&gt;"",TODAY()&gt;$P827),"Oui","Non")</f>
        <v>0</v>
      </c>
    </row>
    <row r="828" spans="21:22">
      <c r="U828">
        <f>IF($S828="",TODAY()-$B828,$S828-$B828)</f>
        <v>0</v>
      </c>
      <c r="V828">
        <f>IF(AND($Q828&lt;&gt;"Clôturée",$P828&lt;&gt;"",TODAY()&gt;$P828),"Oui","Non")</f>
        <v>0</v>
      </c>
    </row>
    <row r="829" spans="21:22">
      <c r="U829">
        <f>IF($S829="",TODAY()-$B829,$S829-$B829)</f>
        <v>0</v>
      </c>
      <c r="V829">
        <f>IF(AND($Q829&lt;&gt;"Clôturée",$P829&lt;&gt;"",TODAY()&gt;$P829),"Oui","Non")</f>
        <v>0</v>
      </c>
    </row>
    <row r="830" spans="21:22">
      <c r="U830">
        <f>IF($S830="",TODAY()-$B830,$S830-$B830)</f>
        <v>0</v>
      </c>
      <c r="V830">
        <f>IF(AND($Q830&lt;&gt;"Clôturée",$P830&lt;&gt;"",TODAY()&gt;$P830),"Oui","Non")</f>
        <v>0</v>
      </c>
    </row>
    <row r="831" spans="21:22">
      <c r="U831">
        <f>IF($S831="",TODAY()-$B831,$S831-$B831)</f>
        <v>0</v>
      </c>
      <c r="V831">
        <f>IF(AND($Q831&lt;&gt;"Clôturée",$P831&lt;&gt;"",TODAY()&gt;$P831),"Oui","Non")</f>
        <v>0</v>
      </c>
    </row>
    <row r="832" spans="21:22">
      <c r="U832">
        <f>IF($S832="",TODAY()-$B832,$S832-$B832)</f>
        <v>0</v>
      </c>
      <c r="V832">
        <f>IF(AND($Q832&lt;&gt;"Clôturée",$P832&lt;&gt;"",TODAY()&gt;$P832),"Oui","Non")</f>
        <v>0</v>
      </c>
    </row>
    <row r="833" spans="21:22">
      <c r="U833">
        <f>IF($S833="",TODAY()-$B833,$S833-$B833)</f>
        <v>0</v>
      </c>
      <c r="V833">
        <f>IF(AND($Q833&lt;&gt;"Clôturée",$P833&lt;&gt;"",TODAY()&gt;$P833),"Oui","Non")</f>
        <v>0</v>
      </c>
    </row>
    <row r="834" spans="21:22">
      <c r="U834">
        <f>IF($S834="",TODAY()-$B834,$S834-$B834)</f>
        <v>0</v>
      </c>
      <c r="V834">
        <f>IF(AND($Q834&lt;&gt;"Clôturée",$P834&lt;&gt;"",TODAY()&gt;$P834),"Oui","Non")</f>
        <v>0</v>
      </c>
    </row>
    <row r="835" spans="21:22">
      <c r="U835">
        <f>IF($S835="",TODAY()-$B835,$S835-$B835)</f>
        <v>0</v>
      </c>
      <c r="V835">
        <f>IF(AND($Q835&lt;&gt;"Clôturée",$P835&lt;&gt;"",TODAY()&gt;$P835),"Oui","Non")</f>
        <v>0</v>
      </c>
    </row>
    <row r="836" spans="21:22">
      <c r="U836">
        <f>IF($S836="",TODAY()-$B836,$S836-$B836)</f>
        <v>0</v>
      </c>
      <c r="V836">
        <f>IF(AND($Q836&lt;&gt;"Clôturée",$P836&lt;&gt;"",TODAY()&gt;$P836),"Oui","Non")</f>
        <v>0</v>
      </c>
    </row>
    <row r="837" spans="21:22">
      <c r="U837">
        <f>IF($S837="",TODAY()-$B837,$S837-$B837)</f>
        <v>0</v>
      </c>
      <c r="V837">
        <f>IF(AND($Q837&lt;&gt;"Clôturée",$P837&lt;&gt;"",TODAY()&gt;$P837),"Oui","Non")</f>
        <v>0</v>
      </c>
    </row>
    <row r="838" spans="21:22">
      <c r="U838">
        <f>IF($S838="",TODAY()-$B838,$S838-$B838)</f>
        <v>0</v>
      </c>
      <c r="V838">
        <f>IF(AND($Q838&lt;&gt;"Clôturée",$P838&lt;&gt;"",TODAY()&gt;$P838),"Oui","Non")</f>
        <v>0</v>
      </c>
    </row>
    <row r="839" spans="21:22">
      <c r="U839">
        <f>IF($S839="",TODAY()-$B839,$S839-$B839)</f>
        <v>0</v>
      </c>
      <c r="V839">
        <f>IF(AND($Q839&lt;&gt;"Clôturée",$P839&lt;&gt;"",TODAY()&gt;$P839),"Oui","Non")</f>
        <v>0</v>
      </c>
    </row>
    <row r="840" spans="21:22">
      <c r="U840">
        <f>IF($S840="",TODAY()-$B840,$S840-$B840)</f>
        <v>0</v>
      </c>
      <c r="V840">
        <f>IF(AND($Q840&lt;&gt;"Clôturée",$P840&lt;&gt;"",TODAY()&gt;$P840),"Oui","Non")</f>
        <v>0</v>
      </c>
    </row>
    <row r="841" spans="21:22">
      <c r="U841">
        <f>IF($S841="",TODAY()-$B841,$S841-$B841)</f>
        <v>0</v>
      </c>
      <c r="V841">
        <f>IF(AND($Q841&lt;&gt;"Clôturée",$P841&lt;&gt;"",TODAY()&gt;$P841),"Oui","Non")</f>
        <v>0</v>
      </c>
    </row>
    <row r="842" spans="21:22">
      <c r="U842">
        <f>IF($S842="",TODAY()-$B842,$S842-$B842)</f>
        <v>0</v>
      </c>
      <c r="V842">
        <f>IF(AND($Q842&lt;&gt;"Clôturée",$P842&lt;&gt;"",TODAY()&gt;$P842),"Oui","Non")</f>
        <v>0</v>
      </c>
    </row>
    <row r="843" spans="21:22">
      <c r="U843">
        <f>IF($S843="",TODAY()-$B843,$S843-$B843)</f>
        <v>0</v>
      </c>
      <c r="V843">
        <f>IF(AND($Q843&lt;&gt;"Clôturée",$P843&lt;&gt;"",TODAY()&gt;$P843),"Oui","Non")</f>
        <v>0</v>
      </c>
    </row>
    <row r="844" spans="21:22">
      <c r="U844">
        <f>IF($S844="",TODAY()-$B844,$S844-$B844)</f>
        <v>0</v>
      </c>
      <c r="V844">
        <f>IF(AND($Q844&lt;&gt;"Clôturée",$P844&lt;&gt;"",TODAY()&gt;$P844),"Oui","Non")</f>
        <v>0</v>
      </c>
    </row>
    <row r="845" spans="21:22">
      <c r="U845">
        <f>IF($S845="",TODAY()-$B845,$S845-$B845)</f>
        <v>0</v>
      </c>
      <c r="V845">
        <f>IF(AND($Q845&lt;&gt;"Clôturée",$P845&lt;&gt;"",TODAY()&gt;$P845),"Oui","Non")</f>
        <v>0</v>
      </c>
    </row>
    <row r="846" spans="21:22">
      <c r="U846">
        <f>IF($S846="",TODAY()-$B846,$S846-$B846)</f>
        <v>0</v>
      </c>
      <c r="V846">
        <f>IF(AND($Q846&lt;&gt;"Clôturée",$P846&lt;&gt;"",TODAY()&gt;$P846),"Oui","Non")</f>
        <v>0</v>
      </c>
    </row>
    <row r="847" spans="21:22">
      <c r="U847">
        <f>IF($S847="",TODAY()-$B847,$S847-$B847)</f>
        <v>0</v>
      </c>
      <c r="V847">
        <f>IF(AND($Q847&lt;&gt;"Clôturée",$P847&lt;&gt;"",TODAY()&gt;$P847),"Oui","Non")</f>
        <v>0</v>
      </c>
    </row>
    <row r="848" spans="21:22">
      <c r="U848">
        <f>IF($S848="",TODAY()-$B848,$S848-$B848)</f>
        <v>0</v>
      </c>
      <c r="V848">
        <f>IF(AND($Q848&lt;&gt;"Clôturée",$P848&lt;&gt;"",TODAY()&gt;$P848),"Oui","Non")</f>
        <v>0</v>
      </c>
    </row>
    <row r="849" spans="21:22">
      <c r="U849">
        <f>IF($S849="",TODAY()-$B849,$S849-$B849)</f>
        <v>0</v>
      </c>
      <c r="V849">
        <f>IF(AND($Q849&lt;&gt;"Clôturée",$P849&lt;&gt;"",TODAY()&gt;$P849),"Oui","Non")</f>
        <v>0</v>
      </c>
    </row>
    <row r="850" spans="21:22">
      <c r="U850">
        <f>IF($S850="",TODAY()-$B850,$S850-$B850)</f>
        <v>0</v>
      </c>
      <c r="V850">
        <f>IF(AND($Q850&lt;&gt;"Clôturée",$P850&lt;&gt;"",TODAY()&gt;$P850),"Oui","Non")</f>
        <v>0</v>
      </c>
    </row>
    <row r="851" spans="21:22">
      <c r="U851">
        <f>IF($S851="",TODAY()-$B851,$S851-$B851)</f>
        <v>0</v>
      </c>
      <c r="V851">
        <f>IF(AND($Q851&lt;&gt;"Clôturée",$P851&lt;&gt;"",TODAY()&gt;$P851),"Oui","Non")</f>
        <v>0</v>
      </c>
    </row>
    <row r="852" spans="21:22">
      <c r="U852">
        <f>IF($S852="",TODAY()-$B852,$S852-$B852)</f>
        <v>0</v>
      </c>
      <c r="V852">
        <f>IF(AND($Q852&lt;&gt;"Clôturée",$P852&lt;&gt;"",TODAY()&gt;$P852),"Oui","Non")</f>
        <v>0</v>
      </c>
    </row>
    <row r="853" spans="21:22">
      <c r="U853">
        <f>IF($S853="",TODAY()-$B853,$S853-$B853)</f>
        <v>0</v>
      </c>
      <c r="V853">
        <f>IF(AND($Q853&lt;&gt;"Clôturée",$P853&lt;&gt;"",TODAY()&gt;$P853),"Oui","Non")</f>
        <v>0</v>
      </c>
    </row>
    <row r="854" spans="21:22">
      <c r="U854">
        <f>IF($S854="",TODAY()-$B854,$S854-$B854)</f>
        <v>0</v>
      </c>
      <c r="V854">
        <f>IF(AND($Q854&lt;&gt;"Clôturée",$P854&lt;&gt;"",TODAY()&gt;$P854),"Oui","Non")</f>
        <v>0</v>
      </c>
    </row>
    <row r="855" spans="21:22">
      <c r="U855">
        <f>IF($S855="",TODAY()-$B855,$S855-$B855)</f>
        <v>0</v>
      </c>
      <c r="V855">
        <f>IF(AND($Q855&lt;&gt;"Clôturée",$P855&lt;&gt;"",TODAY()&gt;$P855),"Oui","Non")</f>
        <v>0</v>
      </c>
    </row>
    <row r="856" spans="21:22">
      <c r="U856">
        <f>IF($S856="",TODAY()-$B856,$S856-$B856)</f>
        <v>0</v>
      </c>
      <c r="V856">
        <f>IF(AND($Q856&lt;&gt;"Clôturée",$P856&lt;&gt;"",TODAY()&gt;$P856),"Oui","Non")</f>
        <v>0</v>
      </c>
    </row>
    <row r="857" spans="21:22">
      <c r="U857">
        <f>IF($S857="",TODAY()-$B857,$S857-$B857)</f>
        <v>0</v>
      </c>
      <c r="V857">
        <f>IF(AND($Q857&lt;&gt;"Clôturée",$P857&lt;&gt;"",TODAY()&gt;$P857),"Oui","Non")</f>
        <v>0</v>
      </c>
    </row>
    <row r="858" spans="21:22">
      <c r="U858">
        <f>IF($S858="",TODAY()-$B858,$S858-$B858)</f>
        <v>0</v>
      </c>
      <c r="V858">
        <f>IF(AND($Q858&lt;&gt;"Clôturée",$P858&lt;&gt;"",TODAY()&gt;$P858),"Oui","Non")</f>
        <v>0</v>
      </c>
    </row>
    <row r="859" spans="21:22">
      <c r="U859">
        <f>IF($S859="",TODAY()-$B859,$S859-$B859)</f>
        <v>0</v>
      </c>
      <c r="V859">
        <f>IF(AND($Q859&lt;&gt;"Clôturée",$P859&lt;&gt;"",TODAY()&gt;$P859),"Oui","Non")</f>
        <v>0</v>
      </c>
    </row>
    <row r="860" spans="21:22">
      <c r="U860">
        <f>IF($S860="",TODAY()-$B860,$S860-$B860)</f>
        <v>0</v>
      </c>
      <c r="V860">
        <f>IF(AND($Q860&lt;&gt;"Clôturée",$P860&lt;&gt;"",TODAY()&gt;$P860),"Oui","Non")</f>
        <v>0</v>
      </c>
    </row>
    <row r="861" spans="21:22">
      <c r="U861">
        <f>IF($S861="",TODAY()-$B861,$S861-$B861)</f>
        <v>0</v>
      </c>
      <c r="V861">
        <f>IF(AND($Q861&lt;&gt;"Clôturée",$P861&lt;&gt;"",TODAY()&gt;$P861),"Oui","Non")</f>
        <v>0</v>
      </c>
    </row>
    <row r="862" spans="21:22">
      <c r="U862">
        <f>IF($S862="",TODAY()-$B862,$S862-$B862)</f>
        <v>0</v>
      </c>
      <c r="V862">
        <f>IF(AND($Q862&lt;&gt;"Clôturée",$P862&lt;&gt;"",TODAY()&gt;$P862),"Oui","Non")</f>
        <v>0</v>
      </c>
    </row>
    <row r="863" spans="21:22">
      <c r="U863">
        <f>IF($S863="",TODAY()-$B863,$S863-$B863)</f>
        <v>0</v>
      </c>
      <c r="V863">
        <f>IF(AND($Q863&lt;&gt;"Clôturée",$P863&lt;&gt;"",TODAY()&gt;$P863),"Oui","Non")</f>
        <v>0</v>
      </c>
    </row>
    <row r="864" spans="21:22">
      <c r="U864">
        <f>IF($S864="",TODAY()-$B864,$S864-$B864)</f>
        <v>0</v>
      </c>
      <c r="V864">
        <f>IF(AND($Q864&lt;&gt;"Clôturée",$P864&lt;&gt;"",TODAY()&gt;$P864),"Oui","Non")</f>
        <v>0</v>
      </c>
    </row>
    <row r="865" spans="21:22">
      <c r="U865">
        <f>IF($S865="",TODAY()-$B865,$S865-$B865)</f>
        <v>0</v>
      </c>
      <c r="V865">
        <f>IF(AND($Q865&lt;&gt;"Clôturée",$P865&lt;&gt;"",TODAY()&gt;$P865),"Oui","Non")</f>
        <v>0</v>
      </c>
    </row>
    <row r="866" spans="21:22">
      <c r="U866">
        <f>IF($S866="",TODAY()-$B866,$S866-$B866)</f>
        <v>0</v>
      </c>
      <c r="V866">
        <f>IF(AND($Q866&lt;&gt;"Clôturée",$P866&lt;&gt;"",TODAY()&gt;$P866),"Oui","Non")</f>
        <v>0</v>
      </c>
    </row>
    <row r="867" spans="21:22">
      <c r="U867">
        <f>IF($S867="",TODAY()-$B867,$S867-$B867)</f>
        <v>0</v>
      </c>
      <c r="V867">
        <f>IF(AND($Q867&lt;&gt;"Clôturée",$P867&lt;&gt;"",TODAY()&gt;$P867),"Oui","Non")</f>
        <v>0</v>
      </c>
    </row>
    <row r="868" spans="21:22">
      <c r="U868">
        <f>IF($S868="",TODAY()-$B868,$S868-$B868)</f>
        <v>0</v>
      </c>
      <c r="V868">
        <f>IF(AND($Q868&lt;&gt;"Clôturée",$P868&lt;&gt;"",TODAY()&gt;$P868),"Oui","Non")</f>
        <v>0</v>
      </c>
    </row>
    <row r="869" spans="21:22">
      <c r="U869">
        <f>IF($S869="",TODAY()-$B869,$S869-$B869)</f>
        <v>0</v>
      </c>
      <c r="V869">
        <f>IF(AND($Q869&lt;&gt;"Clôturée",$P869&lt;&gt;"",TODAY()&gt;$P869),"Oui","Non")</f>
        <v>0</v>
      </c>
    </row>
    <row r="870" spans="21:22">
      <c r="U870">
        <f>IF($S870="",TODAY()-$B870,$S870-$B870)</f>
        <v>0</v>
      </c>
      <c r="V870">
        <f>IF(AND($Q870&lt;&gt;"Clôturée",$P870&lt;&gt;"",TODAY()&gt;$P870),"Oui","Non")</f>
        <v>0</v>
      </c>
    </row>
    <row r="871" spans="21:22">
      <c r="U871">
        <f>IF($S871="",TODAY()-$B871,$S871-$B871)</f>
        <v>0</v>
      </c>
      <c r="V871">
        <f>IF(AND($Q871&lt;&gt;"Clôturée",$P871&lt;&gt;"",TODAY()&gt;$P871),"Oui","Non")</f>
        <v>0</v>
      </c>
    </row>
    <row r="872" spans="21:22">
      <c r="U872">
        <f>IF($S872="",TODAY()-$B872,$S872-$B872)</f>
        <v>0</v>
      </c>
      <c r="V872">
        <f>IF(AND($Q872&lt;&gt;"Clôturée",$P872&lt;&gt;"",TODAY()&gt;$P872),"Oui","Non")</f>
        <v>0</v>
      </c>
    </row>
    <row r="873" spans="21:22">
      <c r="U873">
        <f>IF($S873="",TODAY()-$B873,$S873-$B873)</f>
        <v>0</v>
      </c>
      <c r="V873">
        <f>IF(AND($Q873&lt;&gt;"Clôturée",$P873&lt;&gt;"",TODAY()&gt;$P873),"Oui","Non")</f>
        <v>0</v>
      </c>
    </row>
    <row r="874" spans="21:22">
      <c r="U874">
        <f>IF($S874="",TODAY()-$B874,$S874-$B874)</f>
        <v>0</v>
      </c>
      <c r="V874">
        <f>IF(AND($Q874&lt;&gt;"Clôturée",$P874&lt;&gt;"",TODAY()&gt;$P874),"Oui","Non")</f>
        <v>0</v>
      </c>
    </row>
    <row r="875" spans="21:22">
      <c r="U875">
        <f>IF($S875="",TODAY()-$B875,$S875-$B875)</f>
        <v>0</v>
      </c>
      <c r="V875">
        <f>IF(AND($Q875&lt;&gt;"Clôturée",$P875&lt;&gt;"",TODAY()&gt;$P875),"Oui","Non")</f>
        <v>0</v>
      </c>
    </row>
    <row r="876" spans="21:22">
      <c r="U876">
        <f>IF($S876="",TODAY()-$B876,$S876-$B876)</f>
        <v>0</v>
      </c>
      <c r="V876">
        <f>IF(AND($Q876&lt;&gt;"Clôturée",$P876&lt;&gt;"",TODAY()&gt;$P876),"Oui","Non")</f>
        <v>0</v>
      </c>
    </row>
    <row r="877" spans="21:22">
      <c r="U877">
        <f>IF($S877="",TODAY()-$B877,$S877-$B877)</f>
        <v>0</v>
      </c>
      <c r="V877">
        <f>IF(AND($Q877&lt;&gt;"Clôturée",$P877&lt;&gt;"",TODAY()&gt;$P877),"Oui","Non")</f>
        <v>0</v>
      </c>
    </row>
    <row r="878" spans="21:22">
      <c r="U878">
        <f>IF($S878="",TODAY()-$B878,$S878-$B878)</f>
        <v>0</v>
      </c>
      <c r="V878">
        <f>IF(AND($Q878&lt;&gt;"Clôturée",$P878&lt;&gt;"",TODAY()&gt;$P878),"Oui","Non")</f>
        <v>0</v>
      </c>
    </row>
    <row r="879" spans="21:22">
      <c r="U879">
        <f>IF($S879="",TODAY()-$B879,$S879-$B879)</f>
        <v>0</v>
      </c>
      <c r="V879">
        <f>IF(AND($Q879&lt;&gt;"Clôturée",$P879&lt;&gt;"",TODAY()&gt;$P879),"Oui","Non")</f>
        <v>0</v>
      </c>
    </row>
    <row r="880" spans="21:22">
      <c r="U880">
        <f>IF($S880="",TODAY()-$B880,$S880-$B880)</f>
        <v>0</v>
      </c>
      <c r="V880">
        <f>IF(AND($Q880&lt;&gt;"Clôturée",$P880&lt;&gt;"",TODAY()&gt;$P880),"Oui","Non")</f>
        <v>0</v>
      </c>
    </row>
    <row r="881" spans="21:22">
      <c r="U881">
        <f>IF($S881="",TODAY()-$B881,$S881-$B881)</f>
        <v>0</v>
      </c>
      <c r="V881">
        <f>IF(AND($Q881&lt;&gt;"Clôturée",$P881&lt;&gt;"",TODAY()&gt;$P881),"Oui","Non")</f>
        <v>0</v>
      </c>
    </row>
    <row r="882" spans="21:22">
      <c r="U882">
        <f>IF($S882="",TODAY()-$B882,$S882-$B882)</f>
        <v>0</v>
      </c>
      <c r="V882">
        <f>IF(AND($Q882&lt;&gt;"Clôturée",$P882&lt;&gt;"",TODAY()&gt;$P882),"Oui","Non")</f>
        <v>0</v>
      </c>
    </row>
    <row r="883" spans="21:22">
      <c r="U883">
        <f>IF($S883="",TODAY()-$B883,$S883-$B883)</f>
        <v>0</v>
      </c>
      <c r="V883">
        <f>IF(AND($Q883&lt;&gt;"Clôturée",$P883&lt;&gt;"",TODAY()&gt;$P883),"Oui","Non")</f>
        <v>0</v>
      </c>
    </row>
    <row r="884" spans="21:22">
      <c r="U884">
        <f>IF($S884="",TODAY()-$B884,$S884-$B884)</f>
        <v>0</v>
      </c>
      <c r="V884">
        <f>IF(AND($Q884&lt;&gt;"Clôturée",$P884&lt;&gt;"",TODAY()&gt;$P884),"Oui","Non")</f>
        <v>0</v>
      </c>
    </row>
    <row r="885" spans="21:22">
      <c r="U885">
        <f>IF($S885="",TODAY()-$B885,$S885-$B885)</f>
        <v>0</v>
      </c>
      <c r="V885">
        <f>IF(AND($Q885&lt;&gt;"Clôturée",$P885&lt;&gt;"",TODAY()&gt;$P885),"Oui","Non")</f>
        <v>0</v>
      </c>
    </row>
    <row r="886" spans="21:22">
      <c r="U886">
        <f>IF($S886="",TODAY()-$B886,$S886-$B886)</f>
        <v>0</v>
      </c>
      <c r="V886">
        <f>IF(AND($Q886&lt;&gt;"Clôturée",$P886&lt;&gt;"",TODAY()&gt;$P886),"Oui","Non")</f>
        <v>0</v>
      </c>
    </row>
    <row r="887" spans="21:22">
      <c r="U887">
        <f>IF($S887="",TODAY()-$B887,$S887-$B887)</f>
        <v>0</v>
      </c>
      <c r="V887">
        <f>IF(AND($Q887&lt;&gt;"Clôturée",$P887&lt;&gt;"",TODAY()&gt;$P887),"Oui","Non")</f>
        <v>0</v>
      </c>
    </row>
    <row r="888" spans="21:22">
      <c r="U888">
        <f>IF($S888="",TODAY()-$B888,$S888-$B888)</f>
        <v>0</v>
      </c>
      <c r="V888">
        <f>IF(AND($Q888&lt;&gt;"Clôturée",$P888&lt;&gt;"",TODAY()&gt;$P888),"Oui","Non")</f>
        <v>0</v>
      </c>
    </row>
    <row r="889" spans="21:22">
      <c r="U889">
        <f>IF($S889="",TODAY()-$B889,$S889-$B889)</f>
        <v>0</v>
      </c>
      <c r="V889">
        <f>IF(AND($Q889&lt;&gt;"Clôturée",$P889&lt;&gt;"",TODAY()&gt;$P889),"Oui","Non")</f>
        <v>0</v>
      </c>
    </row>
    <row r="890" spans="21:22">
      <c r="U890">
        <f>IF($S890="",TODAY()-$B890,$S890-$B890)</f>
        <v>0</v>
      </c>
      <c r="V890">
        <f>IF(AND($Q890&lt;&gt;"Clôturée",$P890&lt;&gt;"",TODAY()&gt;$P890),"Oui","Non")</f>
        <v>0</v>
      </c>
    </row>
    <row r="891" spans="21:22">
      <c r="U891">
        <f>IF($S891="",TODAY()-$B891,$S891-$B891)</f>
        <v>0</v>
      </c>
      <c r="V891">
        <f>IF(AND($Q891&lt;&gt;"Clôturée",$P891&lt;&gt;"",TODAY()&gt;$P891),"Oui","Non")</f>
        <v>0</v>
      </c>
    </row>
    <row r="892" spans="21:22">
      <c r="U892">
        <f>IF($S892="",TODAY()-$B892,$S892-$B892)</f>
        <v>0</v>
      </c>
      <c r="V892">
        <f>IF(AND($Q892&lt;&gt;"Clôturée",$P892&lt;&gt;"",TODAY()&gt;$P892),"Oui","Non")</f>
        <v>0</v>
      </c>
    </row>
    <row r="893" spans="21:22">
      <c r="U893">
        <f>IF($S893="",TODAY()-$B893,$S893-$B893)</f>
        <v>0</v>
      </c>
      <c r="V893">
        <f>IF(AND($Q893&lt;&gt;"Clôturée",$P893&lt;&gt;"",TODAY()&gt;$P893),"Oui","Non")</f>
        <v>0</v>
      </c>
    </row>
    <row r="894" spans="21:22">
      <c r="U894">
        <f>IF($S894="",TODAY()-$B894,$S894-$B894)</f>
        <v>0</v>
      </c>
      <c r="V894">
        <f>IF(AND($Q894&lt;&gt;"Clôturée",$P894&lt;&gt;"",TODAY()&gt;$P894),"Oui","Non")</f>
        <v>0</v>
      </c>
    </row>
    <row r="895" spans="21:22">
      <c r="U895">
        <f>IF($S895="",TODAY()-$B895,$S895-$B895)</f>
        <v>0</v>
      </c>
      <c r="V895">
        <f>IF(AND($Q895&lt;&gt;"Clôturée",$P895&lt;&gt;"",TODAY()&gt;$P895),"Oui","Non")</f>
        <v>0</v>
      </c>
    </row>
    <row r="896" spans="21:22">
      <c r="U896">
        <f>IF($S896="",TODAY()-$B896,$S896-$B896)</f>
        <v>0</v>
      </c>
      <c r="V896">
        <f>IF(AND($Q896&lt;&gt;"Clôturée",$P896&lt;&gt;"",TODAY()&gt;$P896),"Oui","Non")</f>
        <v>0</v>
      </c>
    </row>
    <row r="897" spans="21:22">
      <c r="U897">
        <f>IF($S897="",TODAY()-$B897,$S897-$B897)</f>
        <v>0</v>
      </c>
      <c r="V897">
        <f>IF(AND($Q897&lt;&gt;"Clôturée",$P897&lt;&gt;"",TODAY()&gt;$P897),"Oui","Non")</f>
        <v>0</v>
      </c>
    </row>
    <row r="898" spans="21:22">
      <c r="U898">
        <f>IF($S898="",TODAY()-$B898,$S898-$B898)</f>
        <v>0</v>
      </c>
      <c r="V898">
        <f>IF(AND($Q898&lt;&gt;"Clôturée",$P898&lt;&gt;"",TODAY()&gt;$P898),"Oui","Non")</f>
        <v>0</v>
      </c>
    </row>
    <row r="899" spans="21:22">
      <c r="U899">
        <f>IF($S899="",TODAY()-$B899,$S899-$B899)</f>
        <v>0</v>
      </c>
      <c r="V899">
        <f>IF(AND($Q899&lt;&gt;"Clôturée",$P899&lt;&gt;"",TODAY()&gt;$P899),"Oui","Non")</f>
        <v>0</v>
      </c>
    </row>
    <row r="900" spans="21:22">
      <c r="U900">
        <f>IF($S900="",TODAY()-$B900,$S900-$B900)</f>
        <v>0</v>
      </c>
      <c r="V900">
        <f>IF(AND($Q900&lt;&gt;"Clôturée",$P900&lt;&gt;"",TODAY()&gt;$P900),"Oui","Non")</f>
        <v>0</v>
      </c>
    </row>
    <row r="901" spans="21:22">
      <c r="U901">
        <f>IF($S901="",TODAY()-$B901,$S901-$B901)</f>
        <v>0</v>
      </c>
      <c r="V901">
        <f>IF(AND($Q901&lt;&gt;"Clôturée",$P901&lt;&gt;"",TODAY()&gt;$P901),"Oui","Non")</f>
        <v>0</v>
      </c>
    </row>
    <row r="902" spans="21:22">
      <c r="U902">
        <f>IF($S902="",TODAY()-$B902,$S902-$B902)</f>
        <v>0</v>
      </c>
      <c r="V902">
        <f>IF(AND($Q902&lt;&gt;"Clôturée",$P902&lt;&gt;"",TODAY()&gt;$P902),"Oui","Non")</f>
        <v>0</v>
      </c>
    </row>
    <row r="903" spans="21:22">
      <c r="U903">
        <f>IF($S903="",TODAY()-$B903,$S903-$B903)</f>
        <v>0</v>
      </c>
      <c r="V903">
        <f>IF(AND($Q903&lt;&gt;"Clôturée",$P903&lt;&gt;"",TODAY()&gt;$P903),"Oui","Non")</f>
        <v>0</v>
      </c>
    </row>
    <row r="904" spans="21:22">
      <c r="U904">
        <f>IF($S904="",TODAY()-$B904,$S904-$B904)</f>
        <v>0</v>
      </c>
      <c r="V904">
        <f>IF(AND($Q904&lt;&gt;"Clôturée",$P904&lt;&gt;"",TODAY()&gt;$P904),"Oui","Non")</f>
        <v>0</v>
      </c>
    </row>
    <row r="905" spans="21:22">
      <c r="U905">
        <f>IF($S905="",TODAY()-$B905,$S905-$B905)</f>
        <v>0</v>
      </c>
      <c r="V905">
        <f>IF(AND($Q905&lt;&gt;"Clôturée",$P905&lt;&gt;"",TODAY()&gt;$P905),"Oui","Non")</f>
        <v>0</v>
      </c>
    </row>
    <row r="906" spans="21:22">
      <c r="U906">
        <f>IF($S906="",TODAY()-$B906,$S906-$B906)</f>
        <v>0</v>
      </c>
      <c r="V906">
        <f>IF(AND($Q906&lt;&gt;"Clôturée",$P906&lt;&gt;"",TODAY()&gt;$P906),"Oui","Non")</f>
        <v>0</v>
      </c>
    </row>
    <row r="907" spans="21:22">
      <c r="U907">
        <f>IF($S907="",TODAY()-$B907,$S907-$B907)</f>
        <v>0</v>
      </c>
      <c r="V907">
        <f>IF(AND($Q907&lt;&gt;"Clôturée",$P907&lt;&gt;"",TODAY()&gt;$P907),"Oui","Non")</f>
        <v>0</v>
      </c>
    </row>
    <row r="908" spans="21:22">
      <c r="U908">
        <f>IF($S908="",TODAY()-$B908,$S908-$B908)</f>
        <v>0</v>
      </c>
      <c r="V908">
        <f>IF(AND($Q908&lt;&gt;"Clôturée",$P908&lt;&gt;"",TODAY()&gt;$P908),"Oui","Non")</f>
        <v>0</v>
      </c>
    </row>
    <row r="909" spans="21:22">
      <c r="U909">
        <f>IF($S909="",TODAY()-$B909,$S909-$B909)</f>
        <v>0</v>
      </c>
      <c r="V909">
        <f>IF(AND($Q909&lt;&gt;"Clôturée",$P909&lt;&gt;"",TODAY()&gt;$P909),"Oui","Non")</f>
        <v>0</v>
      </c>
    </row>
    <row r="910" spans="21:22">
      <c r="U910">
        <f>IF($S910="",TODAY()-$B910,$S910-$B910)</f>
        <v>0</v>
      </c>
      <c r="V910">
        <f>IF(AND($Q910&lt;&gt;"Clôturée",$P910&lt;&gt;"",TODAY()&gt;$P910),"Oui","Non")</f>
        <v>0</v>
      </c>
    </row>
    <row r="911" spans="21:22">
      <c r="U911">
        <f>IF($S911="",TODAY()-$B911,$S911-$B911)</f>
        <v>0</v>
      </c>
      <c r="V911">
        <f>IF(AND($Q911&lt;&gt;"Clôturée",$P911&lt;&gt;"",TODAY()&gt;$P911),"Oui","Non")</f>
        <v>0</v>
      </c>
    </row>
    <row r="912" spans="21:22">
      <c r="U912">
        <f>IF($S912="",TODAY()-$B912,$S912-$B912)</f>
        <v>0</v>
      </c>
      <c r="V912">
        <f>IF(AND($Q912&lt;&gt;"Clôturée",$P912&lt;&gt;"",TODAY()&gt;$P912),"Oui","Non")</f>
        <v>0</v>
      </c>
    </row>
    <row r="913" spans="21:22">
      <c r="U913">
        <f>IF($S913="",TODAY()-$B913,$S913-$B913)</f>
        <v>0</v>
      </c>
      <c r="V913">
        <f>IF(AND($Q913&lt;&gt;"Clôturée",$P913&lt;&gt;"",TODAY()&gt;$P913),"Oui","Non")</f>
        <v>0</v>
      </c>
    </row>
    <row r="914" spans="21:22">
      <c r="U914">
        <f>IF($S914="",TODAY()-$B914,$S914-$B914)</f>
        <v>0</v>
      </c>
      <c r="V914">
        <f>IF(AND($Q914&lt;&gt;"Clôturée",$P914&lt;&gt;"",TODAY()&gt;$P914),"Oui","Non")</f>
        <v>0</v>
      </c>
    </row>
    <row r="915" spans="21:22">
      <c r="U915">
        <f>IF($S915="",TODAY()-$B915,$S915-$B915)</f>
        <v>0</v>
      </c>
      <c r="V915">
        <f>IF(AND($Q915&lt;&gt;"Clôturée",$P915&lt;&gt;"",TODAY()&gt;$P915),"Oui","Non")</f>
        <v>0</v>
      </c>
    </row>
    <row r="916" spans="21:22">
      <c r="U916">
        <f>IF($S916="",TODAY()-$B916,$S916-$B916)</f>
        <v>0</v>
      </c>
      <c r="V916">
        <f>IF(AND($Q916&lt;&gt;"Clôturée",$P916&lt;&gt;"",TODAY()&gt;$P916),"Oui","Non")</f>
        <v>0</v>
      </c>
    </row>
    <row r="917" spans="21:22">
      <c r="U917">
        <f>IF($S917="",TODAY()-$B917,$S917-$B917)</f>
        <v>0</v>
      </c>
      <c r="V917">
        <f>IF(AND($Q917&lt;&gt;"Clôturée",$P917&lt;&gt;"",TODAY()&gt;$P917),"Oui","Non")</f>
        <v>0</v>
      </c>
    </row>
    <row r="918" spans="21:22">
      <c r="U918">
        <f>IF($S918="",TODAY()-$B918,$S918-$B918)</f>
        <v>0</v>
      </c>
      <c r="V918">
        <f>IF(AND($Q918&lt;&gt;"Clôturée",$P918&lt;&gt;"",TODAY()&gt;$P918),"Oui","Non")</f>
        <v>0</v>
      </c>
    </row>
    <row r="919" spans="21:22">
      <c r="U919">
        <f>IF($S919="",TODAY()-$B919,$S919-$B919)</f>
        <v>0</v>
      </c>
      <c r="V919">
        <f>IF(AND($Q919&lt;&gt;"Clôturée",$P919&lt;&gt;"",TODAY()&gt;$P919),"Oui","Non")</f>
        <v>0</v>
      </c>
    </row>
    <row r="920" spans="21:22">
      <c r="U920">
        <f>IF($S920="",TODAY()-$B920,$S920-$B920)</f>
        <v>0</v>
      </c>
      <c r="V920">
        <f>IF(AND($Q920&lt;&gt;"Clôturée",$P920&lt;&gt;"",TODAY()&gt;$P920),"Oui","Non")</f>
        <v>0</v>
      </c>
    </row>
    <row r="921" spans="21:22">
      <c r="U921">
        <f>IF($S921="",TODAY()-$B921,$S921-$B921)</f>
        <v>0</v>
      </c>
      <c r="V921">
        <f>IF(AND($Q921&lt;&gt;"Clôturée",$P921&lt;&gt;"",TODAY()&gt;$P921),"Oui","Non")</f>
        <v>0</v>
      </c>
    </row>
    <row r="922" spans="21:22">
      <c r="U922">
        <f>IF($S922="",TODAY()-$B922,$S922-$B922)</f>
        <v>0</v>
      </c>
      <c r="V922">
        <f>IF(AND($Q922&lt;&gt;"Clôturée",$P922&lt;&gt;"",TODAY()&gt;$P922),"Oui","Non")</f>
        <v>0</v>
      </c>
    </row>
    <row r="923" spans="21:22">
      <c r="U923">
        <f>IF($S923="",TODAY()-$B923,$S923-$B923)</f>
        <v>0</v>
      </c>
      <c r="V923">
        <f>IF(AND($Q923&lt;&gt;"Clôturée",$P923&lt;&gt;"",TODAY()&gt;$P923),"Oui","Non")</f>
        <v>0</v>
      </c>
    </row>
    <row r="924" spans="21:22">
      <c r="U924">
        <f>IF($S924="",TODAY()-$B924,$S924-$B924)</f>
        <v>0</v>
      </c>
      <c r="V924">
        <f>IF(AND($Q924&lt;&gt;"Clôturée",$P924&lt;&gt;"",TODAY()&gt;$P924),"Oui","Non")</f>
        <v>0</v>
      </c>
    </row>
    <row r="925" spans="21:22">
      <c r="U925">
        <f>IF($S925="",TODAY()-$B925,$S925-$B925)</f>
        <v>0</v>
      </c>
      <c r="V925">
        <f>IF(AND($Q925&lt;&gt;"Clôturée",$P925&lt;&gt;"",TODAY()&gt;$P925),"Oui","Non")</f>
        <v>0</v>
      </c>
    </row>
    <row r="926" spans="21:22">
      <c r="U926">
        <f>IF($S926="",TODAY()-$B926,$S926-$B926)</f>
        <v>0</v>
      </c>
      <c r="V926">
        <f>IF(AND($Q926&lt;&gt;"Clôturée",$P926&lt;&gt;"",TODAY()&gt;$P926),"Oui","Non")</f>
        <v>0</v>
      </c>
    </row>
    <row r="927" spans="21:22">
      <c r="U927">
        <f>IF($S927="",TODAY()-$B927,$S927-$B927)</f>
        <v>0</v>
      </c>
      <c r="V927">
        <f>IF(AND($Q927&lt;&gt;"Clôturée",$P927&lt;&gt;"",TODAY()&gt;$P927),"Oui","Non")</f>
        <v>0</v>
      </c>
    </row>
    <row r="928" spans="21:22">
      <c r="U928">
        <f>IF($S928="",TODAY()-$B928,$S928-$B928)</f>
        <v>0</v>
      </c>
      <c r="V928">
        <f>IF(AND($Q928&lt;&gt;"Clôturée",$P928&lt;&gt;"",TODAY()&gt;$P928),"Oui","Non")</f>
        <v>0</v>
      </c>
    </row>
    <row r="929" spans="21:22">
      <c r="U929">
        <f>IF($S929="",TODAY()-$B929,$S929-$B929)</f>
        <v>0</v>
      </c>
      <c r="V929">
        <f>IF(AND($Q929&lt;&gt;"Clôturée",$P929&lt;&gt;"",TODAY()&gt;$P929),"Oui","Non")</f>
        <v>0</v>
      </c>
    </row>
    <row r="930" spans="21:22">
      <c r="U930">
        <f>IF($S930="",TODAY()-$B930,$S930-$B930)</f>
        <v>0</v>
      </c>
      <c r="V930">
        <f>IF(AND($Q930&lt;&gt;"Clôturée",$P930&lt;&gt;"",TODAY()&gt;$P930),"Oui","Non")</f>
        <v>0</v>
      </c>
    </row>
    <row r="931" spans="21:22">
      <c r="U931">
        <f>IF($S931="",TODAY()-$B931,$S931-$B931)</f>
        <v>0</v>
      </c>
      <c r="V931">
        <f>IF(AND($Q931&lt;&gt;"Clôturée",$P931&lt;&gt;"",TODAY()&gt;$P931),"Oui","Non")</f>
        <v>0</v>
      </c>
    </row>
    <row r="932" spans="21:22">
      <c r="U932">
        <f>IF($S932="",TODAY()-$B932,$S932-$B932)</f>
        <v>0</v>
      </c>
      <c r="V932">
        <f>IF(AND($Q932&lt;&gt;"Clôturée",$P932&lt;&gt;"",TODAY()&gt;$P932),"Oui","Non")</f>
        <v>0</v>
      </c>
    </row>
    <row r="933" spans="21:22">
      <c r="U933">
        <f>IF($S933="",TODAY()-$B933,$S933-$B933)</f>
        <v>0</v>
      </c>
      <c r="V933">
        <f>IF(AND($Q933&lt;&gt;"Clôturée",$P933&lt;&gt;"",TODAY()&gt;$P933),"Oui","Non")</f>
        <v>0</v>
      </c>
    </row>
    <row r="934" spans="21:22">
      <c r="U934">
        <f>IF($S934="",TODAY()-$B934,$S934-$B934)</f>
        <v>0</v>
      </c>
      <c r="V934">
        <f>IF(AND($Q934&lt;&gt;"Clôturée",$P934&lt;&gt;"",TODAY()&gt;$P934),"Oui","Non")</f>
        <v>0</v>
      </c>
    </row>
    <row r="935" spans="21:22">
      <c r="U935">
        <f>IF($S935="",TODAY()-$B935,$S935-$B935)</f>
        <v>0</v>
      </c>
      <c r="V935">
        <f>IF(AND($Q935&lt;&gt;"Clôturée",$P935&lt;&gt;"",TODAY()&gt;$P935),"Oui","Non")</f>
        <v>0</v>
      </c>
    </row>
    <row r="936" spans="21:22">
      <c r="U936">
        <f>IF($S936="",TODAY()-$B936,$S936-$B936)</f>
        <v>0</v>
      </c>
      <c r="V936">
        <f>IF(AND($Q936&lt;&gt;"Clôturée",$P936&lt;&gt;"",TODAY()&gt;$P936),"Oui","Non")</f>
        <v>0</v>
      </c>
    </row>
    <row r="937" spans="21:22">
      <c r="U937">
        <f>IF($S937="",TODAY()-$B937,$S937-$B937)</f>
        <v>0</v>
      </c>
      <c r="V937">
        <f>IF(AND($Q937&lt;&gt;"Clôturée",$P937&lt;&gt;"",TODAY()&gt;$P937),"Oui","Non")</f>
        <v>0</v>
      </c>
    </row>
    <row r="938" spans="21:22">
      <c r="U938">
        <f>IF($S938="",TODAY()-$B938,$S938-$B938)</f>
        <v>0</v>
      </c>
      <c r="V938">
        <f>IF(AND($Q938&lt;&gt;"Clôturée",$P938&lt;&gt;"",TODAY()&gt;$P938),"Oui","Non")</f>
        <v>0</v>
      </c>
    </row>
    <row r="939" spans="21:22">
      <c r="U939">
        <f>IF($S939="",TODAY()-$B939,$S939-$B939)</f>
        <v>0</v>
      </c>
      <c r="V939">
        <f>IF(AND($Q939&lt;&gt;"Clôturée",$P939&lt;&gt;"",TODAY()&gt;$P939),"Oui","Non")</f>
        <v>0</v>
      </c>
    </row>
    <row r="940" spans="21:22">
      <c r="U940">
        <f>IF($S940="",TODAY()-$B940,$S940-$B940)</f>
        <v>0</v>
      </c>
      <c r="V940">
        <f>IF(AND($Q940&lt;&gt;"Clôturée",$P940&lt;&gt;"",TODAY()&gt;$P940),"Oui","Non")</f>
        <v>0</v>
      </c>
    </row>
    <row r="941" spans="21:22">
      <c r="U941">
        <f>IF($S941="",TODAY()-$B941,$S941-$B941)</f>
        <v>0</v>
      </c>
      <c r="V941">
        <f>IF(AND($Q941&lt;&gt;"Clôturée",$P941&lt;&gt;"",TODAY()&gt;$P941),"Oui","Non")</f>
        <v>0</v>
      </c>
    </row>
    <row r="942" spans="21:22">
      <c r="U942">
        <f>IF($S942="",TODAY()-$B942,$S942-$B942)</f>
        <v>0</v>
      </c>
      <c r="V942">
        <f>IF(AND($Q942&lt;&gt;"Clôturée",$P942&lt;&gt;"",TODAY()&gt;$P942),"Oui","Non")</f>
        <v>0</v>
      </c>
    </row>
    <row r="943" spans="21:22">
      <c r="U943">
        <f>IF($S943="",TODAY()-$B943,$S943-$B943)</f>
        <v>0</v>
      </c>
      <c r="V943">
        <f>IF(AND($Q943&lt;&gt;"Clôturée",$P943&lt;&gt;"",TODAY()&gt;$P943),"Oui","Non")</f>
        <v>0</v>
      </c>
    </row>
    <row r="944" spans="21:22">
      <c r="U944">
        <f>IF($S944="",TODAY()-$B944,$S944-$B944)</f>
        <v>0</v>
      </c>
      <c r="V944">
        <f>IF(AND($Q944&lt;&gt;"Clôturée",$P944&lt;&gt;"",TODAY()&gt;$P944),"Oui","Non")</f>
        <v>0</v>
      </c>
    </row>
    <row r="945" spans="21:22">
      <c r="U945">
        <f>IF($S945="",TODAY()-$B945,$S945-$B945)</f>
        <v>0</v>
      </c>
      <c r="V945">
        <f>IF(AND($Q945&lt;&gt;"Clôturée",$P945&lt;&gt;"",TODAY()&gt;$P945),"Oui","Non")</f>
        <v>0</v>
      </c>
    </row>
    <row r="946" spans="21:22">
      <c r="U946">
        <f>IF($S946="",TODAY()-$B946,$S946-$B946)</f>
        <v>0</v>
      </c>
      <c r="V946">
        <f>IF(AND($Q946&lt;&gt;"Clôturée",$P946&lt;&gt;"",TODAY()&gt;$P946),"Oui","Non")</f>
        <v>0</v>
      </c>
    </row>
    <row r="947" spans="21:22">
      <c r="U947">
        <f>IF($S947="",TODAY()-$B947,$S947-$B947)</f>
        <v>0</v>
      </c>
      <c r="V947">
        <f>IF(AND($Q947&lt;&gt;"Clôturée",$P947&lt;&gt;"",TODAY()&gt;$P947),"Oui","Non")</f>
        <v>0</v>
      </c>
    </row>
    <row r="948" spans="21:22">
      <c r="U948">
        <f>IF($S948="",TODAY()-$B948,$S948-$B948)</f>
        <v>0</v>
      </c>
      <c r="V948">
        <f>IF(AND($Q948&lt;&gt;"Clôturée",$P948&lt;&gt;"",TODAY()&gt;$P948),"Oui","Non")</f>
        <v>0</v>
      </c>
    </row>
    <row r="949" spans="21:22">
      <c r="U949">
        <f>IF($S949="",TODAY()-$B949,$S949-$B949)</f>
        <v>0</v>
      </c>
      <c r="V949">
        <f>IF(AND($Q949&lt;&gt;"Clôturée",$P949&lt;&gt;"",TODAY()&gt;$P949),"Oui","Non")</f>
        <v>0</v>
      </c>
    </row>
    <row r="950" spans="21:22">
      <c r="U950">
        <f>IF($S950="",TODAY()-$B950,$S950-$B950)</f>
        <v>0</v>
      </c>
      <c r="V950">
        <f>IF(AND($Q950&lt;&gt;"Clôturée",$P950&lt;&gt;"",TODAY()&gt;$P950),"Oui","Non")</f>
        <v>0</v>
      </c>
    </row>
    <row r="951" spans="21:22">
      <c r="U951">
        <f>IF($S951="",TODAY()-$B951,$S951-$B951)</f>
        <v>0</v>
      </c>
      <c r="V951">
        <f>IF(AND($Q951&lt;&gt;"Clôturée",$P951&lt;&gt;"",TODAY()&gt;$P951),"Oui","Non")</f>
        <v>0</v>
      </c>
    </row>
    <row r="952" spans="21:22">
      <c r="U952">
        <f>IF($S952="",TODAY()-$B952,$S952-$B952)</f>
        <v>0</v>
      </c>
      <c r="V952">
        <f>IF(AND($Q952&lt;&gt;"Clôturée",$P952&lt;&gt;"",TODAY()&gt;$P952),"Oui","Non")</f>
        <v>0</v>
      </c>
    </row>
    <row r="953" spans="21:22">
      <c r="U953">
        <f>IF($S953="",TODAY()-$B953,$S953-$B953)</f>
        <v>0</v>
      </c>
      <c r="V953">
        <f>IF(AND($Q953&lt;&gt;"Clôturée",$P953&lt;&gt;"",TODAY()&gt;$P953),"Oui","Non")</f>
        <v>0</v>
      </c>
    </row>
    <row r="954" spans="21:22">
      <c r="U954">
        <f>IF($S954="",TODAY()-$B954,$S954-$B954)</f>
        <v>0</v>
      </c>
      <c r="V954">
        <f>IF(AND($Q954&lt;&gt;"Clôturée",$P954&lt;&gt;"",TODAY()&gt;$P954),"Oui","Non")</f>
        <v>0</v>
      </c>
    </row>
    <row r="955" spans="21:22">
      <c r="U955">
        <f>IF($S955="",TODAY()-$B955,$S955-$B955)</f>
        <v>0</v>
      </c>
      <c r="V955">
        <f>IF(AND($Q955&lt;&gt;"Clôturée",$P955&lt;&gt;"",TODAY()&gt;$P955),"Oui","Non")</f>
        <v>0</v>
      </c>
    </row>
    <row r="956" spans="21:22">
      <c r="U956">
        <f>IF($S956="",TODAY()-$B956,$S956-$B956)</f>
        <v>0</v>
      </c>
      <c r="V956">
        <f>IF(AND($Q956&lt;&gt;"Clôturée",$P956&lt;&gt;"",TODAY()&gt;$P956),"Oui","Non")</f>
        <v>0</v>
      </c>
    </row>
    <row r="957" spans="21:22">
      <c r="U957">
        <f>IF($S957="",TODAY()-$B957,$S957-$B957)</f>
        <v>0</v>
      </c>
      <c r="V957">
        <f>IF(AND($Q957&lt;&gt;"Clôturée",$P957&lt;&gt;"",TODAY()&gt;$P957),"Oui","Non")</f>
        <v>0</v>
      </c>
    </row>
    <row r="958" spans="21:22">
      <c r="U958">
        <f>IF($S958="",TODAY()-$B958,$S958-$B958)</f>
        <v>0</v>
      </c>
      <c r="V958">
        <f>IF(AND($Q958&lt;&gt;"Clôturée",$P958&lt;&gt;"",TODAY()&gt;$P958),"Oui","Non")</f>
        <v>0</v>
      </c>
    </row>
    <row r="959" spans="21:22">
      <c r="U959">
        <f>IF($S959="",TODAY()-$B959,$S959-$B959)</f>
        <v>0</v>
      </c>
      <c r="V959">
        <f>IF(AND($Q959&lt;&gt;"Clôturée",$P959&lt;&gt;"",TODAY()&gt;$P959),"Oui","Non")</f>
        <v>0</v>
      </c>
    </row>
    <row r="960" spans="21:22">
      <c r="U960">
        <f>IF($S960="",TODAY()-$B960,$S960-$B960)</f>
        <v>0</v>
      </c>
      <c r="V960">
        <f>IF(AND($Q960&lt;&gt;"Clôturée",$P960&lt;&gt;"",TODAY()&gt;$P960),"Oui","Non")</f>
        <v>0</v>
      </c>
    </row>
    <row r="961" spans="21:22">
      <c r="U961">
        <f>IF($S961="",TODAY()-$B961,$S961-$B961)</f>
        <v>0</v>
      </c>
      <c r="V961">
        <f>IF(AND($Q961&lt;&gt;"Clôturée",$P961&lt;&gt;"",TODAY()&gt;$P961),"Oui","Non")</f>
        <v>0</v>
      </c>
    </row>
    <row r="962" spans="21:22">
      <c r="U962">
        <f>IF($S962="",TODAY()-$B962,$S962-$B962)</f>
        <v>0</v>
      </c>
      <c r="V962">
        <f>IF(AND($Q962&lt;&gt;"Clôturée",$P962&lt;&gt;"",TODAY()&gt;$P962),"Oui","Non")</f>
        <v>0</v>
      </c>
    </row>
    <row r="963" spans="21:22">
      <c r="U963">
        <f>IF($S963="",TODAY()-$B963,$S963-$B963)</f>
        <v>0</v>
      </c>
      <c r="V963">
        <f>IF(AND($Q963&lt;&gt;"Clôturée",$P963&lt;&gt;"",TODAY()&gt;$P963),"Oui","Non")</f>
        <v>0</v>
      </c>
    </row>
    <row r="964" spans="21:22">
      <c r="U964">
        <f>IF($S964="",TODAY()-$B964,$S964-$B964)</f>
        <v>0</v>
      </c>
      <c r="V964">
        <f>IF(AND($Q964&lt;&gt;"Clôturée",$P964&lt;&gt;"",TODAY()&gt;$P964),"Oui","Non")</f>
        <v>0</v>
      </c>
    </row>
    <row r="965" spans="21:22">
      <c r="U965">
        <f>IF($S965="",TODAY()-$B965,$S965-$B965)</f>
        <v>0</v>
      </c>
      <c r="V965">
        <f>IF(AND($Q965&lt;&gt;"Clôturée",$P965&lt;&gt;"",TODAY()&gt;$P965),"Oui","Non")</f>
        <v>0</v>
      </c>
    </row>
    <row r="966" spans="21:22">
      <c r="U966">
        <f>IF($S966="",TODAY()-$B966,$S966-$B966)</f>
        <v>0</v>
      </c>
      <c r="V966">
        <f>IF(AND($Q966&lt;&gt;"Clôturée",$P966&lt;&gt;"",TODAY()&gt;$P966),"Oui","Non")</f>
        <v>0</v>
      </c>
    </row>
    <row r="967" spans="21:22">
      <c r="U967">
        <f>IF($S967="",TODAY()-$B967,$S967-$B967)</f>
        <v>0</v>
      </c>
      <c r="V967">
        <f>IF(AND($Q967&lt;&gt;"Clôturée",$P967&lt;&gt;"",TODAY()&gt;$P967),"Oui","Non")</f>
        <v>0</v>
      </c>
    </row>
    <row r="968" spans="21:22">
      <c r="U968">
        <f>IF($S968="",TODAY()-$B968,$S968-$B968)</f>
        <v>0</v>
      </c>
      <c r="V968">
        <f>IF(AND($Q968&lt;&gt;"Clôturée",$P968&lt;&gt;"",TODAY()&gt;$P968),"Oui","Non")</f>
        <v>0</v>
      </c>
    </row>
    <row r="969" spans="21:22">
      <c r="U969">
        <f>IF($S969="",TODAY()-$B969,$S969-$B969)</f>
        <v>0</v>
      </c>
      <c r="V969">
        <f>IF(AND($Q969&lt;&gt;"Clôturée",$P969&lt;&gt;"",TODAY()&gt;$P969),"Oui","Non")</f>
        <v>0</v>
      </c>
    </row>
    <row r="970" spans="21:22">
      <c r="U970">
        <f>IF($S970="",TODAY()-$B970,$S970-$B970)</f>
        <v>0</v>
      </c>
      <c r="V970">
        <f>IF(AND($Q970&lt;&gt;"Clôturée",$P970&lt;&gt;"",TODAY()&gt;$P970),"Oui","Non")</f>
        <v>0</v>
      </c>
    </row>
    <row r="971" spans="21:22">
      <c r="U971">
        <f>IF($S971="",TODAY()-$B971,$S971-$B971)</f>
        <v>0</v>
      </c>
      <c r="V971">
        <f>IF(AND($Q971&lt;&gt;"Clôturée",$P971&lt;&gt;"",TODAY()&gt;$P971),"Oui","Non")</f>
        <v>0</v>
      </c>
    </row>
    <row r="972" spans="21:22">
      <c r="U972">
        <f>IF($S972="",TODAY()-$B972,$S972-$B972)</f>
        <v>0</v>
      </c>
      <c r="V972">
        <f>IF(AND($Q972&lt;&gt;"Clôturée",$P972&lt;&gt;"",TODAY()&gt;$P972),"Oui","Non")</f>
        <v>0</v>
      </c>
    </row>
    <row r="973" spans="21:22">
      <c r="U973">
        <f>IF($S973="",TODAY()-$B973,$S973-$B973)</f>
        <v>0</v>
      </c>
      <c r="V973">
        <f>IF(AND($Q973&lt;&gt;"Clôturée",$P973&lt;&gt;"",TODAY()&gt;$P973),"Oui","Non")</f>
        <v>0</v>
      </c>
    </row>
    <row r="974" spans="21:22">
      <c r="U974">
        <f>IF($S974="",TODAY()-$B974,$S974-$B974)</f>
        <v>0</v>
      </c>
      <c r="V974">
        <f>IF(AND($Q974&lt;&gt;"Clôturée",$P974&lt;&gt;"",TODAY()&gt;$P974),"Oui","Non")</f>
        <v>0</v>
      </c>
    </row>
    <row r="975" spans="21:22">
      <c r="U975">
        <f>IF($S975="",TODAY()-$B975,$S975-$B975)</f>
        <v>0</v>
      </c>
      <c r="V975">
        <f>IF(AND($Q975&lt;&gt;"Clôturée",$P975&lt;&gt;"",TODAY()&gt;$P975),"Oui","Non")</f>
        <v>0</v>
      </c>
    </row>
    <row r="976" spans="21:22">
      <c r="U976">
        <f>IF($S976="",TODAY()-$B976,$S976-$B976)</f>
        <v>0</v>
      </c>
      <c r="V976">
        <f>IF(AND($Q976&lt;&gt;"Clôturée",$P976&lt;&gt;"",TODAY()&gt;$P976),"Oui","Non")</f>
        <v>0</v>
      </c>
    </row>
    <row r="977" spans="21:22">
      <c r="U977">
        <f>IF($S977="",TODAY()-$B977,$S977-$B977)</f>
        <v>0</v>
      </c>
      <c r="V977">
        <f>IF(AND($Q977&lt;&gt;"Clôturée",$P977&lt;&gt;"",TODAY()&gt;$P977),"Oui","Non")</f>
        <v>0</v>
      </c>
    </row>
    <row r="978" spans="21:22">
      <c r="U978">
        <f>IF($S978="",TODAY()-$B978,$S978-$B978)</f>
        <v>0</v>
      </c>
      <c r="V978">
        <f>IF(AND($Q978&lt;&gt;"Clôturée",$P978&lt;&gt;"",TODAY()&gt;$P978),"Oui","Non")</f>
        <v>0</v>
      </c>
    </row>
    <row r="979" spans="21:22">
      <c r="U979">
        <f>IF($S979="",TODAY()-$B979,$S979-$B979)</f>
        <v>0</v>
      </c>
      <c r="V979">
        <f>IF(AND($Q979&lt;&gt;"Clôturée",$P979&lt;&gt;"",TODAY()&gt;$P979),"Oui","Non")</f>
        <v>0</v>
      </c>
    </row>
    <row r="980" spans="21:22">
      <c r="U980">
        <f>IF($S980="",TODAY()-$B980,$S980-$B980)</f>
        <v>0</v>
      </c>
      <c r="V980">
        <f>IF(AND($Q980&lt;&gt;"Clôturée",$P980&lt;&gt;"",TODAY()&gt;$P980),"Oui","Non")</f>
        <v>0</v>
      </c>
    </row>
    <row r="981" spans="21:22">
      <c r="U981">
        <f>IF($S981="",TODAY()-$B981,$S981-$B981)</f>
        <v>0</v>
      </c>
      <c r="V981">
        <f>IF(AND($Q981&lt;&gt;"Clôturée",$P981&lt;&gt;"",TODAY()&gt;$P981),"Oui","Non")</f>
        <v>0</v>
      </c>
    </row>
    <row r="982" spans="21:22">
      <c r="U982">
        <f>IF($S982="",TODAY()-$B982,$S982-$B982)</f>
        <v>0</v>
      </c>
      <c r="V982">
        <f>IF(AND($Q982&lt;&gt;"Clôturée",$P982&lt;&gt;"",TODAY()&gt;$P982),"Oui","Non")</f>
        <v>0</v>
      </c>
    </row>
    <row r="983" spans="21:22">
      <c r="U983">
        <f>IF($S983="",TODAY()-$B983,$S983-$B983)</f>
        <v>0</v>
      </c>
      <c r="V983">
        <f>IF(AND($Q983&lt;&gt;"Clôturée",$P983&lt;&gt;"",TODAY()&gt;$P983),"Oui","Non")</f>
        <v>0</v>
      </c>
    </row>
    <row r="984" spans="21:22">
      <c r="U984">
        <f>IF($S984="",TODAY()-$B984,$S984-$B984)</f>
        <v>0</v>
      </c>
      <c r="V984">
        <f>IF(AND($Q984&lt;&gt;"Clôturée",$P984&lt;&gt;"",TODAY()&gt;$P984),"Oui","Non")</f>
        <v>0</v>
      </c>
    </row>
    <row r="985" spans="21:22">
      <c r="U985">
        <f>IF($S985="",TODAY()-$B985,$S985-$B985)</f>
        <v>0</v>
      </c>
      <c r="V985">
        <f>IF(AND($Q985&lt;&gt;"Clôturée",$P985&lt;&gt;"",TODAY()&gt;$P985),"Oui","Non")</f>
        <v>0</v>
      </c>
    </row>
    <row r="986" spans="21:22">
      <c r="U986">
        <f>IF($S986="",TODAY()-$B986,$S986-$B986)</f>
        <v>0</v>
      </c>
      <c r="V986">
        <f>IF(AND($Q986&lt;&gt;"Clôturée",$P986&lt;&gt;"",TODAY()&gt;$P986),"Oui","Non")</f>
        <v>0</v>
      </c>
    </row>
    <row r="987" spans="21:22">
      <c r="U987">
        <f>IF($S987="",TODAY()-$B987,$S987-$B987)</f>
        <v>0</v>
      </c>
      <c r="V987">
        <f>IF(AND($Q987&lt;&gt;"Clôturée",$P987&lt;&gt;"",TODAY()&gt;$P987),"Oui","Non")</f>
        <v>0</v>
      </c>
    </row>
    <row r="988" spans="21:22">
      <c r="U988">
        <f>IF($S988="",TODAY()-$B988,$S988-$B988)</f>
        <v>0</v>
      </c>
      <c r="V988">
        <f>IF(AND($Q988&lt;&gt;"Clôturée",$P988&lt;&gt;"",TODAY()&gt;$P988),"Oui","Non")</f>
        <v>0</v>
      </c>
    </row>
    <row r="989" spans="21:22">
      <c r="U989">
        <f>IF($S989="",TODAY()-$B989,$S989-$B989)</f>
        <v>0</v>
      </c>
      <c r="V989">
        <f>IF(AND($Q989&lt;&gt;"Clôturée",$P989&lt;&gt;"",TODAY()&gt;$P989),"Oui","Non")</f>
        <v>0</v>
      </c>
    </row>
    <row r="990" spans="21:22">
      <c r="U990">
        <f>IF($S990="",TODAY()-$B990,$S990-$B990)</f>
        <v>0</v>
      </c>
      <c r="V990">
        <f>IF(AND($Q990&lt;&gt;"Clôturée",$P990&lt;&gt;"",TODAY()&gt;$P990),"Oui","Non")</f>
        <v>0</v>
      </c>
    </row>
    <row r="991" spans="21:22">
      <c r="U991">
        <f>IF($S991="",TODAY()-$B991,$S991-$B991)</f>
        <v>0</v>
      </c>
      <c r="V991">
        <f>IF(AND($Q991&lt;&gt;"Clôturée",$P991&lt;&gt;"",TODAY()&gt;$P991),"Oui","Non")</f>
        <v>0</v>
      </c>
    </row>
    <row r="992" spans="21:22">
      <c r="U992">
        <f>IF($S992="",TODAY()-$B992,$S992-$B992)</f>
        <v>0</v>
      </c>
      <c r="V992">
        <f>IF(AND($Q992&lt;&gt;"Clôturée",$P992&lt;&gt;"",TODAY()&gt;$P992),"Oui","Non")</f>
        <v>0</v>
      </c>
    </row>
    <row r="993" spans="21:22">
      <c r="U993">
        <f>IF($S993="",TODAY()-$B993,$S993-$B993)</f>
        <v>0</v>
      </c>
      <c r="V993">
        <f>IF(AND($Q993&lt;&gt;"Clôturée",$P993&lt;&gt;"",TODAY()&gt;$P993),"Oui","Non")</f>
        <v>0</v>
      </c>
    </row>
    <row r="994" spans="21:22">
      <c r="U994">
        <f>IF($S994="",TODAY()-$B994,$S994-$B994)</f>
        <v>0</v>
      </c>
      <c r="V994">
        <f>IF(AND($Q994&lt;&gt;"Clôturée",$P994&lt;&gt;"",TODAY()&gt;$P994),"Oui","Non")</f>
        <v>0</v>
      </c>
    </row>
    <row r="995" spans="21:22">
      <c r="U995">
        <f>IF($S995="",TODAY()-$B995,$S995-$B995)</f>
        <v>0</v>
      </c>
      <c r="V995">
        <f>IF(AND($Q995&lt;&gt;"Clôturée",$P995&lt;&gt;"",TODAY()&gt;$P995),"Oui","Non")</f>
        <v>0</v>
      </c>
    </row>
    <row r="996" spans="21:22">
      <c r="U996">
        <f>IF($S996="",TODAY()-$B996,$S996-$B996)</f>
        <v>0</v>
      </c>
      <c r="V996">
        <f>IF(AND($Q996&lt;&gt;"Clôturée",$P996&lt;&gt;"",TODAY()&gt;$P996),"Oui","Non")</f>
        <v>0</v>
      </c>
    </row>
    <row r="997" spans="21:22">
      <c r="U997">
        <f>IF($S997="",TODAY()-$B997,$S997-$B997)</f>
        <v>0</v>
      </c>
      <c r="V997">
        <f>IF(AND($Q997&lt;&gt;"Clôturée",$P997&lt;&gt;"",TODAY()&gt;$P997),"Oui","Non")</f>
        <v>0</v>
      </c>
    </row>
    <row r="998" spans="21:22">
      <c r="U998">
        <f>IF($S998="",TODAY()-$B998,$S998-$B998)</f>
        <v>0</v>
      </c>
      <c r="V998">
        <f>IF(AND($Q998&lt;&gt;"Clôturée",$P998&lt;&gt;"",TODAY()&gt;$P998),"Oui","Non")</f>
        <v>0</v>
      </c>
    </row>
    <row r="999" spans="21:22">
      <c r="U999">
        <f>IF($S999="",TODAY()-$B999,$S999-$B999)</f>
        <v>0</v>
      </c>
      <c r="V999">
        <f>IF(AND($Q999&lt;&gt;"Clôturée",$P999&lt;&gt;"",TODAY()&gt;$P999),"Oui","Non")</f>
        <v>0</v>
      </c>
    </row>
    <row r="1000" spans="21:22">
      <c r="U1000">
        <f>IF($S1000="",TODAY()-$B1000,$S1000-$B1000)</f>
        <v>0</v>
      </c>
      <c r="V1000">
        <f>IF(AND($Q1000&lt;&gt;"Clôturée",$P1000&lt;&gt;"",TODAY()&gt;$P1000),"Oui","Non")</f>
        <v>0</v>
      </c>
    </row>
    <row r="1001" spans="21:22">
      <c r="U1001">
        <f>IF($S1001="",TODAY()-$B1001,$S1001-$B1001)</f>
        <v>0</v>
      </c>
      <c r="V1001">
        <f>IF(AND($Q1001&lt;&gt;"Clôturée",$P1001&lt;&gt;"",TODAY()&gt;$P1001),"Oui","Non")</f>
        <v>0</v>
      </c>
    </row>
    <row r="1002" spans="21:22">
      <c r="U1002">
        <f>IF($S1002="",TODAY()-$B1002,$S1002-$B1002)</f>
        <v>0</v>
      </c>
      <c r="V1002">
        <f>IF(AND($Q1002&lt;&gt;"Clôturée",$P1002&lt;&gt;"",TODAY()&gt;$P1002),"Oui","Non")</f>
        <v>0</v>
      </c>
    </row>
    <row r="1003" spans="21:22">
      <c r="U1003">
        <f>IF($S1003="",TODAY()-$B1003,$S1003-$B1003)</f>
        <v>0</v>
      </c>
      <c r="V1003">
        <f>IF(AND($Q1003&lt;&gt;"Clôturée",$P1003&lt;&gt;"",TODAY()&gt;$P1003),"Oui","Non")</f>
        <v>0</v>
      </c>
    </row>
  </sheetData>
  <mergeCells count="2">
    <mergeCell ref="A1:V1"/>
    <mergeCell ref="A2:V2"/>
  </mergeCells>
  <conditionalFormatting sqref="I5:I1004">
    <cfRule type="cellIs" dxfId="2" priority="3" operator="equal">
      <formula>"Critique"</formula>
    </cfRule>
    <cfRule type="cellIs" dxfId="3" priority="4" operator="equal">
      <formula>"Majeure"</formula>
    </cfRule>
    <cfRule type="cellIs" dxfId="1" priority="5" operator="equal">
      <formula>"Mineure"</formula>
    </cfRule>
  </conditionalFormatting>
  <conditionalFormatting sqref="P5:P1004">
    <cfRule type="expression" dxfId="2" priority="6">
      <formula>AND($Q5&lt;&gt;"Clôturée",$P5&lt;&gt;"",TODAY()&gt;$P5)</formula>
    </cfRule>
  </conditionalFormatting>
  <conditionalFormatting sqref="Q5:Q1004">
    <cfRule type="cellIs" dxfId="0" priority="1" operator="equal">
      <formula>"Ouverte"</formula>
    </cfRule>
    <cfRule type="cellIs" dxfId="1" priority="2" operator="equal">
      <formula>"Clôturée"</formula>
    </cfRule>
  </conditionalFormatting>
  <conditionalFormatting sqref="V5:V1004">
    <cfRule type="cellIs" dxfId="2" priority="7" operator="equal">
      <formula>"Oui"</formula>
    </cfRule>
  </conditionalFormatting>
  <dataValidations count="5">
    <dataValidation type="list" allowBlank="1" showInputMessage="1" showErrorMessage="1" sqref="C5:C1004">
      <formula1>Listes!$A$2:$A$100</formula1>
    </dataValidation>
    <dataValidation type="list" allowBlank="1" showInputMessage="1" showErrorMessage="1" sqref="H5:H1004">
      <formula1>Listes!$B$2:$B$100</formula1>
    </dataValidation>
    <dataValidation type="list" allowBlank="1" showInputMessage="1" showErrorMessage="1" sqref="I5:I1004">
      <formula1>Listes!$C$2:$C$100</formula1>
    </dataValidation>
    <dataValidation type="list" allowBlank="1" showInputMessage="1" showErrorMessage="1" sqref="Q5:Q1004">
      <formula1>Listes!$D$2:$D$100</formula1>
    </dataValidation>
    <dataValidation type="list" allowBlank="1" showInputMessage="1" showErrorMessage="1" sqref="R5:R1004">
      <formula1>Listes!$E$2:$E$3</formula1>
    </dataValidation>
  </dataValidation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C0392B"/>
  </sheetPr>
  <dimension ref="A1:V100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2" width="12.7109375" style="7" customWidth="1"/>
    <col min="3" max="3" width="16.7109375" customWidth="1"/>
    <col min="4" max="5" width="22.7109375" customWidth="1"/>
    <col min="6" max="7" width="36.7109375" style="8" customWidth="1"/>
    <col min="8" max="9" width="16.7109375" customWidth="1"/>
    <col min="10" max="10" width="36.7109375" style="8" customWidth="1"/>
    <col min="11" max="11" width="16.7109375" customWidth="1"/>
    <col min="12" max="12" width="12.7109375" style="7" customWidth="1"/>
    <col min="13" max="14" width="36.7109375" style="8" customWidth="1"/>
    <col min="15" max="15" width="16.7109375" customWidth="1"/>
    <col min="16" max="16" width="12.7109375" style="7" customWidth="1"/>
    <col min="17" max="18" width="16.7109375" customWidth="1"/>
    <col min="19" max="19" width="12.7109375" style="7" customWidth="1"/>
    <col min="20" max="20" width="30.7109375" customWidth="1"/>
    <col min="21" max="22" width="16.7109375" customWidth="1"/>
  </cols>
  <sheetData>
    <row r="1" spans="1:22" ht="28" customHeight="1">
      <c r="A1" s="13" t="s">
        <v>121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</row>
    <row r="2" spans="1:22" ht="18" customHeight="1">
      <c r="A2" s="14" t="s">
        <v>122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4" spans="1:22">
      <c r="A4" t="s">
        <v>60</v>
      </c>
      <c r="B4" s="7" t="s">
        <v>61</v>
      </c>
      <c r="C4" t="s">
        <v>62</v>
      </c>
      <c r="D4" t="s">
        <v>63</v>
      </c>
      <c r="E4" t="s">
        <v>64</v>
      </c>
      <c r="F4" s="8" t="s">
        <v>65</v>
      </c>
      <c r="G4" s="8" t="s">
        <v>66</v>
      </c>
      <c r="H4" t="s">
        <v>67</v>
      </c>
      <c r="I4" t="s">
        <v>68</v>
      </c>
      <c r="J4" s="8" t="s">
        <v>69</v>
      </c>
      <c r="K4" t="s">
        <v>70</v>
      </c>
      <c r="L4" s="7" t="s">
        <v>71</v>
      </c>
      <c r="M4" s="8" t="s">
        <v>72</v>
      </c>
      <c r="N4" s="8" t="s">
        <v>73</v>
      </c>
      <c r="O4" t="s">
        <v>74</v>
      </c>
      <c r="P4" s="7" t="s">
        <v>75</v>
      </c>
      <c r="Q4" t="s">
        <v>3</v>
      </c>
      <c r="R4" t="s">
        <v>76</v>
      </c>
      <c r="S4" s="7" t="s">
        <v>77</v>
      </c>
      <c r="T4" t="s">
        <v>78</v>
      </c>
      <c r="U4" t="s">
        <v>79</v>
      </c>
      <c r="V4" t="s">
        <v>80</v>
      </c>
    </row>
    <row r="5" spans="1:22">
      <c r="A5" t="s">
        <v>109</v>
      </c>
      <c r="B5" s="7" t="s">
        <v>110</v>
      </c>
      <c r="C5" t="s">
        <v>12</v>
      </c>
      <c r="D5" t="s">
        <v>111</v>
      </c>
      <c r="E5" t="s">
        <v>112</v>
      </c>
      <c r="F5" s="8" t="s">
        <v>113</v>
      </c>
      <c r="G5" s="8" t="s">
        <v>114</v>
      </c>
      <c r="H5" t="s">
        <v>19</v>
      </c>
      <c r="I5" t="s">
        <v>24</v>
      </c>
      <c r="J5" s="8" t="s">
        <v>115</v>
      </c>
      <c r="K5" t="s">
        <v>116</v>
      </c>
      <c r="L5" s="7" t="s">
        <v>110</v>
      </c>
      <c r="M5" s="8" t="s">
        <v>117</v>
      </c>
      <c r="N5" s="8" t="s">
        <v>118</v>
      </c>
      <c r="O5" t="s">
        <v>119</v>
      </c>
      <c r="P5" s="7" t="s">
        <v>120</v>
      </c>
      <c r="Q5" t="s">
        <v>26</v>
      </c>
      <c r="R5" t="s">
        <v>29</v>
      </c>
      <c r="U5">
        <f>IF($S5="",TODAY()-$B5,$S5-$B5)</f>
        <v>0</v>
      </c>
      <c r="V5">
        <f>IF(AND($Q5&lt;&gt;"Clôturée",$P5&lt;&gt;"",TODAY()&gt;$P5),"Oui","Non")</f>
        <v>0</v>
      </c>
    </row>
    <row r="6" spans="1:22">
      <c r="U6">
        <f>IF($S6="",TODAY()-$B6,$S6-$B6)</f>
        <v>0</v>
      </c>
      <c r="V6">
        <f>IF(AND($Q6&lt;&gt;"Clôturée",$P6&lt;&gt;"",TODAY()&gt;$P6),"Oui","Non")</f>
        <v>0</v>
      </c>
    </row>
    <row r="7" spans="1:22">
      <c r="U7">
        <f>IF($S7="",TODAY()-$B7,$S7-$B7)</f>
        <v>0</v>
      </c>
      <c r="V7">
        <f>IF(AND($Q7&lt;&gt;"Clôturée",$P7&lt;&gt;"",TODAY()&gt;$P7),"Oui","Non")</f>
        <v>0</v>
      </c>
    </row>
    <row r="8" spans="1:22">
      <c r="U8">
        <f>IF($S8="",TODAY()-$B8,$S8-$B8)</f>
        <v>0</v>
      </c>
      <c r="V8">
        <f>IF(AND($Q8&lt;&gt;"Clôturée",$P8&lt;&gt;"",TODAY()&gt;$P8),"Oui","Non")</f>
        <v>0</v>
      </c>
    </row>
    <row r="9" spans="1:22">
      <c r="U9">
        <f>IF($S9="",TODAY()-$B9,$S9-$B9)</f>
        <v>0</v>
      </c>
      <c r="V9">
        <f>IF(AND($Q9&lt;&gt;"Clôturée",$P9&lt;&gt;"",TODAY()&gt;$P9),"Oui","Non")</f>
        <v>0</v>
      </c>
    </row>
    <row r="10" spans="1:22">
      <c r="U10">
        <f>IF($S10="",TODAY()-$B10,$S10-$B10)</f>
        <v>0</v>
      </c>
      <c r="V10">
        <f>IF(AND($Q10&lt;&gt;"Clôturée",$P10&lt;&gt;"",TODAY()&gt;$P10),"Oui","Non")</f>
        <v>0</v>
      </c>
    </row>
    <row r="11" spans="1:22">
      <c r="U11">
        <f>IF($S11="",TODAY()-$B11,$S11-$B11)</f>
        <v>0</v>
      </c>
      <c r="V11">
        <f>IF(AND($Q11&lt;&gt;"Clôturée",$P11&lt;&gt;"",TODAY()&gt;$P11),"Oui","Non")</f>
        <v>0</v>
      </c>
    </row>
    <row r="12" spans="1:22">
      <c r="U12">
        <f>IF($S12="",TODAY()-$B12,$S12-$B12)</f>
        <v>0</v>
      </c>
      <c r="V12">
        <f>IF(AND($Q12&lt;&gt;"Clôturée",$P12&lt;&gt;"",TODAY()&gt;$P12),"Oui","Non")</f>
        <v>0</v>
      </c>
    </row>
    <row r="13" spans="1:22">
      <c r="U13">
        <f>IF($S13="",TODAY()-$B13,$S13-$B13)</f>
        <v>0</v>
      </c>
      <c r="V13">
        <f>IF(AND($Q13&lt;&gt;"Clôturée",$P13&lt;&gt;"",TODAY()&gt;$P13),"Oui","Non")</f>
        <v>0</v>
      </c>
    </row>
    <row r="14" spans="1:22">
      <c r="U14">
        <f>IF($S14="",TODAY()-$B14,$S14-$B14)</f>
        <v>0</v>
      </c>
      <c r="V14">
        <f>IF(AND($Q14&lt;&gt;"Clôturée",$P14&lt;&gt;"",TODAY()&gt;$P14),"Oui","Non")</f>
        <v>0</v>
      </c>
    </row>
    <row r="15" spans="1:22">
      <c r="U15">
        <f>IF($S15="",TODAY()-$B15,$S15-$B15)</f>
        <v>0</v>
      </c>
      <c r="V15">
        <f>IF(AND($Q15&lt;&gt;"Clôturée",$P15&lt;&gt;"",TODAY()&gt;$P15),"Oui","Non")</f>
        <v>0</v>
      </c>
    </row>
    <row r="16" spans="1:22">
      <c r="U16">
        <f>IF($S16="",TODAY()-$B16,$S16-$B16)</f>
        <v>0</v>
      </c>
      <c r="V16">
        <f>IF(AND($Q16&lt;&gt;"Clôturée",$P16&lt;&gt;"",TODAY()&gt;$P16),"Oui","Non")</f>
        <v>0</v>
      </c>
    </row>
    <row r="17" spans="21:22">
      <c r="U17">
        <f>IF($S17="",TODAY()-$B17,$S17-$B17)</f>
        <v>0</v>
      </c>
      <c r="V17">
        <f>IF(AND($Q17&lt;&gt;"Clôturée",$P17&lt;&gt;"",TODAY()&gt;$P17),"Oui","Non")</f>
        <v>0</v>
      </c>
    </row>
    <row r="18" spans="21:22">
      <c r="U18">
        <f>IF($S18="",TODAY()-$B18,$S18-$B18)</f>
        <v>0</v>
      </c>
      <c r="V18">
        <f>IF(AND($Q18&lt;&gt;"Clôturée",$P18&lt;&gt;"",TODAY()&gt;$P18),"Oui","Non")</f>
        <v>0</v>
      </c>
    </row>
    <row r="19" spans="21:22">
      <c r="U19">
        <f>IF($S19="",TODAY()-$B19,$S19-$B19)</f>
        <v>0</v>
      </c>
      <c r="V19">
        <f>IF(AND($Q19&lt;&gt;"Clôturée",$P19&lt;&gt;"",TODAY()&gt;$P19),"Oui","Non")</f>
        <v>0</v>
      </c>
    </row>
    <row r="20" spans="21:22">
      <c r="U20">
        <f>IF($S20="",TODAY()-$B20,$S20-$B20)</f>
        <v>0</v>
      </c>
      <c r="V20">
        <f>IF(AND($Q20&lt;&gt;"Clôturée",$P20&lt;&gt;"",TODAY()&gt;$P20),"Oui","Non")</f>
        <v>0</v>
      </c>
    </row>
    <row r="21" spans="21:22">
      <c r="U21">
        <f>IF($S21="",TODAY()-$B21,$S21-$B21)</f>
        <v>0</v>
      </c>
      <c r="V21">
        <f>IF(AND($Q21&lt;&gt;"Clôturée",$P21&lt;&gt;"",TODAY()&gt;$P21),"Oui","Non")</f>
        <v>0</v>
      </c>
    </row>
    <row r="22" spans="21:22">
      <c r="U22">
        <f>IF($S22="",TODAY()-$B22,$S22-$B22)</f>
        <v>0</v>
      </c>
      <c r="V22">
        <f>IF(AND($Q22&lt;&gt;"Clôturée",$P22&lt;&gt;"",TODAY()&gt;$P22),"Oui","Non")</f>
        <v>0</v>
      </c>
    </row>
    <row r="23" spans="21:22">
      <c r="U23">
        <f>IF($S23="",TODAY()-$B23,$S23-$B23)</f>
        <v>0</v>
      </c>
      <c r="V23">
        <f>IF(AND($Q23&lt;&gt;"Clôturée",$P23&lt;&gt;"",TODAY()&gt;$P23),"Oui","Non")</f>
        <v>0</v>
      </c>
    </row>
    <row r="24" spans="21:22">
      <c r="U24">
        <f>IF($S24="",TODAY()-$B24,$S24-$B24)</f>
        <v>0</v>
      </c>
      <c r="V24">
        <f>IF(AND($Q24&lt;&gt;"Clôturée",$P24&lt;&gt;"",TODAY()&gt;$P24),"Oui","Non")</f>
        <v>0</v>
      </c>
    </row>
    <row r="25" spans="21:22">
      <c r="U25">
        <f>IF($S25="",TODAY()-$B25,$S25-$B25)</f>
        <v>0</v>
      </c>
      <c r="V25">
        <f>IF(AND($Q25&lt;&gt;"Clôturée",$P25&lt;&gt;"",TODAY()&gt;$P25),"Oui","Non")</f>
        <v>0</v>
      </c>
    </row>
    <row r="26" spans="21:22">
      <c r="U26">
        <f>IF($S26="",TODAY()-$B26,$S26-$B26)</f>
        <v>0</v>
      </c>
      <c r="V26">
        <f>IF(AND($Q26&lt;&gt;"Clôturée",$P26&lt;&gt;"",TODAY()&gt;$P26),"Oui","Non")</f>
        <v>0</v>
      </c>
    </row>
    <row r="27" spans="21:22">
      <c r="U27">
        <f>IF($S27="",TODAY()-$B27,$S27-$B27)</f>
        <v>0</v>
      </c>
      <c r="V27">
        <f>IF(AND($Q27&lt;&gt;"Clôturée",$P27&lt;&gt;"",TODAY()&gt;$P27),"Oui","Non")</f>
        <v>0</v>
      </c>
    </row>
    <row r="28" spans="21:22">
      <c r="U28">
        <f>IF($S28="",TODAY()-$B28,$S28-$B28)</f>
        <v>0</v>
      </c>
      <c r="V28">
        <f>IF(AND($Q28&lt;&gt;"Clôturée",$P28&lt;&gt;"",TODAY()&gt;$P28),"Oui","Non")</f>
        <v>0</v>
      </c>
    </row>
    <row r="29" spans="21:22">
      <c r="U29">
        <f>IF($S29="",TODAY()-$B29,$S29-$B29)</f>
        <v>0</v>
      </c>
      <c r="V29">
        <f>IF(AND($Q29&lt;&gt;"Clôturée",$P29&lt;&gt;"",TODAY()&gt;$P29),"Oui","Non")</f>
        <v>0</v>
      </c>
    </row>
    <row r="30" spans="21:22">
      <c r="U30">
        <f>IF($S30="",TODAY()-$B30,$S30-$B30)</f>
        <v>0</v>
      </c>
      <c r="V30">
        <f>IF(AND($Q30&lt;&gt;"Clôturée",$P30&lt;&gt;"",TODAY()&gt;$P30),"Oui","Non")</f>
        <v>0</v>
      </c>
    </row>
    <row r="31" spans="21:22">
      <c r="U31">
        <f>IF($S31="",TODAY()-$B31,$S31-$B31)</f>
        <v>0</v>
      </c>
      <c r="V31">
        <f>IF(AND($Q31&lt;&gt;"Clôturée",$P31&lt;&gt;"",TODAY()&gt;$P31),"Oui","Non")</f>
        <v>0</v>
      </c>
    </row>
    <row r="32" spans="21:22">
      <c r="U32">
        <f>IF($S32="",TODAY()-$B32,$S32-$B32)</f>
        <v>0</v>
      </c>
      <c r="V32">
        <f>IF(AND($Q32&lt;&gt;"Clôturée",$P32&lt;&gt;"",TODAY()&gt;$P32),"Oui","Non")</f>
        <v>0</v>
      </c>
    </row>
    <row r="33" spans="21:22">
      <c r="U33">
        <f>IF($S33="",TODAY()-$B33,$S33-$B33)</f>
        <v>0</v>
      </c>
      <c r="V33">
        <f>IF(AND($Q33&lt;&gt;"Clôturée",$P33&lt;&gt;"",TODAY()&gt;$P33),"Oui","Non")</f>
        <v>0</v>
      </c>
    </row>
    <row r="34" spans="21:22">
      <c r="U34">
        <f>IF($S34="",TODAY()-$B34,$S34-$B34)</f>
        <v>0</v>
      </c>
      <c r="V34">
        <f>IF(AND($Q34&lt;&gt;"Clôturée",$P34&lt;&gt;"",TODAY()&gt;$P34),"Oui","Non")</f>
        <v>0</v>
      </c>
    </row>
    <row r="35" spans="21:22">
      <c r="U35">
        <f>IF($S35="",TODAY()-$B35,$S35-$B35)</f>
        <v>0</v>
      </c>
      <c r="V35">
        <f>IF(AND($Q35&lt;&gt;"Clôturée",$P35&lt;&gt;"",TODAY()&gt;$P35),"Oui","Non")</f>
        <v>0</v>
      </c>
    </row>
    <row r="36" spans="21:22">
      <c r="U36">
        <f>IF($S36="",TODAY()-$B36,$S36-$B36)</f>
        <v>0</v>
      </c>
      <c r="V36">
        <f>IF(AND($Q36&lt;&gt;"Clôturée",$P36&lt;&gt;"",TODAY()&gt;$P36),"Oui","Non")</f>
        <v>0</v>
      </c>
    </row>
    <row r="37" spans="21:22">
      <c r="U37">
        <f>IF($S37="",TODAY()-$B37,$S37-$B37)</f>
        <v>0</v>
      </c>
      <c r="V37">
        <f>IF(AND($Q37&lt;&gt;"Clôturée",$P37&lt;&gt;"",TODAY()&gt;$P37),"Oui","Non")</f>
        <v>0</v>
      </c>
    </row>
    <row r="38" spans="21:22">
      <c r="U38">
        <f>IF($S38="",TODAY()-$B38,$S38-$B38)</f>
        <v>0</v>
      </c>
      <c r="V38">
        <f>IF(AND($Q38&lt;&gt;"Clôturée",$P38&lt;&gt;"",TODAY()&gt;$P38),"Oui","Non")</f>
        <v>0</v>
      </c>
    </row>
    <row r="39" spans="21:22">
      <c r="U39">
        <f>IF($S39="",TODAY()-$B39,$S39-$B39)</f>
        <v>0</v>
      </c>
      <c r="V39">
        <f>IF(AND($Q39&lt;&gt;"Clôturée",$P39&lt;&gt;"",TODAY()&gt;$P39),"Oui","Non")</f>
        <v>0</v>
      </c>
    </row>
    <row r="40" spans="21:22">
      <c r="U40">
        <f>IF($S40="",TODAY()-$B40,$S40-$B40)</f>
        <v>0</v>
      </c>
      <c r="V40">
        <f>IF(AND($Q40&lt;&gt;"Clôturée",$P40&lt;&gt;"",TODAY()&gt;$P40),"Oui","Non")</f>
        <v>0</v>
      </c>
    </row>
    <row r="41" spans="21:22">
      <c r="U41">
        <f>IF($S41="",TODAY()-$B41,$S41-$B41)</f>
        <v>0</v>
      </c>
      <c r="V41">
        <f>IF(AND($Q41&lt;&gt;"Clôturée",$P41&lt;&gt;"",TODAY()&gt;$P41),"Oui","Non")</f>
        <v>0</v>
      </c>
    </row>
    <row r="42" spans="21:22">
      <c r="U42">
        <f>IF($S42="",TODAY()-$B42,$S42-$B42)</f>
        <v>0</v>
      </c>
      <c r="V42">
        <f>IF(AND($Q42&lt;&gt;"Clôturée",$P42&lt;&gt;"",TODAY()&gt;$P42),"Oui","Non")</f>
        <v>0</v>
      </c>
    </row>
    <row r="43" spans="21:22">
      <c r="U43">
        <f>IF($S43="",TODAY()-$B43,$S43-$B43)</f>
        <v>0</v>
      </c>
      <c r="V43">
        <f>IF(AND($Q43&lt;&gt;"Clôturée",$P43&lt;&gt;"",TODAY()&gt;$P43),"Oui","Non")</f>
        <v>0</v>
      </c>
    </row>
    <row r="44" spans="21:22">
      <c r="U44">
        <f>IF($S44="",TODAY()-$B44,$S44-$B44)</f>
        <v>0</v>
      </c>
      <c r="V44">
        <f>IF(AND($Q44&lt;&gt;"Clôturée",$P44&lt;&gt;"",TODAY()&gt;$P44),"Oui","Non")</f>
        <v>0</v>
      </c>
    </row>
    <row r="45" spans="21:22">
      <c r="U45">
        <f>IF($S45="",TODAY()-$B45,$S45-$B45)</f>
        <v>0</v>
      </c>
      <c r="V45">
        <f>IF(AND($Q45&lt;&gt;"Clôturée",$P45&lt;&gt;"",TODAY()&gt;$P45),"Oui","Non")</f>
        <v>0</v>
      </c>
    </row>
    <row r="46" spans="21:22">
      <c r="U46">
        <f>IF($S46="",TODAY()-$B46,$S46-$B46)</f>
        <v>0</v>
      </c>
      <c r="V46">
        <f>IF(AND($Q46&lt;&gt;"Clôturée",$P46&lt;&gt;"",TODAY()&gt;$P46),"Oui","Non")</f>
        <v>0</v>
      </c>
    </row>
    <row r="47" spans="21:22">
      <c r="U47">
        <f>IF($S47="",TODAY()-$B47,$S47-$B47)</f>
        <v>0</v>
      </c>
      <c r="V47">
        <f>IF(AND($Q47&lt;&gt;"Clôturée",$P47&lt;&gt;"",TODAY()&gt;$P47),"Oui","Non")</f>
        <v>0</v>
      </c>
    </row>
    <row r="48" spans="21:22">
      <c r="U48">
        <f>IF($S48="",TODAY()-$B48,$S48-$B48)</f>
        <v>0</v>
      </c>
      <c r="V48">
        <f>IF(AND($Q48&lt;&gt;"Clôturée",$P48&lt;&gt;"",TODAY()&gt;$P48),"Oui","Non")</f>
        <v>0</v>
      </c>
    </row>
    <row r="49" spans="21:22">
      <c r="U49">
        <f>IF($S49="",TODAY()-$B49,$S49-$B49)</f>
        <v>0</v>
      </c>
      <c r="V49">
        <f>IF(AND($Q49&lt;&gt;"Clôturée",$P49&lt;&gt;"",TODAY()&gt;$P49),"Oui","Non")</f>
        <v>0</v>
      </c>
    </row>
    <row r="50" spans="21:22">
      <c r="U50">
        <f>IF($S50="",TODAY()-$B50,$S50-$B50)</f>
        <v>0</v>
      </c>
      <c r="V50">
        <f>IF(AND($Q50&lt;&gt;"Clôturée",$P50&lt;&gt;"",TODAY()&gt;$P50),"Oui","Non")</f>
        <v>0</v>
      </c>
    </row>
    <row r="51" spans="21:22">
      <c r="U51">
        <f>IF($S51="",TODAY()-$B51,$S51-$B51)</f>
        <v>0</v>
      </c>
      <c r="V51">
        <f>IF(AND($Q51&lt;&gt;"Clôturée",$P51&lt;&gt;"",TODAY()&gt;$P51),"Oui","Non")</f>
        <v>0</v>
      </c>
    </row>
    <row r="52" spans="21:22">
      <c r="U52">
        <f>IF($S52="",TODAY()-$B52,$S52-$B52)</f>
        <v>0</v>
      </c>
      <c r="V52">
        <f>IF(AND($Q52&lt;&gt;"Clôturée",$P52&lt;&gt;"",TODAY()&gt;$P52),"Oui","Non")</f>
        <v>0</v>
      </c>
    </row>
    <row r="53" spans="21:22">
      <c r="U53">
        <f>IF($S53="",TODAY()-$B53,$S53-$B53)</f>
        <v>0</v>
      </c>
      <c r="V53">
        <f>IF(AND($Q53&lt;&gt;"Clôturée",$P53&lt;&gt;"",TODAY()&gt;$P53),"Oui","Non")</f>
        <v>0</v>
      </c>
    </row>
    <row r="54" spans="21:22">
      <c r="U54">
        <f>IF($S54="",TODAY()-$B54,$S54-$B54)</f>
        <v>0</v>
      </c>
      <c r="V54">
        <f>IF(AND($Q54&lt;&gt;"Clôturée",$P54&lt;&gt;"",TODAY()&gt;$P54),"Oui","Non")</f>
        <v>0</v>
      </c>
    </row>
    <row r="55" spans="21:22">
      <c r="U55">
        <f>IF($S55="",TODAY()-$B55,$S55-$B55)</f>
        <v>0</v>
      </c>
      <c r="V55">
        <f>IF(AND($Q55&lt;&gt;"Clôturée",$P55&lt;&gt;"",TODAY()&gt;$P55),"Oui","Non")</f>
        <v>0</v>
      </c>
    </row>
    <row r="56" spans="21:22">
      <c r="U56">
        <f>IF($S56="",TODAY()-$B56,$S56-$B56)</f>
        <v>0</v>
      </c>
      <c r="V56">
        <f>IF(AND($Q56&lt;&gt;"Clôturée",$P56&lt;&gt;"",TODAY()&gt;$P56),"Oui","Non")</f>
        <v>0</v>
      </c>
    </row>
    <row r="57" spans="21:22">
      <c r="U57">
        <f>IF($S57="",TODAY()-$B57,$S57-$B57)</f>
        <v>0</v>
      </c>
      <c r="V57">
        <f>IF(AND($Q57&lt;&gt;"Clôturée",$P57&lt;&gt;"",TODAY()&gt;$P57),"Oui","Non")</f>
        <v>0</v>
      </c>
    </row>
    <row r="58" spans="21:22">
      <c r="U58">
        <f>IF($S58="",TODAY()-$B58,$S58-$B58)</f>
        <v>0</v>
      </c>
      <c r="V58">
        <f>IF(AND($Q58&lt;&gt;"Clôturée",$P58&lt;&gt;"",TODAY()&gt;$P58),"Oui","Non")</f>
        <v>0</v>
      </c>
    </row>
    <row r="59" spans="21:22">
      <c r="U59">
        <f>IF($S59="",TODAY()-$B59,$S59-$B59)</f>
        <v>0</v>
      </c>
      <c r="V59">
        <f>IF(AND($Q59&lt;&gt;"Clôturée",$P59&lt;&gt;"",TODAY()&gt;$P59),"Oui","Non")</f>
        <v>0</v>
      </c>
    </row>
    <row r="60" spans="21:22">
      <c r="U60">
        <f>IF($S60="",TODAY()-$B60,$S60-$B60)</f>
        <v>0</v>
      </c>
      <c r="V60">
        <f>IF(AND($Q60&lt;&gt;"Clôturée",$P60&lt;&gt;"",TODAY()&gt;$P60),"Oui","Non")</f>
        <v>0</v>
      </c>
    </row>
    <row r="61" spans="21:22">
      <c r="U61">
        <f>IF($S61="",TODAY()-$B61,$S61-$B61)</f>
        <v>0</v>
      </c>
      <c r="V61">
        <f>IF(AND($Q61&lt;&gt;"Clôturée",$P61&lt;&gt;"",TODAY()&gt;$P61),"Oui","Non")</f>
        <v>0</v>
      </c>
    </row>
    <row r="62" spans="21:22">
      <c r="U62">
        <f>IF($S62="",TODAY()-$B62,$S62-$B62)</f>
        <v>0</v>
      </c>
      <c r="V62">
        <f>IF(AND($Q62&lt;&gt;"Clôturée",$P62&lt;&gt;"",TODAY()&gt;$P62),"Oui","Non")</f>
        <v>0</v>
      </c>
    </row>
    <row r="63" spans="21:22">
      <c r="U63">
        <f>IF($S63="",TODAY()-$B63,$S63-$B63)</f>
        <v>0</v>
      </c>
      <c r="V63">
        <f>IF(AND($Q63&lt;&gt;"Clôturée",$P63&lt;&gt;"",TODAY()&gt;$P63),"Oui","Non")</f>
        <v>0</v>
      </c>
    </row>
    <row r="64" spans="21:22">
      <c r="U64">
        <f>IF($S64="",TODAY()-$B64,$S64-$B64)</f>
        <v>0</v>
      </c>
      <c r="V64">
        <f>IF(AND($Q64&lt;&gt;"Clôturée",$P64&lt;&gt;"",TODAY()&gt;$P64),"Oui","Non")</f>
        <v>0</v>
      </c>
    </row>
    <row r="65" spans="21:22">
      <c r="U65">
        <f>IF($S65="",TODAY()-$B65,$S65-$B65)</f>
        <v>0</v>
      </c>
      <c r="V65">
        <f>IF(AND($Q65&lt;&gt;"Clôturée",$P65&lt;&gt;"",TODAY()&gt;$P65),"Oui","Non")</f>
        <v>0</v>
      </c>
    </row>
    <row r="66" spans="21:22">
      <c r="U66">
        <f>IF($S66="",TODAY()-$B66,$S66-$B66)</f>
        <v>0</v>
      </c>
      <c r="V66">
        <f>IF(AND($Q66&lt;&gt;"Clôturée",$P66&lt;&gt;"",TODAY()&gt;$P66),"Oui","Non")</f>
        <v>0</v>
      </c>
    </row>
    <row r="67" spans="21:22">
      <c r="U67">
        <f>IF($S67="",TODAY()-$B67,$S67-$B67)</f>
        <v>0</v>
      </c>
      <c r="V67">
        <f>IF(AND($Q67&lt;&gt;"Clôturée",$P67&lt;&gt;"",TODAY()&gt;$P67),"Oui","Non")</f>
        <v>0</v>
      </c>
    </row>
    <row r="68" spans="21:22">
      <c r="U68">
        <f>IF($S68="",TODAY()-$B68,$S68-$B68)</f>
        <v>0</v>
      </c>
      <c r="V68">
        <f>IF(AND($Q68&lt;&gt;"Clôturée",$P68&lt;&gt;"",TODAY()&gt;$P68),"Oui","Non")</f>
        <v>0</v>
      </c>
    </row>
    <row r="69" spans="21:22">
      <c r="U69">
        <f>IF($S69="",TODAY()-$B69,$S69-$B69)</f>
        <v>0</v>
      </c>
      <c r="V69">
        <f>IF(AND($Q69&lt;&gt;"Clôturée",$P69&lt;&gt;"",TODAY()&gt;$P69),"Oui","Non")</f>
        <v>0</v>
      </c>
    </row>
    <row r="70" spans="21:22">
      <c r="U70">
        <f>IF($S70="",TODAY()-$B70,$S70-$B70)</f>
        <v>0</v>
      </c>
      <c r="V70">
        <f>IF(AND($Q70&lt;&gt;"Clôturée",$P70&lt;&gt;"",TODAY()&gt;$P70),"Oui","Non")</f>
        <v>0</v>
      </c>
    </row>
    <row r="71" spans="21:22">
      <c r="U71">
        <f>IF($S71="",TODAY()-$B71,$S71-$B71)</f>
        <v>0</v>
      </c>
      <c r="V71">
        <f>IF(AND($Q71&lt;&gt;"Clôturée",$P71&lt;&gt;"",TODAY()&gt;$P71),"Oui","Non")</f>
        <v>0</v>
      </c>
    </row>
    <row r="72" spans="21:22">
      <c r="U72">
        <f>IF($S72="",TODAY()-$B72,$S72-$B72)</f>
        <v>0</v>
      </c>
      <c r="V72">
        <f>IF(AND($Q72&lt;&gt;"Clôturée",$P72&lt;&gt;"",TODAY()&gt;$P72),"Oui","Non")</f>
        <v>0</v>
      </c>
    </row>
    <row r="73" spans="21:22">
      <c r="U73">
        <f>IF($S73="",TODAY()-$B73,$S73-$B73)</f>
        <v>0</v>
      </c>
      <c r="V73">
        <f>IF(AND($Q73&lt;&gt;"Clôturée",$P73&lt;&gt;"",TODAY()&gt;$P73),"Oui","Non")</f>
        <v>0</v>
      </c>
    </row>
    <row r="74" spans="21:22">
      <c r="U74">
        <f>IF($S74="",TODAY()-$B74,$S74-$B74)</f>
        <v>0</v>
      </c>
      <c r="V74">
        <f>IF(AND($Q74&lt;&gt;"Clôturée",$P74&lt;&gt;"",TODAY()&gt;$P74),"Oui","Non")</f>
        <v>0</v>
      </c>
    </row>
    <row r="75" spans="21:22">
      <c r="U75">
        <f>IF($S75="",TODAY()-$B75,$S75-$B75)</f>
        <v>0</v>
      </c>
      <c r="V75">
        <f>IF(AND($Q75&lt;&gt;"Clôturée",$P75&lt;&gt;"",TODAY()&gt;$P75),"Oui","Non")</f>
        <v>0</v>
      </c>
    </row>
    <row r="76" spans="21:22">
      <c r="U76">
        <f>IF($S76="",TODAY()-$B76,$S76-$B76)</f>
        <v>0</v>
      </c>
      <c r="V76">
        <f>IF(AND($Q76&lt;&gt;"Clôturée",$P76&lt;&gt;"",TODAY()&gt;$P76),"Oui","Non")</f>
        <v>0</v>
      </c>
    </row>
    <row r="77" spans="21:22">
      <c r="U77">
        <f>IF($S77="",TODAY()-$B77,$S77-$B77)</f>
        <v>0</v>
      </c>
      <c r="V77">
        <f>IF(AND($Q77&lt;&gt;"Clôturée",$P77&lt;&gt;"",TODAY()&gt;$P77),"Oui","Non")</f>
        <v>0</v>
      </c>
    </row>
    <row r="78" spans="21:22">
      <c r="U78">
        <f>IF($S78="",TODAY()-$B78,$S78-$B78)</f>
        <v>0</v>
      </c>
      <c r="V78">
        <f>IF(AND($Q78&lt;&gt;"Clôturée",$P78&lt;&gt;"",TODAY()&gt;$P78),"Oui","Non")</f>
        <v>0</v>
      </c>
    </row>
    <row r="79" spans="21:22">
      <c r="U79">
        <f>IF($S79="",TODAY()-$B79,$S79-$B79)</f>
        <v>0</v>
      </c>
      <c r="V79">
        <f>IF(AND($Q79&lt;&gt;"Clôturée",$P79&lt;&gt;"",TODAY()&gt;$P79),"Oui","Non")</f>
        <v>0</v>
      </c>
    </row>
    <row r="80" spans="21:22">
      <c r="U80">
        <f>IF($S80="",TODAY()-$B80,$S80-$B80)</f>
        <v>0</v>
      </c>
      <c r="V80">
        <f>IF(AND($Q80&lt;&gt;"Clôturée",$P80&lt;&gt;"",TODAY()&gt;$P80),"Oui","Non")</f>
        <v>0</v>
      </c>
    </row>
    <row r="81" spans="21:22">
      <c r="U81">
        <f>IF($S81="",TODAY()-$B81,$S81-$B81)</f>
        <v>0</v>
      </c>
      <c r="V81">
        <f>IF(AND($Q81&lt;&gt;"Clôturée",$P81&lt;&gt;"",TODAY()&gt;$P81),"Oui","Non")</f>
        <v>0</v>
      </c>
    </row>
    <row r="82" spans="21:22">
      <c r="U82">
        <f>IF($S82="",TODAY()-$B82,$S82-$B82)</f>
        <v>0</v>
      </c>
      <c r="V82">
        <f>IF(AND($Q82&lt;&gt;"Clôturée",$P82&lt;&gt;"",TODAY()&gt;$P82),"Oui","Non")</f>
        <v>0</v>
      </c>
    </row>
    <row r="83" spans="21:22">
      <c r="U83">
        <f>IF($S83="",TODAY()-$B83,$S83-$B83)</f>
        <v>0</v>
      </c>
      <c r="V83">
        <f>IF(AND($Q83&lt;&gt;"Clôturée",$P83&lt;&gt;"",TODAY()&gt;$P83),"Oui","Non")</f>
        <v>0</v>
      </c>
    </row>
    <row r="84" spans="21:22">
      <c r="U84">
        <f>IF($S84="",TODAY()-$B84,$S84-$B84)</f>
        <v>0</v>
      </c>
      <c r="V84">
        <f>IF(AND($Q84&lt;&gt;"Clôturée",$P84&lt;&gt;"",TODAY()&gt;$P84),"Oui","Non")</f>
        <v>0</v>
      </c>
    </row>
    <row r="85" spans="21:22">
      <c r="U85">
        <f>IF($S85="",TODAY()-$B85,$S85-$B85)</f>
        <v>0</v>
      </c>
      <c r="V85">
        <f>IF(AND($Q85&lt;&gt;"Clôturée",$P85&lt;&gt;"",TODAY()&gt;$P85),"Oui","Non")</f>
        <v>0</v>
      </c>
    </row>
    <row r="86" spans="21:22">
      <c r="U86">
        <f>IF($S86="",TODAY()-$B86,$S86-$B86)</f>
        <v>0</v>
      </c>
      <c r="V86">
        <f>IF(AND($Q86&lt;&gt;"Clôturée",$P86&lt;&gt;"",TODAY()&gt;$P86),"Oui","Non")</f>
        <v>0</v>
      </c>
    </row>
    <row r="87" spans="21:22">
      <c r="U87">
        <f>IF($S87="",TODAY()-$B87,$S87-$B87)</f>
        <v>0</v>
      </c>
      <c r="V87">
        <f>IF(AND($Q87&lt;&gt;"Clôturée",$P87&lt;&gt;"",TODAY()&gt;$P87),"Oui","Non")</f>
        <v>0</v>
      </c>
    </row>
    <row r="88" spans="21:22">
      <c r="U88">
        <f>IF($S88="",TODAY()-$B88,$S88-$B88)</f>
        <v>0</v>
      </c>
      <c r="V88">
        <f>IF(AND($Q88&lt;&gt;"Clôturée",$P88&lt;&gt;"",TODAY()&gt;$P88),"Oui","Non")</f>
        <v>0</v>
      </c>
    </row>
    <row r="89" spans="21:22">
      <c r="U89">
        <f>IF($S89="",TODAY()-$B89,$S89-$B89)</f>
        <v>0</v>
      </c>
      <c r="V89">
        <f>IF(AND($Q89&lt;&gt;"Clôturée",$P89&lt;&gt;"",TODAY()&gt;$P89),"Oui","Non")</f>
        <v>0</v>
      </c>
    </row>
    <row r="90" spans="21:22">
      <c r="U90">
        <f>IF($S90="",TODAY()-$B90,$S90-$B90)</f>
        <v>0</v>
      </c>
      <c r="V90">
        <f>IF(AND($Q90&lt;&gt;"Clôturée",$P90&lt;&gt;"",TODAY()&gt;$P90),"Oui","Non")</f>
        <v>0</v>
      </c>
    </row>
    <row r="91" spans="21:22">
      <c r="U91">
        <f>IF($S91="",TODAY()-$B91,$S91-$B91)</f>
        <v>0</v>
      </c>
      <c r="V91">
        <f>IF(AND($Q91&lt;&gt;"Clôturée",$P91&lt;&gt;"",TODAY()&gt;$P91),"Oui","Non")</f>
        <v>0</v>
      </c>
    </row>
    <row r="92" spans="21:22">
      <c r="U92">
        <f>IF($S92="",TODAY()-$B92,$S92-$B92)</f>
        <v>0</v>
      </c>
      <c r="V92">
        <f>IF(AND($Q92&lt;&gt;"Clôturée",$P92&lt;&gt;"",TODAY()&gt;$P92),"Oui","Non")</f>
        <v>0</v>
      </c>
    </row>
    <row r="93" spans="21:22">
      <c r="U93">
        <f>IF($S93="",TODAY()-$B93,$S93-$B93)</f>
        <v>0</v>
      </c>
      <c r="V93">
        <f>IF(AND($Q93&lt;&gt;"Clôturée",$P93&lt;&gt;"",TODAY()&gt;$P93),"Oui","Non")</f>
        <v>0</v>
      </c>
    </row>
    <row r="94" spans="21:22">
      <c r="U94">
        <f>IF($S94="",TODAY()-$B94,$S94-$B94)</f>
        <v>0</v>
      </c>
      <c r="V94">
        <f>IF(AND($Q94&lt;&gt;"Clôturée",$P94&lt;&gt;"",TODAY()&gt;$P94),"Oui","Non")</f>
        <v>0</v>
      </c>
    </row>
    <row r="95" spans="21:22">
      <c r="U95">
        <f>IF($S95="",TODAY()-$B95,$S95-$B95)</f>
        <v>0</v>
      </c>
      <c r="V95">
        <f>IF(AND($Q95&lt;&gt;"Clôturée",$P95&lt;&gt;"",TODAY()&gt;$P95),"Oui","Non")</f>
        <v>0</v>
      </c>
    </row>
    <row r="96" spans="21:22">
      <c r="U96">
        <f>IF($S96="",TODAY()-$B96,$S96-$B96)</f>
        <v>0</v>
      </c>
      <c r="V96">
        <f>IF(AND($Q96&lt;&gt;"Clôturée",$P96&lt;&gt;"",TODAY()&gt;$P96),"Oui","Non")</f>
        <v>0</v>
      </c>
    </row>
    <row r="97" spans="21:22">
      <c r="U97">
        <f>IF($S97="",TODAY()-$B97,$S97-$B97)</f>
        <v>0</v>
      </c>
      <c r="V97">
        <f>IF(AND($Q97&lt;&gt;"Clôturée",$P97&lt;&gt;"",TODAY()&gt;$P97),"Oui","Non")</f>
        <v>0</v>
      </c>
    </row>
    <row r="98" spans="21:22">
      <c r="U98">
        <f>IF($S98="",TODAY()-$B98,$S98-$B98)</f>
        <v>0</v>
      </c>
      <c r="V98">
        <f>IF(AND($Q98&lt;&gt;"Clôturée",$P98&lt;&gt;"",TODAY()&gt;$P98),"Oui","Non")</f>
        <v>0</v>
      </c>
    </row>
    <row r="99" spans="21:22">
      <c r="U99">
        <f>IF($S99="",TODAY()-$B99,$S99-$B99)</f>
        <v>0</v>
      </c>
      <c r="V99">
        <f>IF(AND($Q99&lt;&gt;"Clôturée",$P99&lt;&gt;"",TODAY()&gt;$P99),"Oui","Non")</f>
        <v>0</v>
      </c>
    </row>
    <row r="100" spans="21:22">
      <c r="U100">
        <f>IF($S100="",TODAY()-$B100,$S100-$B100)</f>
        <v>0</v>
      </c>
      <c r="V100">
        <f>IF(AND($Q100&lt;&gt;"Clôturée",$P100&lt;&gt;"",TODAY()&gt;$P100),"Oui","Non")</f>
        <v>0</v>
      </c>
    </row>
    <row r="101" spans="21:22">
      <c r="U101">
        <f>IF($S101="",TODAY()-$B101,$S101-$B101)</f>
        <v>0</v>
      </c>
      <c r="V101">
        <f>IF(AND($Q101&lt;&gt;"Clôturée",$P101&lt;&gt;"",TODAY()&gt;$P101),"Oui","Non")</f>
        <v>0</v>
      </c>
    </row>
    <row r="102" spans="21:22">
      <c r="U102">
        <f>IF($S102="",TODAY()-$B102,$S102-$B102)</f>
        <v>0</v>
      </c>
      <c r="V102">
        <f>IF(AND($Q102&lt;&gt;"Clôturée",$P102&lt;&gt;"",TODAY()&gt;$P102),"Oui","Non")</f>
        <v>0</v>
      </c>
    </row>
    <row r="103" spans="21:22">
      <c r="U103">
        <f>IF($S103="",TODAY()-$B103,$S103-$B103)</f>
        <v>0</v>
      </c>
      <c r="V103">
        <f>IF(AND($Q103&lt;&gt;"Clôturée",$P103&lt;&gt;"",TODAY()&gt;$P103),"Oui","Non")</f>
        <v>0</v>
      </c>
    </row>
    <row r="104" spans="21:22">
      <c r="U104">
        <f>IF($S104="",TODAY()-$B104,$S104-$B104)</f>
        <v>0</v>
      </c>
      <c r="V104">
        <f>IF(AND($Q104&lt;&gt;"Clôturée",$P104&lt;&gt;"",TODAY()&gt;$P104),"Oui","Non")</f>
        <v>0</v>
      </c>
    </row>
    <row r="105" spans="21:22">
      <c r="U105">
        <f>IF($S105="",TODAY()-$B105,$S105-$B105)</f>
        <v>0</v>
      </c>
      <c r="V105">
        <f>IF(AND($Q105&lt;&gt;"Clôturée",$P105&lt;&gt;"",TODAY()&gt;$P105),"Oui","Non")</f>
        <v>0</v>
      </c>
    </row>
    <row r="106" spans="21:22">
      <c r="U106">
        <f>IF($S106="",TODAY()-$B106,$S106-$B106)</f>
        <v>0</v>
      </c>
      <c r="V106">
        <f>IF(AND($Q106&lt;&gt;"Clôturée",$P106&lt;&gt;"",TODAY()&gt;$P106),"Oui","Non")</f>
        <v>0</v>
      </c>
    </row>
    <row r="107" spans="21:22">
      <c r="U107">
        <f>IF($S107="",TODAY()-$B107,$S107-$B107)</f>
        <v>0</v>
      </c>
      <c r="V107">
        <f>IF(AND($Q107&lt;&gt;"Clôturée",$P107&lt;&gt;"",TODAY()&gt;$P107),"Oui","Non")</f>
        <v>0</v>
      </c>
    </row>
    <row r="108" spans="21:22">
      <c r="U108">
        <f>IF($S108="",TODAY()-$B108,$S108-$B108)</f>
        <v>0</v>
      </c>
      <c r="V108">
        <f>IF(AND($Q108&lt;&gt;"Clôturée",$P108&lt;&gt;"",TODAY()&gt;$P108),"Oui","Non")</f>
        <v>0</v>
      </c>
    </row>
    <row r="109" spans="21:22">
      <c r="U109">
        <f>IF($S109="",TODAY()-$B109,$S109-$B109)</f>
        <v>0</v>
      </c>
      <c r="V109">
        <f>IF(AND($Q109&lt;&gt;"Clôturée",$P109&lt;&gt;"",TODAY()&gt;$P109),"Oui","Non")</f>
        <v>0</v>
      </c>
    </row>
    <row r="110" spans="21:22">
      <c r="U110">
        <f>IF($S110="",TODAY()-$B110,$S110-$B110)</f>
        <v>0</v>
      </c>
      <c r="V110">
        <f>IF(AND($Q110&lt;&gt;"Clôturée",$P110&lt;&gt;"",TODAY()&gt;$P110),"Oui","Non")</f>
        <v>0</v>
      </c>
    </row>
    <row r="111" spans="21:22">
      <c r="U111">
        <f>IF($S111="",TODAY()-$B111,$S111-$B111)</f>
        <v>0</v>
      </c>
      <c r="V111">
        <f>IF(AND($Q111&lt;&gt;"Clôturée",$P111&lt;&gt;"",TODAY()&gt;$P111),"Oui","Non")</f>
        <v>0</v>
      </c>
    </row>
    <row r="112" spans="21:22">
      <c r="U112">
        <f>IF($S112="",TODAY()-$B112,$S112-$B112)</f>
        <v>0</v>
      </c>
      <c r="V112">
        <f>IF(AND($Q112&lt;&gt;"Clôturée",$P112&lt;&gt;"",TODAY()&gt;$P112),"Oui","Non")</f>
        <v>0</v>
      </c>
    </row>
    <row r="113" spans="21:22">
      <c r="U113">
        <f>IF($S113="",TODAY()-$B113,$S113-$B113)</f>
        <v>0</v>
      </c>
      <c r="V113">
        <f>IF(AND($Q113&lt;&gt;"Clôturée",$P113&lt;&gt;"",TODAY()&gt;$P113),"Oui","Non")</f>
        <v>0</v>
      </c>
    </row>
    <row r="114" spans="21:22">
      <c r="U114">
        <f>IF($S114="",TODAY()-$B114,$S114-$B114)</f>
        <v>0</v>
      </c>
      <c r="V114">
        <f>IF(AND($Q114&lt;&gt;"Clôturée",$P114&lt;&gt;"",TODAY()&gt;$P114),"Oui","Non")</f>
        <v>0</v>
      </c>
    </row>
    <row r="115" spans="21:22">
      <c r="U115">
        <f>IF($S115="",TODAY()-$B115,$S115-$B115)</f>
        <v>0</v>
      </c>
      <c r="V115">
        <f>IF(AND($Q115&lt;&gt;"Clôturée",$P115&lt;&gt;"",TODAY()&gt;$P115),"Oui","Non")</f>
        <v>0</v>
      </c>
    </row>
    <row r="116" spans="21:22">
      <c r="U116">
        <f>IF($S116="",TODAY()-$B116,$S116-$B116)</f>
        <v>0</v>
      </c>
      <c r="V116">
        <f>IF(AND($Q116&lt;&gt;"Clôturée",$P116&lt;&gt;"",TODAY()&gt;$P116),"Oui","Non")</f>
        <v>0</v>
      </c>
    </row>
    <row r="117" spans="21:22">
      <c r="U117">
        <f>IF($S117="",TODAY()-$B117,$S117-$B117)</f>
        <v>0</v>
      </c>
      <c r="V117">
        <f>IF(AND($Q117&lt;&gt;"Clôturée",$P117&lt;&gt;"",TODAY()&gt;$P117),"Oui","Non")</f>
        <v>0</v>
      </c>
    </row>
    <row r="118" spans="21:22">
      <c r="U118">
        <f>IF($S118="",TODAY()-$B118,$S118-$B118)</f>
        <v>0</v>
      </c>
      <c r="V118">
        <f>IF(AND($Q118&lt;&gt;"Clôturée",$P118&lt;&gt;"",TODAY()&gt;$P118),"Oui","Non")</f>
        <v>0</v>
      </c>
    </row>
    <row r="119" spans="21:22">
      <c r="U119">
        <f>IF($S119="",TODAY()-$B119,$S119-$B119)</f>
        <v>0</v>
      </c>
      <c r="V119">
        <f>IF(AND($Q119&lt;&gt;"Clôturée",$P119&lt;&gt;"",TODAY()&gt;$P119),"Oui","Non")</f>
        <v>0</v>
      </c>
    </row>
    <row r="120" spans="21:22">
      <c r="U120">
        <f>IF($S120="",TODAY()-$B120,$S120-$B120)</f>
        <v>0</v>
      </c>
      <c r="V120">
        <f>IF(AND($Q120&lt;&gt;"Clôturée",$P120&lt;&gt;"",TODAY()&gt;$P120),"Oui","Non")</f>
        <v>0</v>
      </c>
    </row>
    <row r="121" spans="21:22">
      <c r="U121">
        <f>IF($S121="",TODAY()-$B121,$S121-$B121)</f>
        <v>0</v>
      </c>
      <c r="V121">
        <f>IF(AND($Q121&lt;&gt;"Clôturée",$P121&lt;&gt;"",TODAY()&gt;$P121),"Oui","Non")</f>
        <v>0</v>
      </c>
    </row>
    <row r="122" spans="21:22">
      <c r="U122">
        <f>IF($S122="",TODAY()-$B122,$S122-$B122)</f>
        <v>0</v>
      </c>
      <c r="V122">
        <f>IF(AND($Q122&lt;&gt;"Clôturée",$P122&lt;&gt;"",TODAY()&gt;$P122),"Oui","Non")</f>
        <v>0</v>
      </c>
    </row>
    <row r="123" spans="21:22">
      <c r="U123">
        <f>IF($S123="",TODAY()-$B123,$S123-$B123)</f>
        <v>0</v>
      </c>
      <c r="V123">
        <f>IF(AND($Q123&lt;&gt;"Clôturée",$P123&lt;&gt;"",TODAY()&gt;$P123),"Oui","Non")</f>
        <v>0</v>
      </c>
    </row>
    <row r="124" spans="21:22">
      <c r="U124">
        <f>IF($S124="",TODAY()-$B124,$S124-$B124)</f>
        <v>0</v>
      </c>
      <c r="V124">
        <f>IF(AND($Q124&lt;&gt;"Clôturée",$P124&lt;&gt;"",TODAY()&gt;$P124),"Oui","Non")</f>
        <v>0</v>
      </c>
    </row>
    <row r="125" spans="21:22">
      <c r="U125">
        <f>IF($S125="",TODAY()-$B125,$S125-$B125)</f>
        <v>0</v>
      </c>
      <c r="V125">
        <f>IF(AND($Q125&lt;&gt;"Clôturée",$P125&lt;&gt;"",TODAY()&gt;$P125),"Oui","Non")</f>
        <v>0</v>
      </c>
    </row>
    <row r="126" spans="21:22">
      <c r="U126">
        <f>IF($S126="",TODAY()-$B126,$S126-$B126)</f>
        <v>0</v>
      </c>
      <c r="V126">
        <f>IF(AND($Q126&lt;&gt;"Clôturée",$P126&lt;&gt;"",TODAY()&gt;$P126),"Oui","Non")</f>
        <v>0</v>
      </c>
    </row>
    <row r="127" spans="21:22">
      <c r="U127">
        <f>IF($S127="",TODAY()-$B127,$S127-$B127)</f>
        <v>0</v>
      </c>
      <c r="V127">
        <f>IF(AND($Q127&lt;&gt;"Clôturée",$P127&lt;&gt;"",TODAY()&gt;$P127),"Oui","Non")</f>
        <v>0</v>
      </c>
    </row>
    <row r="128" spans="21:22">
      <c r="U128">
        <f>IF($S128="",TODAY()-$B128,$S128-$B128)</f>
        <v>0</v>
      </c>
      <c r="V128">
        <f>IF(AND($Q128&lt;&gt;"Clôturée",$P128&lt;&gt;"",TODAY()&gt;$P128),"Oui","Non")</f>
        <v>0</v>
      </c>
    </row>
    <row r="129" spans="21:22">
      <c r="U129">
        <f>IF($S129="",TODAY()-$B129,$S129-$B129)</f>
        <v>0</v>
      </c>
      <c r="V129">
        <f>IF(AND($Q129&lt;&gt;"Clôturée",$P129&lt;&gt;"",TODAY()&gt;$P129),"Oui","Non")</f>
        <v>0</v>
      </c>
    </row>
    <row r="130" spans="21:22">
      <c r="U130">
        <f>IF($S130="",TODAY()-$B130,$S130-$B130)</f>
        <v>0</v>
      </c>
      <c r="V130">
        <f>IF(AND($Q130&lt;&gt;"Clôturée",$P130&lt;&gt;"",TODAY()&gt;$P130),"Oui","Non")</f>
        <v>0</v>
      </c>
    </row>
    <row r="131" spans="21:22">
      <c r="U131">
        <f>IF($S131="",TODAY()-$B131,$S131-$B131)</f>
        <v>0</v>
      </c>
      <c r="V131">
        <f>IF(AND($Q131&lt;&gt;"Clôturée",$P131&lt;&gt;"",TODAY()&gt;$P131),"Oui","Non")</f>
        <v>0</v>
      </c>
    </row>
    <row r="132" spans="21:22">
      <c r="U132">
        <f>IF($S132="",TODAY()-$B132,$S132-$B132)</f>
        <v>0</v>
      </c>
      <c r="V132">
        <f>IF(AND($Q132&lt;&gt;"Clôturée",$P132&lt;&gt;"",TODAY()&gt;$P132),"Oui","Non")</f>
        <v>0</v>
      </c>
    </row>
    <row r="133" spans="21:22">
      <c r="U133">
        <f>IF($S133="",TODAY()-$B133,$S133-$B133)</f>
        <v>0</v>
      </c>
      <c r="V133">
        <f>IF(AND($Q133&lt;&gt;"Clôturée",$P133&lt;&gt;"",TODAY()&gt;$P133),"Oui","Non")</f>
        <v>0</v>
      </c>
    </row>
    <row r="134" spans="21:22">
      <c r="U134">
        <f>IF($S134="",TODAY()-$B134,$S134-$B134)</f>
        <v>0</v>
      </c>
      <c r="V134">
        <f>IF(AND($Q134&lt;&gt;"Clôturée",$P134&lt;&gt;"",TODAY()&gt;$P134),"Oui","Non")</f>
        <v>0</v>
      </c>
    </row>
    <row r="135" spans="21:22">
      <c r="U135">
        <f>IF($S135="",TODAY()-$B135,$S135-$B135)</f>
        <v>0</v>
      </c>
      <c r="V135">
        <f>IF(AND($Q135&lt;&gt;"Clôturée",$P135&lt;&gt;"",TODAY()&gt;$P135),"Oui","Non")</f>
        <v>0</v>
      </c>
    </row>
    <row r="136" spans="21:22">
      <c r="U136">
        <f>IF($S136="",TODAY()-$B136,$S136-$B136)</f>
        <v>0</v>
      </c>
      <c r="V136">
        <f>IF(AND($Q136&lt;&gt;"Clôturée",$P136&lt;&gt;"",TODAY()&gt;$P136),"Oui","Non")</f>
        <v>0</v>
      </c>
    </row>
    <row r="137" spans="21:22">
      <c r="U137">
        <f>IF($S137="",TODAY()-$B137,$S137-$B137)</f>
        <v>0</v>
      </c>
      <c r="V137">
        <f>IF(AND($Q137&lt;&gt;"Clôturée",$P137&lt;&gt;"",TODAY()&gt;$P137),"Oui","Non")</f>
        <v>0</v>
      </c>
    </row>
    <row r="138" spans="21:22">
      <c r="U138">
        <f>IF($S138="",TODAY()-$B138,$S138-$B138)</f>
        <v>0</v>
      </c>
      <c r="V138">
        <f>IF(AND($Q138&lt;&gt;"Clôturée",$P138&lt;&gt;"",TODAY()&gt;$P138),"Oui","Non")</f>
        <v>0</v>
      </c>
    </row>
    <row r="139" spans="21:22">
      <c r="U139">
        <f>IF($S139="",TODAY()-$B139,$S139-$B139)</f>
        <v>0</v>
      </c>
      <c r="V139">
        <f>IF(AND($Q139&lt;&gt;"Clôturée",$P139&lt;&gt;"",TODAY()&gt;$P139),"Oui","Non")</f>
        <v>0</v>
      </c>
    </row>
    <row r="140" spans="21:22">
      <c r="U140">
        <f>IF($S140="",TODAY()-$B140,$S140-$B140)</f>
        <v>0</v>
      </c>
      <c r="V140">
        <f>IF(AND($Q140&lt;&gt;"Clôturée",$P140&lt;&gt;"",TODAY()&gt;$P140),"Oui","Non")</f>
        <v>0</v>
      </c>
    </row>
    <row r="141" spans="21:22">
      <c r="U141">
        <f>IF($S141="",TODAY()-$B141,$S141-$B141)</f>
        <v>0</v>
      </c>
      <c r="V141">
        <f>IF(AND($Q141&lt;&gt;"Clôturée",$P141&lt;&gt;"",TODAY()&gt;$P141),"Oui","Non")</f>
        <v>0</v>
      </c>
    </row>
    <row r="142" spans="21:22">
      <c r="U142">
        <f>IF($S142="",TODAY()-$B142,$S142-$B142)</f>
        <v>0</v>
      </c>
      <c r="V142">
        <f>IF(AND($Q142&lt;&gt;"Clôturée",$P142&lt;&gt;"",TODAY()&gt;$P142),"Oui","Non")</f>
        <v>0</v>
      </c>
    </row>
    <row r="143" spans="21:22">
      <c r="U143">
        <f>IF($S143="",TODAY()-$B143,$S143-$B143)</f>
        <v>0</v>
      </c>
      <c r="V143">
        <f>IF(AND($Q143&lt;&gt;"Clôturée",$P143&lt;&gt;"",TODAY()&gt;$P143),"Oui","Non")</f>
        <v>0</v>
      </c>
    </row>
    <row r="144" spans="21:22">
      <c r="U144">
        <f>IF($S144="",TODAY()-$B144,$S144-$B144)</f>
        <v>0</v>
      </c>
      <c r="V144">
        <f>IF(AND($Q144&lt;&gt;"Clôturée",$P144&lt;&gt;"",TODAY()&gt;$P144),"Oui","Non")</f>
        <v>0</v>
      </c>
    </row>
    <row r="145" spans="21:22">
      <c r="U145">
        <f>IF($S145="",TODAY()-$B145,$S145-$B145)</f>
        <v>0</v>
      </c>
      <c r="V145">
        <f>IF(AND($Q145&lt;&gt;"Clôturée",$P145&lt;&gt;"",TODAY()&gt;$P145),"Oui","Non")</f>
        <v>0</v>
      </c>
    </row>
    <row r="146" spans="21:22">
      <c r="U146">
        <f>IF($S146="",TODAY()-$B146,$S146-$B146)</f>
        <v>0</v>
      </c>
      <c r="V146">
        <f>IF(AND($Q146&lt;&gt;"Clôturée",$P146&lt;&gt;"",TODAY()&gt;$P146),"Oui","Non")</f>
        <v>0</v>
      </c>
    </row>
    <row r="147" spans="21:22">
      <c r="U147">
        <f>IF($S147="",TODAY()-$B147,$S147-$B147)</f>
        <v>0</v>
      </c>
      <c r="V147">
        <f>IF(AND($Q147&lt;&gt;"Clôturée",$P147&lt;&gt;"",TODAY()&gt;$P147),"Oui","Non")</f>
        <v>0</v>
      </c>
    </row>
    <row r="148" spans="21:22">
      <c r="U148">
        <f>IF($S148="",TODAY()-$B148,$S148-$B148)</f>
        <v>0</v>
      </c>
      <c r="V148">
        <f>IF(AND($Q148&lt;&gt;"Clôturée",$P148&lt;&gt;"",TODAY()&gt;$P148),"Oui","Non")</f>
        <v>0</v>
      </c>
    </row>
    <row r="149" spans="21:22">
      <c r="U149">
        <f>IF($S149="",TODAY()-$B149,$S149-$B149)</f>
        <v>0</v>
      </c>
      <c r="V149">
        <f>IF(AND($Q149&lt;&gt;"Clôturée",$P149&lt;&gt;"",TODAY()&gt;$P149),"Oui","Non")</f>
        <v>0</v>
      </c>
    </row>
    <row r="150" spans="21:22">
      <c r="U150">
        <f>IF($S150="",TODAY()-$B150,$S150-$B150)</f>
        <v>0</v>
      </c>
      <c r="V150">
        <f>IF(AND($Q150&lt;&gt;"Clôturée",$P150&lt;&gt;"",TODAY()&gt;$P150),"Oui","Non")</f>
        <v>0</v>
      </c>
    </row>
    <row r="151" spans="21:22">
      <c r="U151">
        <f>IF($S151="",TODAY()-$B151,$S151-$B151)</f>
        <v>0</v>
      </c>
      <c r="V151">
        <f>IF(AND($Q151&lt;&gt;"Clôturée",$P151&lt;&gt;"",TODAY()&gt;$P151),"Oui","Non")</f>
        <v>0</v>
      </c>
    </row>
    <row r="152" spans="21:22">
      <c r="U152">
        <f>IF($S152="",TODAY()-$B152,$S152-$B152)</f>
        <v>0</v>
      </c>
      <c r="V152">
        <f>IF(AND($Q152&lt;&gt;"Clôturée",$P152&lt;&gt;"",TODAY()&gt;$P152),"Oui","Non")</f>
        <v>0</v>
      </c>
    </row>
    <row r="153" spans="21:22">
      <c r="U153">
        <f>IF($S153="",TODAY()-$B153,$S153-$B153)</f>
        <v>0</v>
      </c>
      <c r="V153">
        <f>IF(AND($Q153&lt;&gt;"Clôturée",$P153&lt;&gt;"",TODAY()&gt;$P153),"Oui","Non")</f>
        <v>0</v>
      </c>
    </row>
    <row r="154" spans="21:22">
      <c r="U154">
        <f>IF($S154="",TODAY()-$B154,$S154-$B154)</f>
        <v>0</v>
      </c>
      <c r="V154">
        <f>IF(AND($Q154&lt;&gt;"Clôturée",$P154&lt;&gt;"",TODAY()&gt;$P154),"Oui","Non")</f>
        <v>0</v>
      </c>
    </row>
    <row r="155" spans="21:22">
      <c r="U155">
        <f>IF($S155="",TODAY()-$B155,$S155-$B155)</f>
        <v>0</v>
      </c>
      <c r="V155">
        <f>IF(AND($Q155&lt;&gt;"Clôturée",$P155&lt;&gt;"",TODAY()&gt;$P155),"Oui","Non")</f>
        <v>0</v>
      </c>
    </row>
    <row r="156" spans="21:22">
      <c r="U156">
        <f>IF($S156="",TODAY()-$B156,$S156-$B156)</f>
        <v>0</v>
      </c>
      <c r="V156">
        <f>IF(AND($Q156&lt;&gt;"Clôturée",$P156&lt;&gt;"",TODAY()&gt;$P156),"Oui","Non")</f>
        <v>0</v>
      </c>
    </row>
    <row r="157" spans="21:22">
      <c r="U157">
        <f>IF($S157="",TODAY()-$B157,$S157-$B157)</f>
        <v>0</v>
      </c>
      <c r="V157">
        <f>IF(AND($Q157&lt;&gt;"Clôturée",$P157&lt;&gt;"",TODAY()&gt;$P157),"Oui","Non")</f>
        <v>0</v>
      </c>
    </row>
    <row r="158" spans="21:22">
      <c r="U158">
        <f>IF($S158="",TODAY()-$B158,$S158-$B158)</f>
        <v>0</v>
      </c>
      <c r="V158">
        <f>IF(AND($Q158&lt;&gt;"Clôturée",$P158&lt;&gt;"",TODAY()&gt;$P158),"Oui","Non")</f>
        <v>0</v>
      </c>
    </row>
    <row r="159" spans="21:22">
      <c r="U159">
        <f>IF($S159="",TODAY()-$B159,$S159-$B159)</f>
        <v>0</v>
      </c>
      <c r="V159">
        <f>IF(AND($Q159&lt;&gt;"Clôturée",$P159&lt;&gt;"",TODAY()&gt;$P159),"Oui","Non")</f>
        <v>0</v>
      </c>
    </row>
    <row r="160" spans="21:22">
      <c r="U160">
        <f>IF($S160="",TODAY()-$B160,$S160-$B160)</f>
        <v>0</v>
      </c>
      <c r="V160">
        <f>IF(AND($Q160&lt;&gt;"Clôturée",$P160&lt;&gt;"",TODAY()&gt;$P160),"Oui","Non")</f>
        <v>0</v>
      </c>
    </row>
    <row r="161" spans="21:22">
      <c r="U161">
        <f>IF($S161="",TODAY()-$B161,$S161-$B161)</f>
        <v>0</v>
      </c>
      <c r="V161">
        <f>IF(AND($Q161&lt;&gt;"Clôturée",$P161&lt;&gt;"",TODAY()&gt;$P161),"Oui","Non")</f>
        <v>0</v>
      </c>
    </row>
    <row r="162" spans="21:22">
      <c r="U162">
        <f>IF($S162="",TODAY()-$B162,$S162-$B162)</f>
        <v>0</v>
      </c>
      <c r="V162">
        <f>IF(AND($Q162&lt;&gt;"Clôturée",$P162&lt;&gt;"",TODAY()&gt;$P162),"Oui","Non")</f>
        <v>0</v>
      </c>
    </row>
    <row r="163" spans="21:22">
      <c r="U163">
        <f>IF($S163="",TODAY()-$B163,$S163-$B163)</f>
        <v>0</v>
      </c>
      <c r="V163">
        <f>IF(AND($Q163&lt;&gt;"Clôturée",$P163&lt;&gt;"",TODAY()&gt;$P163),"Oui","Non")</f>
        <v>0</v>
      </c>
    </row>
    <row r="164" spans="21:22">
      <c r="U164">
        <f>IF($S164="",TODAY()-$B164,$S164-$B164)</f>
        <v>0</v>
      </c>
      <c r="V164">
        <f>IF(AND($Q164&lt;&gt;"Clôturée",$P164&lt;&gt;"",TODAY()&gt;$P164),"Oui","Non")</f>
        <v>0</v>
      </c>
    </row>
    <row r="165" spans="21:22">
      <c r="U165">
        <f>IF($S165="",TODAY()-$B165,$S165-$B165)</f>
        <v>0</v>
      </c>
      <c r="V165">
        <f>IF(AND($Q165&lt;&gt;"Clôturée",$P165&lt;&gt;"",TODAY()&gt;$P165),"Oui","Non")</f>
        <v>0</v>
      </c>
    </row>
    <row r="166" spans="21:22">
      <c r="U166">
        <f>IF($S166="",TODAY()-$B166,$S166-$B166)</f>
        <v>0</v>
      </c>
      <c r="V166">
        <f>IF(AND($Q166&lt;&gt;"Clôturée",$P166&lt;&gt;"",TODAY()&gt;$P166),"Oui","Non")</f>
        <v>0</v>
      </c>
    </row>
    <row r="167" spans="21:22">
      <c r="U167">
        <f>IF($S167="",TODAY()-$B167,$S167-$B167)</f>
        <v>0</v>
      </c>
      <c r="V167">
        <f>IF(AND($Q167&lt;&gt;"Clôturée",$P167&lt;&gt;"",TODAY()&gt;$P167),"Oui","Non")</f>
        <v>0</v>
      </c>
    </row>
    <row r="168" spans="21:22">
      <c r="U168">
        <f>IF($S168="",TODAY()-$B168,$S168-$B168)</f>
        <v>0</v>
      </c>
      <c r="V168">
        <f>IF(AND($Q168&lt;&gt;"Clôturée",$P168&lt;&gt;"",TODAY()&gt;$P168),"Oui","Non")</f>
        <v>0</v>
      </c>
    </row>
    <row r="169" spans="21:22">
      <c r="U169">
        <f>IF($S169="",TODAY()-$B169,$S169-$B169)</f>
        <v>0</v>
      </c>
      <c r="V169">
        <f>IF(AND($Q169&lt;&gt;"Clôturée",$P169&lt;&gt;"",TODAY()&gt;$P169),"Oui","Non")</f>
        <v>0</v>
      </c>
    </row>
    <row r="170" spans="21:22">
      <c r="U170">
        <f>IF($S170="",TODAY()-$B170,$S170-$B170)</f>
        <v>0</v>
      </c>
      <c r="V170">
        <f>IF(AND($Q170&lt;&gt;"Clôturée",$P170&lt;&gt;"",TODAY()&gt;$P170),"Oui","Non")</f>
        <v>0</v>
      </c>
    </row>
    <row r="171" spans="21:22">
      <c r="U171">
        <f>IF($S171="",TODAY()-$B171,$S171-$B171)</f>
        <v>0</v>
      </c>
      <c r="V171">
        <f>IF(AND($Q171&lt;&gt;"Clôturée",$P171&lt;&gt;"",TODAY()&gt;$P171),"Oui","Non")</f>
        <v>0</v>
      </c>
    </row>
    <row r="172" spans="21:22">
      <c r="U172">
        <f>IF($S172="",TODAY()-$B172,$S172-$B172)</f>
        <v>0</v>
      </c>
      <c r="V172">
        <f>IF(AND($Q172&lt;&gt;"Clôturée",$P172&lt;&gt;"",TODAY()&gt;$P172),"Oui","Non")</f>
        <v>0</v>
      </c>
    </row>
    <row r="173" spans="21:22">
      <c r="U173">
        <f>IF($S173="",TODAY()-$B173,$S173-$B173)</f>
        <v>0</v>
      </c>
      <c r="V173">
        <f>IF(AND($Q173&lt;&gt;"Clôturée",$P173&lt;&gt;"",TODAY()&gt;$P173),"Oui","Non")</f>
        <v>0</v>
      </c>
    </row>
    <row r="174" spans="21:22">
      <c r="U174">
        <f>IF($S174="",TODAY()-$B174,$S174-$B174)</f>
        <v>0</v>
      </c>
      <c r="V174">
        <f>IF(AND($Q174&lt;&gt;"Clôturée",$P174&lt;&gt;"",TODAY()&gt;$P174),"Oui","Non")</f>
        <v>0</v>
      </c>
    </row>
    <row r="175" spans="21:22">
      <c r="U175">
        <f>IF($S175="",TODAY()-$B175,$S175-$B175)</f>
        <v>0</v>
      </c>
      <c r="V175">
        <f>IF(AND($Q175&lt;&gt;"Clôturée",$P175&lt;&gt;"",TODAY()&gt;$P175),"Oui","Non")</f>
        <v>0</v>
      </c>
    </row>
    <row r="176" spans="21:22">
      <c r="U176">
        <f>IF($S176="",TODAY()-$B176,$S176-$B176)</f>
        <v>0</v>
      </c>
      <c r="V176">
        <f>IF(AND($Q176&lt;&gt;"Clôturée",$P176&lt;&gt;"",TODAY()&gt;$P176),"Oui","Non")</f>
        <v>0</v>
      </c>
    </row>
    <row r="177" spans="21:22">
      <c r="U177">
        <f>IF($S177="",TODAY()-$B177,$S177-$B177)</f>
        <v>0</v>
      </c>
      <c r="V177">
        <f>IF(AND($Q177&lt;&gt;"Clôturée",$P177&lt;&gt;"",TODAY()&gt;$P177),"Oui","Non")</f>
        <v>0</v>
      </c>
    </row>
    <row r="178" spans="21:22">
      <c r="U178">
        <f>IF($S178="",TODAY()-$B178,$S178-$B178)</f>
        <v>0</v>
      </c>
      <c r="V178">
        <f>IF(AND($Q178&lt;&gt;"Clôturée",$P178&lt;&gt;"",TODAY()&gt;$P178),"Oui","Non")</f>
        <v>0</v>
      </c>
    </row>
    <row r="179" spans="21:22">
      <c r="U179">
        <f>IF($S179="",TODAY()-$B179,$S179-$B179)</f>
        <v>0</v>
      </c>
      <c r="V179">
        <f>IF(AND($Q179&lt;&gt;"Clôturée",$P179&lt;&gt;"",TODAY()&gt;$P179),"Oui","Non")</f>
        <v>0</v>
      </c>
    </row>
    <row r="180" spans="21:22">
      <c r="U180">
        <f>IF($S180="",TODAY()-$B180,$S180-$B180)</f>
        <v>0</v>
      </c>
      <c r="V180">
        <f>IF(AND($Q180&lt;&gt;"Clôturée",$P180&lt;&gt;"",TODAY()&gt;$P180),"Oui","Non")</f>
        <v>0</v>
      </c>
    </row>
    <row r="181" spans="21:22">
      <c r="U181">
        <f>IF($S181="",TODAY()-$B181,$S181-$B181)</f>
        <v>0</v>
      </c>
      <c r="V181">
        <f>IF(AND($Q181&lt;&gt;"Clôturée",$P181&lt;&gt;"",TODAY()&gt;$P181),"Oui","Non")</f>
        <v>0</v>
      </c>
    </row>
    <row r="182" spans="21:22">
      <c r="U182">
        <f>IF($S182="",TODAY()-$B182,$S182-$B182)</f>
        <v>0</v>
      </c>
      <c r="V182">
        <f>IF(AND($Q182&lt;&gt;"Clôturée",$P182&lt;&gt;"",TODAY()&gt;$P182),"Oui","Non")</f>
        <v>0</v>
      </c>
    </row>
    <row r="183" spans="21:22">
      <c r="U183">
        <f>IF($S183="",TODAY()-$B183,$S183-$B183)</f>
        <v>0</v>
      </c>
      <c r="V183">
        <f>IF(AND($Q183&lt;&gt;"Clôturée",$P183&lt;&gt;"",TODAY()&gt;$P183),"Oui","Non")</f>
        <v>0</v>
      </c>
    </row>
    <row r="184" spans="21:22">
      <c r="U184">
        <f>IF($S184="",TODAY()-$B184,$S184-$B184)</f>
        <v>0</v>
      </c>
      <c r="V184">
        <f>IF(AND($Q184&lt;&gt;"Clôturée",$P184&lt;&gt;"",TODAY()&gt;$P184),"Oui","Non")</f>
        <v>0</v>
      </c>
    </row>
    <row r="185" spans="21:22">
      <c r="U185">
        <f>IF($S185="",TODAY()-$B185,$S185-$B185)</f>
        <v>0</v>
      </c>
      <c r="V185">
        <f>IF(AND($Q185&lt;&gt;"Clôturée",$P185&lt;&gt;"",TODAY()&gt;$P185),"Oui","Non")</f>
        <v>0</v>
      </c>
    </row>
    <row r="186" spans="21:22">
      <c r="U186">
        <f>IF($S186="",TODAY()-$B186,$S186-$B186)</f>
        <v>0</v>
      </c>
      <c r="V186">
        <f>IF(AND($Q186&lt;&gt;"Clôturée",$P186&lt;&gt;"",TODAY()&gt;$P186),"Oui","Non")</f>
        <v>0</v>
      </c>
    </row>
    <row r="187" spans="21:22">
      <c r="U187">
        <f>IF($S187="",TODAY()-$B187,$S187-$B187)</f>
        <v>0</v>
      </c>
      <c r="V187">
        <f>IF(AND($Q187&lt;&gt;"Clôturée",$P187&lt;&gt;"",TODAY()&gt;$P187),"Oui","Non")</f>
        <v>0</v>
      </c>
    </row>
    <row r="188" spans="21:22">
      <c r="U188">
        <f>IF($S188="",TODAY()-$B188,$S188-$B188)</f>
        <v>0</v>
      </c>
      <c r="V188">
        <f>IF(AND($Q188&lt;&gt;"Clôturée",$P188&lt;&gt;"",TODAY()&gt;$P188),"Oui","Non")</f>
        <v>0</v>
      </c>
    </row>
    <row r="189" spans="21:22">
      <c r="U189">
        <f>IF($S189="",TODAY()-$B189,$S189-$B189)</f>
        <v>0</v>
      </c>
      <c r="V189">
        <f>IF(AND($Q189&lt;&gt;"Clôturée",$P189&lt;&gt;"",TODAY()&gt;$P189),"Oui","Non")</f>
        <v>0</v>
      </c>
    </row>
    <row r="190" spans="21:22">
      <c r="U190">
        <f>IF($S190="",TODAY()-$B190,$S190-$B190)</f>
        <v>0</v>
      </c>
      <c r="V190">
        <f>IF(AND($Q190&lt;&gt;"Clôturée",$P190&lt;&gt;"",TODAY()&gt;$P190),"Oui","Non")</f>
        <v>0</v>
      </c>
    </row>
    <row r="191" spans="21:22">
      <c r="U191">
        <f>IF($S191="",TODAY()-$B191,$S191-$B191)</f>
        <v>0</v>
      </c>
      <c r="V191">
        <f>IF(AND($Q191&lt;&gt;"Clôturée",$P191&lt;&gt;"",TODAY()&gt;$P191),"Oui","Non")</f>
        <v>0</v>
      </c>
    </row>
    <row r="192" spans="21:22">
      <c r="U192">
        <f>IF($S192="",TODAY()-$B192,$S192-$B192)</f>
        <v>0</v>
      </c>
      <c r="V192">
        <f>IF(AND($Q192&lt;&gt;"Clôturée",$P192&lt;&gt;"",TODAY()&gt;$P192),"Oui","Non")</f>
        <v>0</v>
      </c>
    </row>
    <row r="193" spans="21:22">
      <c r="U193">
        <f>IF($S193="",TODAY()-$B193,$S193-$B193)</f>
        <v>0</v>
      </c>
      <c r="V193">
        <f>IF(AND($Q193&lt;&gt;"Clôturée",$P193&lt;&gt;"",TODAY()&gt;$P193),"Oui","Non")</f>
        <v>0</v>
      </c>
    </row>
    <row r="194" spans="21:22">
      <c r="U194">
        <f>IF($S194="",TODAY()-$B194,$S194-$B194)</f>
        <v>0</v>
      </c>
      <c r="V194">
        <f>IF(AND($Q194&lt;&gt;"Clôturée",$P194&lt;&gt;"",TODAY()&gt;$P194),"Oui","Non")</f>
        <v>0</v>
      </c>
    </row>
    <row r="195" spans="21:22">
      <c r="U195">
        <f>IF($S195="",TODAY()-$B195,$S195-$B195)</f>
        <v>0</v>
      </c>
      <c r="V195">
        <f>IF(AND($Q195&lt;&gt;"Clôturée",$P195&lt;&gt;"",TODAY()&gt;$P195),"Oui","Non")</f>
        <v>0</v>
      </c>
    </row>
    <row r="196" spans="21:22">
      <c r="U196">
        <f>IF($S196="",TODAY()-$B196,$S196-$B196)</f>
        <v>0</v>
      </c>
      <c r="V196">
        <f>IF(AND($Q196&lt;&gt;"Clôturée",$P196&lt;&gt;"",TODAY()&gt;$P196),"Oui","Non")</f>
        <v>0</v>
      </c>
    </row>
    <row r="197" spans="21:22">
      <c r="U197">
        <f>IF($S197="",TODAY()-$B197,$S197-$B197)</f>
        <v>0</v>
      </c>
      <c r="V197">
        <f>IF(AND($Q197&lt;&gt;"Clôturée",$P197&lt;&gt;"",TODAY()&gt;$P197),"Oui","Non")</f>
        <v>0</v>
      </c>
    </row>
    <row r="198" spans="21:22">
      <c r="U198">
        <f>IF($S198="",TODAY()-$B198,$S198-$B198)</f>
        <v>0</v>
      </c>
      <c r="V198">
        <f>IF(AND($Q198&lt;&gt;"Clôturée",$P198&lt;&gt;"",TODAY()&gt;$P198),"Oui","Non")</f>
        <v>0</v>
      </c>
    </row>
    <row r="199" spans="21:22">
      <c r="U199">
        <f>IF($S199="",TODAY()-$B199,$S199-$B199)</f>
        <v>0</v>
      </c>
      <c r="V199">
        <f>IF(AND($Q199&lt;&gt;"Clôturée",$P199&lt;&gt;"",TODAY()&gt;$P199),"Oui","Non")</f>
        <v>0</v>
      </c>
    </row>
    <row r="200" spans="21:22">
      <c r="U200">
        <f>IF($S200="",TODAY()-$B200,$S200-$B200)</f>
        <v>0</v>
      </c>
      <c r="V200">
        <f>IF(AND($Q200&lt;&gt;"Clôturée",$P200&lt;&gt;"",TODAY()&gt;$P200),"Oui","Non")</f>
        <v>0</v>
      </c>
    </row>
    <row r="201" spans="21:22">
      <c r="U201">
        <f>IF($S201="",TODAY()-$B201,$S201-$B201)</f>
        <v>0</v>
      </c>
      <c r="V201">
        <f>IF(AND($Q201&lt;&gt;"Clôturée",$P201&lt;&gt;"",TODAY()&gt;$P201),"Oui","Non")</f>
        <v>0</v>
      </c>
    </row>
    <row r="202" spans="21:22">
      <c r="U202">
        <f>IF($S202="",TODAY()-$B202,$S202-$B202)</f>
        <v>0</v>
      </c>
      <c r="V202">
        <f>IF(AND($Q202&lt;&gt;"Clôturée",$P202&lt;&gt;"",TODAY()&gt;$P202),"Oui","Non")</f>
        <v>0</v>
      </c>
    </row>
    <row r="203" spans="21:22">
      <c r="U203">
        <f>IF($S203="",TODAY()-$B203,$S203-$B203)</f>
        <v>0</v>
      </c>
      <c r="V203">
        <f>IF(AND($Q203&lt;&gt;"Clôturée",$P203&lt;&gt;"",TODAY()&gt;$P203),"Oui","Non")</f>
        <v>0</v>
      </c>
    </row>
    <row r="204" spans="21:22">
      <c r="U204">
        <f>IF($S204="",TODAY()-$B204,$S204-$B204)</f>
        <v>0</v>
      </c>
      <c r="V204">
        <f>IF(AND($Q204&lt;&gt;"Clôturée",$P204&lt;&gt;"",TODAY()&gt;$P204),"Oui","Non")</f>
        <v>0</v>
      </c>
    </row>
    <row r="205" spans="21:22">
      <c r="U205">
        <f>IF($S205="",TODAY()-$B205,$S205-$B205)</f>
        <v>0</v>
      </c>
      <c r="V205">
        <f>IF(AND($Q205&lt;&gt;"Clôturée",$P205&lt;&gt;"",TODAY()&gt;$P205),"Oui","Non")</f>
        <v>0</v>
      </c>
    </row>
    <row r="206" spans="21:22">
      <c r="U206">
        <f>IF($S206="",TODAY()-$B206,$S206-$B206)</f>
        <v>0</v>
      </c>
      <c r="V206">
        <f>IF(AND($Q206&lt;&gt;"Clôturée",$P206&lt;&gt;"",TODAY()&gt;$P206),"Oui","Non")</f>
        <v>0</v>
      </c>
    </row>
    <row r="207" spans="21:22">
      <c r="U207">
        <f>IF($S207="",TODAY()-$B207,$S207-$B207)</f>
        <v>0</v>
      </c>
      <c r="V207">
        <f>IF(AND($Q207&lt;&gt;"Clôturée",$P207&lt;&gt;"",TODAY()&gt;$P207),"Oui","Non")</f>
        <v>0</v>
      </c>
    </row>
    <row r="208" spans="21:22">
      <c r="U208">
        <f>IF($S208="",TODAY()-$B208,$S208-$B208)</f>
        <v>0</v>
      </c>
      <c r="V208">
        <f>IF(AND($Q208&lt;&gt;"Clôturée",$P208&lt;&gt;"",TODAY()&gt;$P208),"Oui","Non")</f>
        <v>0</v>
      </c>
    </row>
    <row r="209" spans="21:22">
      <c r="U209">
        <f>IF($S209="",TODAY()-$B209,$S209-$B209)</f>
        <v>0</v>
      </c>
      <c r="V209">
        <f>IF(AND($Q209&lt;&gt;"Clôturée",$P209&lt;&gt;"",TODAY()&gt;$P209),"Oui","Non")</f>
        <v>0</v>
      </c>
    </row>
    <row r="210" spans="21:22">
      <c r="U210">
        <f>IF($S210="",TODAY()-$B210,$S210-$B210)</f>
        <v>0</v>
      </c>
      <c r="V210">
        <f>IF(AND($Q210&lt;&gt;"Clôturée",$P210&lt;&gt;"",TODAY()&gt;$P210),"Oui","Non")</f>
        <v>0</v>
      </c>
    </row>
    <row r="211" spans="21:22">
      <c r="U211">
        <f>IF($S211="",TODAY()-$B211,$S211-$B211)</f>
        <v>0</v>
      </c>
      <c r="V211">
        <f>IF(AND($Q211&lt;&gt;"Clôturée",$P211&lt;&gt;"",TODAY()&gt;$P211),"Oui","Non")</f>
        <v>0</v>
      </c>
    </row>
    <row r="212" spans="21:22">
      <c r="U212">
        <f>IF($S212="",TODAY()-$B212,$S212-$B212)</f>
        <v>0</v>
      </c>
      <c r="V212">
        <f>IF(AND($Q212&lt;&gt;"Clôturée",$P212&lt;&gt;"",TODAY()&gt;$P212),"Oui","Non")</f>
        <v>0</v>
      </c>
    </row>
    <row r="213" spans="21:22">
      <c r="U213">
        <f>IF($S213="",TODAY()-$B213,$S213-$B213)</f>
        <v>0</v>
      </c>
      <c r="V213">
        <f>IF(AND($Q213&lt;&gt;"Clôturée",$P213&lt;&gt;"",TODAY()&gt;$P213),"Oui","Non")</f>
        <v>0</v>
      </c>
    </row>
    <row r="214" spans="21:22">
      <c r="U214">
        <f>IF($S214="",TODAY()-$B214,$S214-$B214)</f>
        <v>0</v>
      </c>
      <c r="V214">
        <f>IF(AND($Q214&lt;&gt;"Clôturée",$P214&lt;&gt;"",TODAY()&gt;$P214),"Oui","Non")</f>
        <v>0</v>
      </c>
    </row>
    <row r="215" spans="21:22">
      <c r="U215">
        <f>IF($S215="",TODAY()-$B215,$S215-$B215)</f>
        <v>0</v>
      </c>
      <c r="V215">
        <f>IF(AND($Q215&lt;&gt;"Clôturée",$P215&lt;&gt;"",TODAY()&gt;$P215),"Oui","Non")</f>
        <v>0</v>
      </c>
    </row>
    <row r="216" spans="21:22">
      <c r="U216">
        <f>IF($S216="",TODAY()-$B216,$S216-$B216)</f>
        <v>0</v>
      </c>
      <c r="V216">
        <f>IF(AND($Q216&lt;&gt;"Clôturée",$P216&lt;&gt;"",TODAY()&gt;$P216),"Oui","Non")</f>
        <v>0</v>
      </c>
    </row>
    <row r="217" spans="21:22">
      <c r="U217">
        <f>IF($S217="",TODAY()-$B217,$S217-$B217)</f>
        <v>0</v>
      </c>
      <c r="V217">
        <f>IF(AND($Q217&lt;&gt;"Clôturée",$P217&lt;&gt;"",TODAY()&gt;$P217),"Oui","Non")</f>
        <v>0</v>
      </c>
    </row>
    <row r="218" spans="21:22">
      <c r="U218">
        <f>IF($S218="",TODAY()-$B218,$S218-$B218)</f>
        <v>0</v>
      </c>
      <c r="V218">
        <f>IF(AND($Q218&lt;&gt;"Clôturée",$P218&lt;&gt;"",TODAY()&gt;$P218),"Oui","Non")</f>
        <v>0</v>
      </c>
    </row>
    <row r="219" spans="21:22">
      <c r="U219">
        <f>IF($S219="",TODAY()-$B219,$S219-$B219)</f>
        <v>0</v>
      </c>
      <c r="V219">
        <f>IF(AND($Q219&lt;&gt;"Clôturée",$P219&lt;&gt;"",TODAY()&gt;$P219),"Oui","Non")</f>
        <v>0</v>
      </c>
    </row>
    <row r="220" spans="21:22">
      <c r="U220">
        <f>IF($S220="",TODAY()-$B220,$S220-$B220)</f>
        <v>0</v>
      </c>
      <c r="V220">
        <f>IF(AND($Q220&lt;&gt;"Clôturée",$P220&lt;&gt;"",TODAY()&gt;$P220),"Oui","Non")</f>
        <v>0</v>
      </c>
    </row>
    <row r="221" spans="21:22">
      <c r="U221">
        <f>IF($S221="",TODAY()-$B221,$S221-$B221)</f>
        <v>0</v>
      </c>
      <c r="V221">
        <f>IF(AND($Q221&lt;&gt;"Clôturée",$P221&lt;&gt;"",TODAY()&gt;$P221),"Oui","Non")</f>
        <v>0</v>
      </c>
    </row>
    <row r="222" spans="21:22">
      <c r="U222">
        <f>IF($S222="",TODAY()-$B222,$S222-$B222)</f>
        <v>0</v>
      </c>
      <c r="V222">
        <f>IF(AND($Q222&lt;&gt;"Clôturée",$P222&lt;&gt;"",TODAY()&gt;$P222),"Oui","Non")</f>
        <v>0</v>
      </c>
    </row>
    <row r="223" spans="21:22">
      <c r="U223">
        <f>IF($S223="",TODAY()-$B223,$S223-$B223)</f>
        <v>0</v>
      </c>
      <c r="V223">
        <f>IF(AND($Q223&lt;&gt;"Clôturée",$P223&lt;&gt;"",TODAY()&gt;$P223),"Oui","Non")</f>
        <v>0</v>
      </c>
    </row>
    <row r="224" spans="21:22">
      <c r="U224">
        <f>IF($S224="",TODAY()-$B224,$S224-$B224)</f>
        <v>0</v>
      </c>
      <c r="V224">
        <f>IF(AND($Q224&lt;&gt;"Clôturée",$P224&lt;&gt;"",TODAY()&gt;$P224),"Oui","Non")</f>
        <v>0</v>
      </c>
    </row>
    <row r="225" spans="21:22">
      <c r="U225">
        <f>IF($S225="",TODAY()-$B225,$S225-$B225)</f>
        <v>0</v>
      </c>
      <c r="V225">
        <f>IF(AND($Q225&lt;&gt;"Clôturée",$P225&lt;&gt;"",TODAY()&gt;$P225),"Oui","Non")</f>
        <v>0</v>
      </c>
    </row>
    <row r="226" spans="21:22">
      <c r="U226">
        <f>IF($S226="",TODAY()-$B226,$S226-$B226)</f>
        <v>0</v>
      </c>
      <c r="V226">
        <f>IF(AND($Q226&lt;&gt;"Clôturée",$P226&lt;&gt;"",TODAY()&gt;$P226),"Oui","Non")</f>
        <v>0</v>
      </c>
    </row>
    <row r="227" spans="21:22">
      <c r="U227">
        <f>IF($S227="",TODAY()-$B227,$S227-$B227)</f>
        <v>0</v>
      </c>
      <c r="V227">
        <f>IF(AND($Q227&lt;&gt;"Clôturée",$P227&lt;&gt;"",TODAY()&gt;$P227),"Oui","Non")</f>
        <v>0</v>
      </c>
    </row>
    <row r="228" spans="21:22">
      <c r="U228">
        <f>IF($S228="",TODAY()-$B228,$S228-$B228)</f>
        <v>0</v>
      </c>
      <c r="V228">
        <f>IF(AND($Q228&lt;&gt;"Clôturée",$P228&lt;&gt;"",TODAY()&gt;$P228),"Oui","Non")</f>
        <v>0</v>
      </c>
    </row>
    <row r="229" spans="21:22">
      <c r="U229">
        <f>IF($S229="",TODAY()-$B229,$S229-$B229)</f>
        <v>0</v>
      </c>
      <c r="V229">
        <f>IF(AND($Q229&lt;&gt;"Clôturée",$P229&lt;&gt;"",TODAY()&gt;$P229),"Oui","Non")</f>
        <v>0</v>
      </c>
    </row>
    <row r="230" spans="21:22">
      <c r="U230">
        <f>IF($S230="",TODAY()-$B230,$S230-$B230)</f>
        <v>0</v>
      </c>
      <c r="V230">
        <f>IF(AND($Q230&lt;&gt;"Clôturée",$P230&lt;&gt;"",TODAY()&gt;$P230),"Oui","Non")</f>
        <v>0</v>
      </c>
    </row>
    <row r="231" spans="21:22">
      <c r="U231">
        <f>IF($S231="",TODAY()-$B231,$S231-$B231)</f>
        <v>0</v>
      </c>
      <c r="V231">
        <f>IF(AND($Q231&lt;&gt;"Clôturée",$P231&lt;&gt;"",TODAY()&gt;$P231),"Oui","Non")</f>
        <v>0</v>
      </c>
    </row>
    <row r="232" spans="21:22">
      <c r="U232">
        <f>IF($S232="",TODAY()-$B232,$S232-$B232)</f>
        <v>0</v>
      </c>
      <c r="V232">
        <f>IF(AND($Q232&lt;&gt;"Clôturée",$P232&lt;&gt;"",TODAY()&gt;$P232),"Oui","Non")</f>
        <v>0</v>
      </c>
    </row>
    <row r="233" spans="21:22">
      <c r="U233">
        <f>IF($S233="",TODAY()-$B233,$S233-$B233)</f>
        <v>0</v>
      </c>
      <c r="V233">
        <f>IF(AND($Q233&lt;&gt;"Clôturée",$P233&lt;&gt;"",TODAY()&gt;$P233),"Oui","Non")</f>
        <v>0</v>
      </c>
    </row>
    <row r="234" spans="21:22">
      <c r="U234">
        <f>IF($S234="",TODAY()-$B234,$S234-$B234)</f>
        <v>0</v>
      </c>
      <c r="V234">
        <f>IF(AND($Q234&lt;&gt;"Clôturée",$P234&lt;&gt;"",TODAY()&gt;$P234),"Oui","Non")</f>
        <v>0</v>
      </c>
    </row>
    <row r="235" spans="21:22">
      <c r="U235">
        <f>IF($S235="",TODAY()-$B235,$S235-$B235)</f>
        <v>0</v>
      </c>
      <c r="V235">
        <f>IF(AND($Q235&lt;&gt;"Clôturée",$P235&lt;&gt;"",TODAY()&gt;$P235),"Oui","Non")</f>
        <v>0</v>
      </c>
    </row>
    <row r="236" spans="21:22">
      <c r="U236">
        <f>IF($S236="",TODAY()-$B236,$S236-$B236)</f>
        <v>0</v>
      </c>
      <c r="V236">
        <f>IF(AND($Q236&lt;&gt;"Clôturée",$P236&lt;&gt;"",TODAY()&gt;$P236),"Oui","Non")</f>
        <v>0</v>
      </c>
    </row>
    <row r="237" spans="21:22">
      <c r="U237">
        <f>IF($S237="",TODAY()-$B237,$S237-$B237)</f>
        <v>0</v>
      </c>
      <c r="V237">
        <f>IF(AND($Q237&lt;&gt;"Clôturée",$P237&lt;&gt;"",TODAY()&gt;$P237),"Oui","Non")</f>
        <v>0</v>
      </c>
    </row>
    <row r="238" spans="21:22">
      <c r="U238">
        <f>IF($S238="",TODAY()-$B238,$S238-$B238)</f>
        <v>0</v>
      </c>
      <c r="V238">
        <f>IF(AND($Q238&lt;&gt;"Clôturée",$P238&lt;&gt;"",TODAY()&gt;$P238),"Oui","Non")</f>
        <v>0</v>
      </c>
    </row>
    <row r="239" spans="21:22">
      <c r="U239">
        <f>IF($S239="",TODAY()-$B239,$S239-$B239)</f>
        <v>0</v>
      </c>
      <c r="V239">
        <f>IF(AND($Q239&lt;&gt;"Clôturée",$P239&lt;&gt;"",TODAY()&gt;$P239),"Oui","Non")</f>
        <v>0</v>
      </c>
    </row>
    <row r="240" spans="21:22">
      <c r="U240">
        <f>IF($S240="",TODAY()-$B240,$S240-$B240)</f>
        <v>0</v>
      </c>
      <c r="V240">
        <f>IF(AND($Q240&lt;&gt;"Clôturée",$P240&lt;&gt;"",TODAY()&gt;$P240),"Oui","Non")</f>
        <v>0</v>
      </c>
    </row>
    <row r="241" spans="21:22">
      <c r="U241">
        <f>IF($S241="",TODAY()-$B241,$S241-$B241)</f>
        <v>0</v>
      </c>
      <c r="V241">
        <f>IF(AND($Q241&lt;&gt;"Clôturée",$P241&lt;&gt;"",TODAY()&gt;$P241),"Oui","Non")</f>
        <v>0</v>
      </c>
    </row>
    <row r="242" spans="21:22">
      <c r="U242">
        <f>IF($S242="",TODAY()-$B242,$S242-$B242)</f>
        <v>0</v>
      </c>
      <c r="V242">
        <f>IF(AND($Q242&lt;&gt;"Clôturée",$P242&lt;&gt;"",TODAY()&gt;$P242),"Oui","Non")</f>
        <v>0</v>
      </c>
    </row>
    <row r="243" spans="21:22">
      <c r="U243">
        <f>IF($S243="",TODAY()-$B243,$S243-$B243)</f>
        <v>0</v>
      </c>
      <c r="V243">
        <f>IF(AND($Q243&lt;&gt;"Clôturée",$P243&lt;&gt;"",TODAY()&gt;$P243),"Oui","Non")</f>
        <v>0</v>
      </c>
    </row>
    <row r="244" spans="21:22">
      <c r="U244">
        <f>IF($S244="",TODAY()-$B244,$S244-$B244)</f>
        <v>0</v>
      </c>
      <c r="V244">
        <f>IF(AND($Q244&lt;&gt;"Clôturée",$P244&lt;&gt;"",TODAY()&gt;$P244),"Oui","Non")</f>
        <v>0</v>
      </c>
    </row>
    <row r="245" spans="21:22">
      <c r="U245">
        <f>IF($S245="",TODAY()-$B245,$S245-$B245)</f>
        <v>0</v>
      </c>
      <c r="V245">
        <f>IF(AND($Q245&lt;&gt;"Clôturée",$P245&lt;&gt;"",TODAY()&gt;$P245),"Oui","Non")</f>
        <v>0</v>
      </c>
    </row>
    <row r="246" spans="21:22">
      <c r="U246">
        <f>IF($S246="",TODAY()-$B246,$S246-$B246)</f>
        <v>0</v>
      </c>
      <c r="V246">
        <f>IF(AND($Q246&lt;&gt;"Clôturée",$P246&lt;&gt;"",TODAY()&gt;$P246),"Oui","Non")</f>
        <v>0</v>
      </c>
    </row>
    <row r="247" spans="21:22">
      <c r="U247">
        <f>IF($S247="",TODAY()-$B247,$S247-$B247)</f>
        <v>0</v>
      </c>
      <c r="V247">
        <f>IF(AND($Q247&lt;&gt;"Clôturée",$P247&lt;&gt;"",TODAY()&gt;$P247),"Oui","Non")</f>
        <v>0</v>
      </c>
    </row>
    <row r="248" spans="21:22">
      <c r="U248">
        <f>IF($S248="",TODAY()-$B248,$S248-$B248)</f>
        <v>0</v>
      </c>
      <c r="V248">
        <f>IF(AND($Q248&lt;&gt;"Clôturée",$P248&lt;&gt;"",TODAY()&gt;$P248),"Oui","Non")</f>
        <v>0</v>
      </c>
    </row>
    <row r="249" spans="21:22">
      <c r="U249">
        <f>IF($S249="",TODAY()-$B249,$S249-$B249)</f>
        <v>0</v>
      </c>
      <c r="V249">
        <f>IF(AND($Q249&lt;&gt;"Clôturée",$P249&lt;&gt;"",TODAY()&gt;$P249),"Oui","Non")</f>
        <v>0</v>
      </c>
    </row>
    <row r="250" spans="21:22">
      <c r="U250">
        <f>IF($S250="",TODAY()-$B250,$S250-$B250)</f>
        <v>0</v>
      </c>
      <c r="V250">
        <f>IF(AND($Q250&lt;&gt;"Clôturée",$P250&lt;&gt;"",TODAY()&gt;$P250),"Oui","Non")</f>
        <v>0</v>
      </c>
    </row>
    <row r="251" spans="21:22">
      <c r="U251">
        <f>IF($S251="",TODAY()-$B251,$S251-$B251)</f>
        <v>0</v>
      </c>
      <c r="V251">
        <f>IF(AND($Q251&lt;&gt;"Clôturée",$P251&lt;&gt;"",TODAY()&gt;$P251),"Oui","Non")</f>
        <v>0</v>
      </c>
    </row>
    <row r="252" spans="21:22">
      <c r="U252">
        <f>IF($S252="",TODAY()-$B252,$S252-$B252)</f>
        <v>0</v>
      </c>
      <c r="V252">
        <f>IF(AND($Q252&lt;&gt;"Clôturée",$P252&lt;&gt;"",TODAY()&gt;$P252),"Oui","Non")</f>
        <v>0</v>
      </c>
    </row>
    <row r="253" spans="21:22">
      <c r="U253">
        <f>IF($S253="",TODAY()-$B253,$S253-$B253)</f>
        <v>0</v>
      </c>
      <c r="V253">
        <f>IF(AND($Q253&lt;&gt;"Clôturée",$P253&lt;&gt;"",TODAY()&gt;$P253),"Oui","Non")</f>
        <v>0</v>
      </c>
    </row>
    <row r="254" spans="21:22">
      <c r="U254">
        <f>IF($S254="",TODAY()-$B254,$S254-$B254)</f>
        <v>0</v>
      </c>
      <c r="V254">
        <f>IF(AND($Q254&lt;&gt;"Clôturée",$P254&lt;&gt;"",TODAY()&gt;$P254),"Oui","Non")</f>
        <v>0</v>
      </c>
    </row>
    <row r="255" spans="21:22">
      <c r="U255">
        <f>IF($S255="",TODAY()-$B255,$S255-$B255)</f>
        <v>0</v>
      </c>
      <c r="V255">
        <f>IF(AND($Q255&lt;&gt;"Clôturée",$P255&lt;&gt;"",TODAY()&gt;$P255),"Oui","Non")</f>
        <v>0</v>
      </c>
    </row>
    <row r="256" spans="21:22">
      <c r="U256">
        <f>IF($S256="",TODAY()-$B256,$S256-$B256)</f>
        <v>0</v>
      </c>
      <c r="V256">
        <f>IF(AND($Q256&lt;&gt;"Clôturée",$P256&lt;&gt;"",TODAY()&gt;$P256),"Oui","Non")</f>
        <v>0</v>
      </c>
    </row>
    <row r="257" spans="21:22">
      <c r="U257">
        <f>IF($S257="",TODAY()-$B257,$S257-$B257)</f>
        <v>0</v>
      </c>
      <c r="V257">
        <f>IF(AND($Q257&lt;&gt;"Clôturée",$P257&lt;&gt;"",TODAY()&gt;$P257),"Oui","Non")</f>
        <v>0</v>
      </c>
    </row>
    <row r="258" spans="21:22">
      <c r="U258">
        <f>IF($S258="",TODAY()-$B258,$S258-$B258)</f>
        <v>0</v>
      </c>
      <c r="V258">
        <f>IF(AND($Q258&lt;&gt;"Clôturée",$P258&lt;&gt;"",TODAY()&gt;$P258),"Oui","Non")</f>
        <v>0</v>
      </c>
    </row>
    <row r="259" spans="21:22">
      <c r="U259">
        <f>IF($S259="",TODAY()-$B259,$S259-$B259)</f>
        <v>0</v>
      </c>
      <c r="V259">
        <f>IF(AND($Q259&lt;&gt;"Clôturée",$P259&lt;&gt;"",TODAY()&gt;$P259),"Oui","Non")</f>
        <v>0</v>
      </c>
    </row>
    <row r="260" spans="21:22">
      <c r="U260">
        <f>IF($S260="",TODAY()-$B260,$S260-$B260)</f>
        <v>0</v>
      </c>
      <c r="V260">
        <f>IF(AND($Q260&lt;&gt;"Clôturée",$P260&lt;&gt;"",TODAY()&gt;$P260),"Oui","Non")</f>
        <v>0</v>
      </c>
    </row>
    <row r="261" spans="21:22">
      <c r="U261">
        <f>IF($S261="",TODAY()-$B261,$S261-$B261)</f>
        <v>0</v>
      </c>
      <c r="V261">
        <f>IF(AND($Q261&lt;&gt;"Clôturée",$P261&lt;&gt;"",TODAY()&gt;$P261),"Oui","Non")</f>
        <v>0</v>
      </c>
    </row>
    <row r="262" spans="21:22">
      <c r="U262">
        <f>IF($S262="",TODAY()-$B262,$S262-$B262)</f>
        <v>0</v>
      </c>
      <c r="V262">
        <f>IF(AND($Q262&lt;&gt;"Clôturée",$P262&lt;&gt;"",TODAY()&gt;$P262),"Oui","Non")</f>
        <v>0</v>
      </c>
    </row>
    <row r="263" spans="21:22">
      <c r="U263">
        <f>IF($S263="",TODAY()-$B263,$S263-$B263)</f>
        <v>0</v>
      </c>
      <c r="V263">
        <f>IF(AND($Q263&lt;&gt;"Clôturée",$P263&lt;&gt;"",TODAY()&gt;$P263),"Oui","Non")</f>
        <v>0</v>
      </c>
    </row>
    <row r="264" spans="21:22">
      <c r="U264">
        <f>IF($S264="",TODAY()-$B264,$S264-$B264)</f>
        <v>0</v>
      </c>
      <c r="V264">
        <f>IF(AND($Q264&lt;&gt;"Clôturée",$P264&lt;&gt;"",TODAY()&gt;$P264),"Oui","Non")</f>
        <v>0</v>
      </c>
    </row>
    <row r="265" spans="21:22">
      <c r="U265">
        <f>IF($S265="",TODAY()-$B265,$S265-$B265)</f>
        <v>0</v>
      </c>
      <c r="V265">
        <f>IF(AND($Q265&lt;&gt;"Clôturée",$P265&lt;&gt;"",TODAY()&gt;$P265),"Oui","Non")</f>
        <v>0</v>
      </c>
    </row>
    <row r="266" spans="21:22">
      <c r="U266">
        <f>IF($S266="",TODAY()-$B266,$S266-$B266)</f>
        <v>0</v>
      </c>
      <c r="V266">
        <f>IF(AND($Q266&lt;&gt;"Clôturée",$P266&lt;&gt;"",TODAY()&gt;$P266),"Oui","Non")</f>
        <v>0</v>
      </c>
    </row>
    <row r="267" spans="21:22">
      <c r="U267">
        <f>IF($S267="",TODAY()-$B267,$S267-$B267)</f>
        <v>0</v>
      </c>
      <c r="V267">
        <f>IF(AND($Q267&lt;&gt;"Clôturée",$P267&lt;&gt;"",TODAY()&gt;$P267),"Oui","Non")</f>
        <v>0</v>
      </c>
    </row>
    <row r="268" spans="21:22">
      <c r="U268">
        <f>IF($S268="",TODAY()-$B268,$S268-$B268)</f>
        <v>0</v>
      </c>
      <c r="V268">
        <f>IF(AND($Q268&lt;&gt;"Clôturée",$P268&lt;&gt;"",TODAY()&gt;$P268),"Oui","Non")</f>
        <v>0</v>
      </c>
    </row>
    <row r="269" spans="21:22">
      <c r="U269">
        <f>IF($S269="",TODAY()-$B269,$S269-$B269)</f>
        <v>0</v>
      </c>
      <c r="V269">
        <f>IF(AND($Q269&lt;&gt;"Clôturée",$P269&lt;&gt;"",TODAY()&gt;$P269),"Oui","Non")</f>
        <v>0</v>
      </c>
    </row>
    <row r="270" spans="21:22">
      <c r="U270">
        <f>IF($S270="",TODAY()-$B270,$S270-$B270)</f>
        <v>0</v>
      </c>
      <c r="V270">
        <f>IF(AND($Q270&lt;&gt;"Clôturée",$P270&lt;&gt;"",TODAY()&gt;$P270),"Oui","Non")</f>
        <v>0</v>
      </c>
    </row>
    <row r="271" spans="21:22">
      <c r="U271">
        <f>IF($S271="",TODAY()-$B271,$S271-$B271)</f>
        <v>0</v>
      </c>
      <c r="V271">
        <f>IF(AND($Q271&lt;&gt;"Clôturée",$P271&lt;&gt;"",TODAY()&gt;$P271),"Oui","Non")</f>
        <v>0</v>
      </c>
    </row>
    <row r="272" spans="21:22">
      <c r="U272">
        <f>IF($S272="",TODAY()-$B272,$S272-$B272)</f>
        <v>0</v>
      </c>
      <c r="V272">
        <f>IF(AND($Q272&lt;&gt;"Clôturée",$P272&lt;&gt;"",TODAY()&gt;$P272),"Oui","Non")</f>
        <v>0</v>
      </c>
    </row>
    <row r="273" spans="21:22">
      <c r="U273">
        <f>IF($S273="",TODAY()-$B273,$S273-$B273)</f>
        <v>0</v>
      </c>
      <c r="V273">
        <f>IF(AND($Q273&lt;&gt;"Clôturée",$P273&lt;&gt;"",TODAY()&gt;$P273),"Oui","Non")</f>
        <v>0</v>
      </c>
    </row>
    <row r="274" spans="21:22">
      <c r="U274">
        <f>IF($S274="",TODAY()-$B274,$S274-$B274)</f>
        <v>0</v>
      </c>
      <c r="V274">
        <f>IF(AND($Q274&lt;&gt;"Clôturée",$P274&lt;&gt;"",TODAY()&gt;$P274),"Oui","Non")</f>
        <v>0</v>
      </c>
    </row>
    <row r="275" spans="21:22">
      <c r="U275">
        <f>IF($S275="",TODAY()-$B275,$S275-$B275)</f>
        <v>0</v>
      </c>
      <c r="V275">
        <f>IF(AND($Q275&lt;&gt;"Clôturée",$P275&lt;&gt;"",TODAY()&gt;$P275),"Oui","Non")</f>
        <v>0</v>
      </c>
    </row>
    <row r="276" spans="21:22">
      <c r="U276">
        <f>IF($S276="",TODAY()-$B276,$S276-$B276)</f>
        <v>0</v>
      </c>
      <c r="V276">
        <f>IF(AND($Q276&lt;&gt;"Clôturée",$P276&lt;&gt;"",TODAY()&gt;$P276),"Oui","Non")</f>
        <v>0</v>
      </c>
    </row>
    <row r="277" spans="21:22">
      <c r="U277">
        <f>IF($S277="",TODAY()-$B277,$S277-$B277)</f>
        <v>0</v>
      </c>
      <c r="V277">
        <f>IF(AND($Q277&lt;&gt;"Clôturée",$P277&lt;&gt;"",TODAY()&gt;$P277),"Oui","Non")</f>
        <v>0</v>
      </c>
    </row>
    <row r="278" spans="21:22">
      <c r="U278">
        <f>IF($S278="",TODAY()-$B278,$S278-$B278)</f>
        <v>0</v>
      </c>
      <c r="V278">
        <f>IF(AND($Q278&lt;&gt;"Clôturée",$P278&lt;&gt;"",TODAY()&gt;$P278),"Oui","Non")</f>
        <v>0</v>
      </c>
    </row>
    <row r="279" spans="21:22">
      <c r="U279">
        <f>IF($S279="",TODAY()-$B279,$S279-$B279)</f>
        <v>0</v>
      </c>
      <c r="V279">
        <f>IF(AND($Q279&lt;&gt;"Clôturée",$P279&lt;&gt;"",TODAY()&gt;$P279),"Oui","Non")</f>
        <v>0</v>
      </c>
    </row>
    <row r="280" spans="21:22">
      <c r="U280">
        <f>IF($S280="",TODAY()-$B280,$S280-$B280)</f>
        <v>0</v>
      </c>
      <c r="V280">
        <f>IF(AND($Q280&lt;&gt;"Clôturée",$P280&lt;&gt;"",TODAY()&gt;$P280),"Oui","Non")</f>
        <v>0</v>
      </c>
    </row>
    <row r="281" spans="21:22">
      <c r="U281">
        <f>IF($S281="",TODAY()-$B281,$S281-$B281)</f>
        <v>0</v>
      </c>
      <c r="V281">
        <f>IF(AND($Q281&lt;&gt;"Clôturée",$P281&lt;&gt;"",TODAY()&gt;$P281),"Oui","Non")</f>
        <v>0</v>
      </c>
    </row>
    <row r="282" spans="21:22">
      <c r="U282">
        <f>IF($S282="",TODAY()-$B282,$S282-$B282)</f>
        <v>0</v>
      </c>
      <c r="V282">
        <f>IF(AND($Q282&lt;&gt;"Clôturée",$P282&lt;&gt;"",TODAY()&gt;$P282),"Oui","Non")</f>
        <v>0</v>
      </c>
    </row>
    <row r="283" spans="21:22">
      <c r="U283">
        <f>IF($S283="",TODAY()-$B283,$S283-$B283)</f>
        <v>0</v>
      </c>
      <c r="V283">
        <f>IF(AND($Q283&lt;&gt;"Clôturée",$P283&lt;&gt;"",TODAY()&gt;$P283),"Oui","Non")</f>
        <v>0</v>
      </c>
    </row>
    <row r="284" spans="21:22">
      <c r="U284">
        <f>IF($S284="",TODAY()-$B284,$S284-$B284)</f>
        <v>0</v>
      </c>
      <c r="V284">
        <f>IF(AND($Q284&lt;&gt;"Clôturée",$P284&lt;&gt;"",TODAY()&gt;$P284),"Oui","Non")</f>
        <v>0</v>
      </c>
    </row>
    <row r="285" spans="21:22">
      <c r="U285">
        <f>IF($S285="",TODAY()-$B285,$S285-$B285)</f>
        <v>0</v>
      </c>
      <c r="V285">
        <f>IF(AND($Q285&lt;&gt;"Clôturée",$P285&lt;&gt;"",TODAY()&gt;$P285),"Oui","Non")</f>
        <v>0</v>
      </c>
    </row>
    <row r="286" spans="21:22">
      <c r="U286">
        <f>IF($S286="",TODAY()-$B286,$S286-$B286)</f>
        <v>0</v>
      </c>
      <c r="V286">
        <f>IF(AND($Q286&lt;&gt;"Clôturée",$P286&lt;&gt;"",TODAY()&gt;$P286),"Oui","Non")</f>
        <v>0</v>
      </c>
    </row>
    <row r="287" spans="21:22">
      <c r="U287">
        <f>IF($S287="",TODAY()-$B287,$S287-$B287)</f>
        <v>0</v>
      </c>
      <c r="V287">
        <f>IF(AND($Q287&lt;&gt;"Clôturée",$P287&lt;&gt;"",TODAY()&gt;$P287),"Oui","Non")</f>
        <v>0</v>
      </c>
    </row>
    <row r="288" spans="21:22">
      <c r="U288">
        <f>IF($S288="",TODAY()-$B288,$S288-$B288)</f>
        <v>0</v>
      </c>
      <c r="V288">
        <f>IF(AND($Q288&lt;&gt;"Clôturée",$P288&lt;&gt;"",TODAY()&gt;$P288),"Oui","Non")</f>
        <v>0</v>
      </c>
    </row>
    <row r="289" spans="21:22">
      <c r="U289">
        <f>IF($S289="",TODAY()-$B289,$S289-$B289)</f>
        <v>0</v>
      </c>
      <c r="V289">
        <f>IF(AND($Q289&lt;&gt;"Clôturée",$P289&lt;&gt;"",TODAY()&gt;$P289),"Oui","Non")</f>
        <v>0</v>
      </c>
    </row>
    <row r="290" spans="21:22">
      <c r="U290">
        <f>IF($S290="",TODAY()-$B290,$S290-$B290)</f>
        <v>0</v>
      </c>
      <c r="V290">
        <f>IF(AND($Q290&lt;&gt;"Clôturée",$P290&lt;&gt;"",TODAY()&gt;$P290),"Oui","Non")</f>
        <v>0</v>
      </c>
    </row>
    <row r="291" spans="21:22">
      <c r="U291">
        <f>IF($S291="",TODAY()-$B291,$S291-$B291)</f>
        <v>0</v>
      </c>
      <c r="V291">
        <f>IF(AND($Q291&lt;&gt;"Clôturée",$P291&lt;&gt;"",TODAY()&gt;$P291),"Oui","Non")</f>
        <v>0</v>
      </c>
    </row>
    <row r="292" spans="21:22">
      <c r="U292">
        <f>IF($S292="",TODAY()-$B292,$S292-$B292)</f>
        <v>0</v>
      </c>
      <c r="V292">
        <f>IF(AND($Q292&lt;&gt;"Clôturée",$P292&lt;&gt;"",TODAY()&gt;$P292),"Oui","Non")</f>
        <v>0</v>
      </c>
    </row>
    <row r="293" spans="21:22">
      <c r="U293">
        <f>IF($S293="",TODAY()-$B293,$S293-$B293)</f>
        <v>0</v>
      </c>
      <c r="V293">
        <f>IF(AND($Q293&lt;&gt;"Clôturée",$P293&lt;&gt;"",TODAY()&gt;$P293),"Oui","Non")</f>
        <v>0</v>
      </c>
    </row>
    <row r="294" spans="21:22">
      <c r="U294">
        <f>IF($S294="",TODAY()-$B294,$S294-$B294)</f>
        <v>0</v>
      </c>
      <c r="V294">
        <f>IF(AND($Q294&lt;&gt;"Clôturée",$P294&lt;&gt;"",TODAY()&gt;$P294),"Oui","Non")</f>
        <v>0</v>
      </c>
    </row>
    <row r="295" spans="21:22">
      <c r="U295">
        <f>IF($S295="",TODAY()-$B295,$S295-$B295)</f>
        <v>0</v>
      </c>
      <c r="V295">
        <f>IF(AND($Q295&lt;&gt;"Clôturée",$P295&lt;&gt;"",TODAY()&gt;$P295),"Oui","Non")</f>
        <v>0</v>
      </c>
    </row>
    <row r="296" spans="21:22">
      <c r="U296">
        <f>IF($S296="",TODAY()-$B296,$S296-$B296)</f>
        <v>0</v>
      </c>
      <c r="V296">
        <f>IF(AND($Q296&lt;&gt;"Clôturée",$P296&lt;&gt;"",TODAY()&gt;$P296),"Oui","Non")</f>
        <v>0</v>
      </c>
    </row>
    <row r="297" spans="21:22">
      <c r="U297">
        <f>IF($S297="",TODAY()-$B297,$S297-$B297)</f>
        <v>0</v>
      </c>
      <c r="V297">
        <f>IF(AND($Q297&lt;&gt;"Clôturée",$P297&lt;&gt;"",TODAY()&gt;$P297),"Oui","Non")</f>
        <v>0</v>
      </c>
    </row>
    <row r="298" spans="21:22">
      <c r="U298">
        <f>IF($S298="",TODAY()-$B298,$S298-$B298)</f>
        <v>0</v>
      </c>
      <c r="V298">
        <f>IF(AND($Q298&lt;&gt;"Clôturée",$P298&lt;&gt;"",TODAY()&gt;$P298),"Oui","Non")</f>
        <v>0</v>
      </c>
    </row>
    <row r="299" spans="21:22">
      <c r="U299">
        <f>IF($S299="",TODAY()-$B299,$S299-$B299)</f>
        <v>0</v>
      </c>
      <c r="V299">
        <f>IF(AND($Q299&lt;&gt;"Clôturée",$P299&lt;&gt;"",TODAY()&gt;$P299),"Oui","Non")</f>
        <v>0</v>
      </c>
    </row>
    <row r="300" spans="21:22">
      <c r="U300">
        <f>IF($S300="",TODAY()-$B300,$S300-$B300)</f>
        <v>0</v>
      </c>
      <c r="V300">
        <f>IF(AND($Q300&lt;&gt;"Clôturée",$P300&lt;&gt;"",TODAY()&gt;$P300),"Oui","Non")</f>
        <v>0</v>
      </c>
    </row>
    <row r="301" spans="21:22">
      <c r="U301">
        <f>IF($S301="",TODAY()-$B301,$S301-$B301)</f>
        <v>0</v>
      </c>
      <c r="V301">
        <f>IF(AND($Q301&lt;&gt;"Clôturée",$P301&lt;&gt;"",TODAY()&gt;$P301),"Oui","Non")</f>
        <v>0</v>
      </c>
    </row>
    <row r="302" spans="21:22">
      <c r="U302">
        <f>IF($S302="",TODAY()-$B302,$S302-$B302)</f>
        <v>0</v>
      </c>
      <c r="V302">
        <f>IF(AND($Q302&lt;&gt;"Clôturée",$P302&lt;&gt;"",TODAY()&gt;$P302),"Oui","Non")</f>
        <v>0</v>
      </c>
    </row>
    <row r="303" spans="21:22">
      <c r="U303">
        <f>IF($S303="",TODAY()-$B303,$S303-$B303)</f>
        <v>0</v>
      </c>
      <c r="V303">
        <f>IF(AND($Q303&lt;&gt;"Clôturée",$P303&lt;&gt;"",TODAY()&gt;$P303),"Oui","Non")</f>
        <v>0</v>
      </c>
    </row>
    <row r="304" spans="21:22">
      <c r="U304">
        <f>IF($S304="",TODAY()-$B304,$S304-$B304)</f>
        <v>0</v>
      </c>
      <c r="V304">
        <f>IF(AND($Q304&lt;&gt;"Clôturée",$P304&lt;&gt;"",TODAY()&gt;$P304),"Oui","Non")</f>
        <v>0</v>
      </c>
    </row>
    <row r="305" spans="21:22">
      <c r="U305">
        <f>IF($S305="",TODAY()-$B305,$S305-$B305)</f>
        <v>0</v>
      </c>
      <c r="V305">
        <f>IF(AND($Q305&lt;&gt;"Clôturée",$P305&lt;&gt;"",TODAY()&gt;$P305),"Oui","Non")</f>
        <v>0</v>
      </c>
    </row>
    <row r="306" spans="21:22">
      <c r="U306">
        <f>IF($S306="",TODAY()-$B306,$S306-$B306)</f>
        <v>0</v>
      </c>
      <c r="V306">
        <f>IF(AND($Q306&lt;&gt;"Clôturée",$P306&lt;&gt;"",TODAY()&gt;$P306),"Oui","Non")</f>
        <v>0</v>
      </c>
    </row>
    <row r="307" spans="21:22">
      <c r="U307">
        <f>IF($S307="",TODAY()-$B307,$S307-$B307)</f>
        <v>0</v>
      </c>
      <c r="V307">
        <f>IF(AND($Q307&lt;&gt;"Clôturée",$P307&lt;&gt;"",TODAY()&gt;$P307),"Oui","Non")</f>
        <v>0</v>
      </c>
    </row>
    <row r="308" spans="21:22">
      <c r="U308">
        <f>IF($S308="",TODAY()-$B308,$S308-$B308)</f>
        <v>0</v>
      </c>
      <c r="V308">
        <f>IF(AND($Q308&lt;&gt;"Clôturée",$P308&lt;&gt;"",TODAY()&gt;$P308),"Oui","Non")</f>
        <v>0</v>
      </c>
    </row>
    <row r="309" spans="21:22">
      <c r="U309">
        <f>IF($S309="",TODAY()-$B309,$S309-$B309)</f>
        <v>0</v>
      </c>
      <c r="V309">
        <f>IF(AND($Q309&lt;&gt;"Clôturée",$P309&lt;&gt;"",TODAY()&gt;$P309),"Oui","Non")</f>
        <v>0</v>
      </c>
    </row>
    <row r="310" spans="21:22">
      <c r="U310">
        <f>IF($S310="",TODAY()-$B310,$S310-$B310)</f>
        <v>0</v>
      </c>
      <c r="V310">
        <f>IF(AND($Q310&lt;&gt;"Clôturée",$P310&lt;&gt;"",TODAY()&gt;$P310),"Oui","Non")</f>
        <v>0</v>
      </c>
    </row>
    <row r="311" spans="21:22">
      <c r="U311">
        <f>IF($S311="",TODAY()-$B311,$S311-$B311)</f>
        <v>0</v>
      </c>
      <c r="V311">
        <f>IF(AND($Q311&lt;&gt;"Clôturée",$P311&lt;&gt;"",TODAY()&gt;$P311),"Oui","Non")</f>
        <v>0</v>
      </c>
    </row>
    <row r="312" spans="21:22">
      <c r="U312">
        <f>IF($S312="",TODAY()-$B312,$S312-$B312)</f>
        <v>0</v>
      </c>
      <c r="V312">
        <f>IF(AND($Q312&lt;&gt;"Clôturée",$P312&lt;&gt;"",TODAY()&gt;$P312),"Oui","Non")</f>
        <v>0</v>
      </c>
    </row>
    <row r="313" spans="21:22">
      <c r="U313">
        <f>IF($S313="",TODAY()-$B313,$S313-$B313)</f>
        <v>0</v>
      </c>
      <c r="V313">
        <f>IF(AND($Q313&lt;&gt;"Clôturée",$P313&lt;&gt;"",TODAY()&gt;$P313),"Oui","Non")</f>
        <v>0</v>
      </c>
    </row>
    <row r="314" spans="21:22">
      <c r="U314">
        <f>IF($S314="",TODAY()-$B314,$S314-$B314)</f>
        <v>0</v>
      </c>
      <c r="V314">
        <f>IF(AND($Q314&lt;&gt;"Clôturée",$P314&lt;&gt;"",TODAY()&gt;$P314),"Oui","Non")</f>
        <v>0</v>
      </c>
    </row>
    <row r="315" spans="21:22">
      <c r="U315">
        <f>IF($S315="",TODAY()-$B315,$S315-$B315)</f>
        <v>0</v>
      </c>
      <c r="V315">
        <f>IF(AND($Q315&lt;&gt;"Clôturée",$P315&lt;&gt;"",TODAY()&gt;$P315),"Oui","Non")</f>
        <v>0</v>
      </c>
    </row>
    <row r="316" spans="21:22">
      <c r="U316">
        <f>IF($S316="",TODAY()-$B316,$S316-$B316)</f>
        <v>0</v>
      </c>
      <c r="V316">
        <f>IF(AND($Q316&lt;&gt;"Clôturée",$P316&lt;&gt;"",TODAY()&gt;$P316),"Oui","Non")</f>
        <v>0</v>
      </c>
    </row>
    <row r="317" spans="21:22">
      <c r="U317">
        <f>IF($S317="",TODAY()-$B317,$S317-$B317)</f>
        <v>0</v>
      </c>
      <c r="V317">
        <f>IF(AND($Q317&lt;&gt;"Clôturée",$P317&lt;&gt;"",TODAY()&gt;$P317),"Oui","Non")</f>
        <v>0</v>
      </c>
    </row>
    <row r="318" spans="21:22">
      <c r="U318">
        <f>IF($S318="",TODAY()-$B318,$S318-$B318)</f>
        <v>0</v>
      </c>
      <c r="V318">
        <f>IF(AND($Q318&lt;&gt;"Clôturée",$P318&lt;&gt;"",TODAY()&gt;$P318),"Oui","Non")</f>
        <v>0</v>
      </c>
    </row>
    <row r="319" spans="21:22">
      <c r="U319">
        <f>IF($S319="",TODAY()-$B319,$S319-$B319)</f>
        <v>0</v>
      </c>
      <c r="V319">
        <f>IF(AND($Q319&lt;&gt;"Clôturée",$P319&lt;&gt;"",TODAY()&gt;$P319),"Oui","Non")</f>
        <v>0</v>
      </c>
    </row>
    <row r="320" spans="21:22">
      <c r="U320">
        <f>IF($S320="",TODAY()-$B320,$S320-$B320)</f>
        <v>0</v>
      </c>
      <c r="V320">
        <f>IF(AND($Q320&lt;&gt;"Clôturée",$P320&lt;&gt;"",TODAY()&gt;$P320),"Oui","Non")</f>
        <v>0</v>
      </c>
    </row>
    <row r="321" spans="21:22">
      <c r="U321">
        <f>IF($S321="",TODAY()-$B321,$S321-$B321)</f>
        <v>0</v>
      </c>
      <c r="V321">
        <f>IF(AND($Q321&lt;&gt;"Clôturée",$P321&lt;&gt;"",TODAY()&gt;$P321),"Oui","Non")</f>
        <v>0</v>
      </c>
    </row>
    <row r="322" spans="21:22">
      <c r="U322">
        <f>IF($S322="",TODAY()-$B322,$S322-$B322)</f>
        <v>0</v>
      </c>
      <c r="V322">
        <f>IF(AND($Q322&lt;&gt;"Clôturée",$P322&lt;&gt;"",TODAY()&gt;$P322),"Oui","Non")</f>
        <v>0</v>
      </c>
    </row>
    <row r="323" spans="21:22">
      <c r="U323">
        <f>IF($S323="",TODAY()-$B323,$S323-$B323)</f>
        <v>0</v>
      </c>
      <c r="V323">
        <f>IF(AND($Q323&lt;&gt;"Clôturée",$P323&lt;&gt;"",TODAY()&gt;$P323),"Oui","Non")</f>
        <v>0</v>
      </c>
    </row>
    <row r="324" spans="21:22">
      <c r="U324">
        <f>IF($S324="",TODAY()-$B324,$S324-$B324)</f>
        <v>0</v>
      </c>
      <c r="V324">
        <f>IF(AND($Q324&lt;&gt;"Clôturée",$P324&lt;&gt;"",TODAY()&gt;$P324),"Oui","Non")</f>
        <v>0</v>
      </c>
    </row>
    <row r="325" spans="21:22">
      <c r="U325">
        <f>IF($S325="",TODAY()-$B325,$S325-$B325)</f>
        <v>0</v>
      </c>
      <c r="V325">
        <f>IF(AND($Q325&lt;&gt;"Clôturée",$P325&lt;&gt;"",TODAY()&gt;$P325),"Oui","Non")</f>
        <v>0</v>
      </c>
    </row>
    <row r="326" spans="21:22">
      <c r="U326">
        <f>IF($S326="",TODAY()-$B326,$S326-$B326)</f>
        <v>0</v>
      </c>
      <c r="V326">
        <f>IF(AND($Q326&lt;&gt;"Clôturée",$P326&lt;&gt;"",TODAY()&gt;$P326),"Oui","Non")</f>
        <v>0</v>
      </c>
    </row>
    <row r="327" spans="21:22">
      <c r="U327">
        <f>IF($S327="",TODAY()-$B327,$S327-$B327)</f>
        <v>0</v>
      </c>
      <c r="V327">
        <f>IF(AND($Q327&lt;&gt;"Clôturée",$P327&lt;&gt;"",TODAY()&gt;$P327),"Oui","Non")</f>
        <v>0</v>
      </c>
    </row>
    <row r="328" spans="21:22">
      <c r="U328">
        <f>IF($S328="",TODAY()-$B328,$S328-$B328)</f>
        <v>0</v>
      </c>
      <c r="V328">
        <f>IF(AND($Q328&lt;&gt;"Clôturée",$P328&lt;&gt;"",TODAY()&gt;$P328),"Oui","Non")</f>
        <v>0</v>
      </c>
    </row>
    <row r="329" spans="21:22">
      <c r="U329">
        <f>IF($S329="",TODAY()-$B329,$S329-$B329)</f>
        <v>0</v>
      </c>
      <c r="V329">
        <f>IF(AND($Q329&lt;&gt;"Clôturée",$P329&lt;&gt;"",TODAY()&gt;$P329),"Oui","Non")</f>
        <v>0</v>
      </c>
    </row>
    <row r="330" spans="21:22">
      <c r="U330">
        <f>IF($S330="",TODAY()-$B330,$S330-$B330)</f>
        <v>0</v>
      </c>
      <c r="V330">
        <f>IF(AND($Q330&lt;&gt;"Clôturée",$P330&lt;&gt;"",TODAY()&gt;$P330),"Oui","Non")</f>
        <v>0</v>
      </c>
    </row>
    <row r="331" spans="21:22">
      <c r="U331">
        <f>IF($S331="",TODAY()-$B331,$S331-$B331)</f>
        <v>0</v>
      </c>
      <c r="V331">
        <f>IF(AND($Q331&lt;&gt;"Clôturée",$P331&lt;&gt;"",TODAY()&gt;$P331),"Oui","Non")</f>
        <v>0</v>
      </c>
    </row>
    <row r="332" spans="21:22">
      <c r="U332">
        <f>IF($S332="",TODAY()-$B332,$S332-$B332)</f>
        <v>0</v>
      </c>
      <c r="V332">
        <f>IF(AND($Q332&lt;&gt;"Clôturée",$P332&lt;&gt;"",TODAY()&gt;$P332),"Oui","Non")</f>
        <v>0</v>
      </c>
    </row>
    <row r="333" spans="21:22">
      <c r="U333">
        <f>IF($S333="",TODAY()-$B333,$S333-$B333)</f>
        <v>0</v>
      </c>
      <c r="V333">
        <f>IF(AND($Q333&lt;&gt;"Clôturée",$P333&lt;&gt;"",TODAY()&gt;$P333),"Oui","Non")</f>
        <v>0</v>
      </c>
    </row>
    <row r="334" spans="21:22">
      <c r="U334">
        <f>IF($S334="",TODAY()-$B334,$S334-$B334)</f>
        <v>0</v>
      </c>
      <c r="V334">
        <f>IF(AND($Q334&lt;&gt;"Clôturée",$P334&lt;&gt;"",TODAY()&gt;$P334),"Oui","Non")</f>
        <v>0</v>
      </c>
    </row>
    <row r="335" spans="21:22">
      <c r="U335">
        <f>IF($S335="",TODAY()-$B335,$S335-$B335)</f>
        <v>0</v>
      </c>
      <c r="V335">
        <f>IF(AND($Q335&lt;&gt;"Clôturée",$P335&lt;&gt;"",TODAY()&gt;$P335),"Oui","Non")</f>
        <v>0</v>
      </c>
    </row>
    <row r="336" spans="21:22">
      <c r="U336">
        <f>IF($S336="",TODAY()-$B336,$S336-$B336)</f>
        <v>0</v>
      </c>
      <c r="V336">
        <f>IF(AND($Q336&lt;&gt;"Clôturée",$P336&lt;&gt;"",TODAY()&gt;$P336),"Oui","Non")</f>
        <v>0</v>
      </c>
    </row>
    <row r="337" spans="21:22">
      <c r="U337">
        <f>IF($S337="",TODAY()-$B337,$S337-$B337)</f>
        <v>0</v>
      </c>
      <c r="V337">
        <f>IF(AND($Q337&lt;&gt;"Clôturée",$P337&lt;&gt;"",TODAY()&gt;$P337),"Oui","Non")</f>
        <v>0</v>
      </c>
    </row>
    <row r="338" spans="21:22">
      <c r="U338">
        <f>IF($S338="",TODAY()-$B338,$S338-$B338)</f>
        <v>0</v>
      </c>
      <c r="V338">
        <f>IF(AND($Q338&lt;&gt;"Clôturée",$P338&lt;&gt;"",TODAY()&gt;$P338),"Oui","Non")</f>
        <v>0</v>
      </c>
    </row>
    <row r="339" spans="21:22">
      <c r="U339">
        <f>IF($S339="",TODAY()-$B339,$S339-$B339)</f>
        <v>0</v>
      </c>
      <c r="V339">
        <f>IF(AND($Q339&lt;&gt;"Clôturée",$P339&lt;&gt;"",TODAY()&gt;$P339),"Oui","Non")</f>
        <v>0</v>
      </c>
    </row>
    <row r="340" spans="21:22">
      <c r="U340">
        <f>IF($S340="",TODAY()-$B340,$S340-$B340)</f>
        <v>0</v>
      </c>
      <c r="V340">
        <f>IF(AND($Q340&lt;&gt;"Clôturée",$P340&lt;&gt;"",TODAY()&gt;$P340),"Oui","Non")</f>
        <v>0</v>
      </c>
    </row>
    <row r="341" spans="21:22">
      <c r="U341">
        <f>IF($S341="",TODAY()-$B341,$S341-$B341)</f>
        <v>0</v>
      </c>
      <c r="V341">
        <f>IF(AND($Q341&lt;&gt;"Clôturée",$P341&lt;&gt;"",TODAY()&gt;$P341),"Oui","Non")</f>
        <v>0</v>
      </c>
    </row>
    <row r="342" spans="21:22">
      <c r="U342">
        <f>IF($S342="",TODAY()-$B342,$S342-$B342)</f>
        <v>0</v>
      </c>
      <c r="V342">
        <f>IF(AND($Q342&lt;&gt;"Clôturée",$P342&lt;&gt;"",TODAY()&gt;$P342),"Oui","Non")</f>
        <v>0</v>
      </c>
    </row>
    <row r="343" spans="21:22">
      <c r="U343">
        <f>IF($S343="",TODAY()-$B343,$S343-$B343)</f>
        <v>0</v>
      </c>
      <c r="V343">
        <f>IF(AND($Q343&lt;&gt;"Clôturée",$P343&lt;&gt;"",TODAY()&gt;$P343),"Oui","Non")</f>
        <v>0</v>
      </c>
    </row>
    <row r="344" spans="21:22">
      <c r="U344">
        <f>IF($S344="",TODAY()-$B344,$S344-$B344)</f>
        <v>0</v>
      </c>
      <c r="V344">
        <f>IF(AND($Q344&lt;&gt;"Clôturée",$P344&lt;&gt;"",TODAY()&gt;$P344),"Oui","Non")</f>
        <v>0</v>
      </c>
    </row>
    <row r="345" spans="21:22">
      <c r="U345">
        <f>IF($S345="",TODAY()-$B345,$S345-$B345)</f>
        <v>0</v>
      </c>
      <c r="V345">
        <f>IF(AND($Q345&lt;&gt;"Clôturée",$P345&lt;&gt;"",TODAY()&gt;$P345),"Oui","Non")</f>
        <v>0</v>
      </c>
    </row>
    <row r="346" spans="21:22">
      <c r="U346">
        <f>IF($S346="",TODAY()-$B346,$S346-$B346)</f>
        <v>0</v>
      </c>
      <c r="V346">
        <f>IF(AND($Q346&lt;&gt;"Clôturée",$P346&lt;&gt;"",TODAY()&gt;$P346),"Oui","Non")</f>
        <v>0</v>
      </c>
    </row>
    <row r="347" spans="21:22">
      <c r="U347">
        <f>IF($S347="",TODAY()-$B347,$S347-$B347)</f>
        <v>0</v>
      </c>
      <c r="V347">
        <f>IF(AND($Q347&lt;&gt;"Clôturée",$P347&lt;&gt;"",TODAY()&gt;$P347),"Oui","Non")</f>
        <v>0</v>
      </c>
    </row>
    <row r="348" spans="21:22">
      <c r="U348">
        <f>IF($S348="",TODAY()-$B348,$S348-$B348)</f>
        <v>0</v>
      </c>
      <c r="V348">
        <f>IF(AND($Q348&lt;&gt;"Clôturée",$P348&lt;&gt;"",TODAY()&gt;$P348),"Oui","Non")</f>
        <v>0</v>
      </c>
    </row>
    <row r="349" spans="21:22">
      <c r="U349">
        <f>IF($S349="",TODAY()-$B349,$S349-$B349)</f>
        <v>0</v>
      </c>
      <c r="V349">
        <f>IF(AND($Q349&lt;&gt;"Clôturée",$P349&lt;&gt;"",TODAY()&gt;$P349),"Oui","Non")</f>
        <v>0</v>
      </c>
    </row>
    <row r="350" spans="21:22">
      <c r="U350">
        <f>IF($S350="",TODAY()-$B350,$S350-$B350)</f>
        <v>0</v>
      </c>
      <c r="V350">
        <f>IF(AND($Q350&lt;&gt;"Clôturée",$P350&lt;&gt;"",TODAY()&gt;$P350),"Oui","Non")</f>
        <v>0</v>
      </c>
    </row>
    <row r="351" spans="21:22">
      <c r="U351">
        <f>IF($S351="",TODAY()-$B351,$S351-$B351)</f>
        <v>0</v>
      </c>
      <c r="V351">
        <f>IF(AND($Q351&lt;&gt;"Clôturée",$P351&lt;&gt;"",TODAY()&gt;$P351),"Oui","Non")</f>
        <v>0</v>
      </c>
    </row>
    <row r="352" spans="21:22">
      <c r="U352">
        <f>IF($S352="",TODAY()-$B352,$S352-$B352)</f>
        <v>0</v>
      </c>
      <c r="V352">
        <f>IF(AND($Q352&lt;&gt;"Clôturée",$P352&lt;&gt;"",TODAY()&gt;$P352),"Oui","Non")</f>
        <v>0</v>
      </c>
    </row>
    <row r="353" spans="21:22">
      <c r="U353">
        <f>IF($S353="",TODAY()-$B353,$S353-$B353)</f>
        <v>0</v>
      </c>
      <c r="V353">
        <f>IF(AND($Q353&lt;&gt;"Clôturée",$P353&lt;&gt;"",TODAY()&gt;$P353),"Oui","Non")</f>
        <v>0</v>
      </c>
    </row>
    <row r="354" spans="21:22">
      <c r="U354">
        <f>IF($S354="",TODAY()-$B354,$S354-$B354)</f>
        <v>0</v>
      </c>
      <c r="V354">
        <f>IF(AND($Q354&lt;&gt;"Clôturée",$P354&lt;&gt;"",TODAY()&gt;$P354),"Oui","Non")</f>
        <v>0</v>
      </c>
    </row>
    <row r="355" spans="21:22">
      <c r="U355">
        <f>IF($S355="",TODAY()-$B355,$S355-$B355)</f>
        <v>0</v>
      </c>
      <c r="V355">
        <f>IF(AND($Q355&lt;&gt;"Clôturée",$P355&lt;&gt;"",TODAY()&gt;$P355),"Oui","Non")</f>
        <v>0</v>
      </c>
    </row>
    <row r="356" spans="21:22">
      <c r="U356">
        <f>IF($S356="",TODAY()-$B356,$S356-$B356)</f>
        <v>0</v>
      </c>
      <c r="V356">
        <f>IF(AND($Q356&lt;&gt;"Clôturée",$P356&lt;&gt;"",TODAY()&gt;$P356),"Oui","Non")</f>
        <v>0</v>
      </c>
    </row>
    <row r="357" spans="21:22">
      <c r="U357">
        <f>IF($S357="",TODAY()-$B357,$S357-$B357)</f>
        <v>0</v>
      </c>
      <c r="V357">
        <f>IF(AND($Q357&lt;&gt;"Clôturée",$P357&lt;&gt;"",TODAY()&gt;$P357),"Oui","Non")</f>
        <v>0</v>
      </c>
    </row>
    <row r="358" spans="21:22">
      <c r="U358">
        <f>IF($S358="",TODAY()-$B358,$S358-$B358)</f>
        <v>0</v>
      </c>
      <c r="V358">
        <f>IF(AND($Q358&lt;&gt;"Clôturée",$P358&lt;&gt;"",TODAY()&gt;$P358),"Oui","Non")</f>
        <v>0</v>
      </c>
    </row>
    <row r="359" spans="21:22">
      <c r="U359">
        <f>IF($S359="",TODAY()-$B359,$S359-$B359)</f>
        <v>0</v>
      </c>
      <c r="V359">
        <f>IF(AND($Q359&lt;&gt;"Clôturée",$P359&lt;&gt;"",TODAY()&gt;$P359),"Oui","Non")</f>
        <v>0</v>
      </c>
    </row>
    <row r="360" spans="21:22">
      <c r="U360">
        <f>IF($S360="",TODAY()-$B360,$S360-$B360)</f>
        <v>0</v>
      </c>
      <c r="V360">
        <f>IF(AND($Q360&lt;&gt;"Clôturée",$P360&lt;&gt;"",TODAY()&gt;$P360),"Oui","Non")</f>
        <v>0</v>
      </c>
    </row>
    <row r="361" spans="21:22">
      <c r="U361">
        <f>IF($S361="",TODAY()-$B361,$S361-$B361)</f>
        <v>0</v>
      </c>
      <c r="V361">
        <f>IF(AND($Q361&lt;&gt;"Clôturée",$P361&lt;&gt;"",TODAY()&gt;$P361),"Oui","Non")</f>
        <v>0</v>
      </c>
    </row>
    <row r="362" spans="21:22">
      <c r="U362">
        <f>IF($S362="",TODAY()-$B362,$S362-$B362)</f>
        <v>0</v>
      </c>
      <c r="V362">
        <f>IF(AND($Q362&lt;&gt;"Clôturée",$P362&lt;&gt;"",TODAY()&gt;$P362),"Oui","Non")</f>
        <v>0</v>
      </c>
    </row>
    <row r="363" spans="21:22">
      <c r="U363">
        <f>IF($S363="",TODAY()-$B363,$S363-$B363)</f>
        <v>0</v>
      </c>
      <c r="V363">
        <f>IF(AND($Q363&lt;&gt;"Clôturée",$P363&lt;&gt;"",TODAY()&gt;$P363),"Oui","Non")</f>
        <v>0</v>
      </c>
    </row>
    <row r="364" spans="21:22">
      <c r="U364">
        <f>IF($S364="",TODAY()-$B364,$S364-$B364)</f>
        <v>0</v>
      </c>
      <c r="V364">
        <f>IF(AND($Q364&lt;&gt;"Clôturée",$P364&lt;&gt;"",TODAY()&gt;$P364),"Oui","Non")</f>
        <v>0</v>
      </c>
    </row>
    <row r="365" spans="21:22">
      <c r="U365">
        <f>IF($S365="",TODAY()-$B365,$S365-$B365)</f>
        <v>0</v>
      </c>
      <c r="V365">
        <f>IF(AND($Q365&lt;&gt;"Clôturée",$P365&lt;&gt;"",TODAY()&gt;$P365),"Oui","Non")</f>
        <v>0</v>
      </c>
    </row>
    <row r="366" spans="21:22">
      <c r="U366">
        <f>IF($S366="",TODAY()-$B366,$S366-$B366)</f>
        <v>0</v>
      </c>
      <c r="V366">
        <f>IF(AND($Q366&lt;&gt;"Clôturée",$P366&lt;&gt;"",TODAY()&gt;$P366),"Oui","Non")</f>
        <v>0</v>
      </c>
    </row>
    <row r="367" spans="21:22">
      <c r="U367">
        <f>IF($S367="",TODAY()-$B367,$S367-$B367)</f>
        <v>0</v>
      </c>
      <c r="V367">
        <f>IF(AND($Q367&lt;&gt;"Clôturée",$P367&lt;&gt;"",TODAY()&gt;$P367),"Oui","Non")</f>
        <v>0</v>
      </c>
    </row>
    <row r="368" spans="21:22">
      <c r="U368">
        <f>IF($S368="",TODAY()-$B368,$S368-$B368)</f>
        <v>0</v>
      </c>
      <c r="V368">
        <f>IF(AND($Q368&lt;&gt;"Clôturée",$P368&lt;&gt;"",TODAY()&gt;$P368),"Oui","Non")</f>
        <v>0</v>
      </c>
    </row>
    <row r="369" spans="21:22">
      <c r="U369">
        <f>IF($S369="",TODAY()-$B369,$S369-$B369)</f>
        <v>0</v>
      </c>
      <c r="V369">
        <f>IF(AND($Q369&lt;&gt;"Clôturée",$P369&lt;&gt;"",TODAY()&gt;$P369),"Oui","Non")</f>
        <v>0</v>
      </c>
    </row>
    <row r="370" spans="21:22">
      <c r="U370">
        <f>IF($S370="",TODAY()-$B370,$S370-$B370)</f>
        <v>0</v>
      </c>
      <c r="V370">
        <f>IF(AND($Q370&lt;&gt;"Clôturée",$P370&lt;&gt;"",TODAY()&gt;$P370),"Oui","Non")</f>
        <v>0</v>
      </c>
    </row>
    <row r="371" spans="21:22">
      <c r="U371">
        <f>IF($S371="",TODAY()-$B371,$S371-$B371)</f>
        <v>0</v>
      </c>
      <c r="V371">
        <f>IF(AND($Q371&lt;&gt;"Clôturée",$P371&lt;&gt;"",TODAY()&gt;$P371),"Oui","Non")</f>
        <v>0</v>
      </c>
    </row>
    <row r="372" spans="21:22">
      <c r="U372">
        <f>IF($S372="",TODAY()-$B372,$S372-$B372)</f>
        <v>0</v>
      </c>
      <c r="V372">
        <f>IF(AND($Q372&lt;&gt;"Clôturée",$P372&lt;&gt;"",TODAY()&gt;$P372),"Oui","Non")</f>
        <v>0</v>
      </c>
    </row>
    <row r="373" spans="21:22">
      <c r="U373">
        <f>IF($S373="",TODAY()-$B373,$S373-$B373)</f>
        <v>0</v>
      </c>
      <c r="V373">
        <f>IF(AND($Q373&lt;&gt;"Clôturée",$P373&lt;&gt;"",TODAY()&gt;$P373),"Oui","Non")</f>
        <v>0</v>
      </c>
    </row>
    <row r="374" spans="21:22">
      <c r="U374">
        <f>IF($S374="",TODAY()-$B374,$S374-$B374)</f>
        <v>0</v>
      </c>
      <c r="V374">
        <f>IF(AND($Q374&lt;&gt;"Clôturée",$P374&lt;&gt;"",TODAY()&gt;$P374),"Oui","Non")</f>
        <v>0</v>
      </c>
    </row>
    <row r="375" spans="21:22">
      <c r="U375">
        <f>IF($S375="",TODAY()-$B375,$S375-$B375)</f>
        <v>0</v>
      </c>
      <c r="V375">
        <f>IF(AND($Q375&lt;&gt;"Clôturée",$P375&lt;&gt;"",TODAY()&gt;$P375),"Oui","Non")</f>
        <v>0</v>
      </c>
    </row>
    <row r="376" spans="21:22">
      <c r="U376">
        <f>IF($S376="",TODAY()-$B376,$S376-$B376)</f>
        <v>0</v>
      </c>
      <c r="V376">
        <f>IF(AND($Q376&lt;&gt;"Clôturée",$P376&lt;&gt;"",TODAY()&gt;$P376),"Oui","Non")</f>
        <v>0</v>
      </c>
    </row>
    <row r="377" spans="21:22">
      <c r="U377">
        <f>IF($S377="",TODAY()-$B377,$S377-$B377)</f>
        <v>0</v>
      </c>
      <c r="V377">
        <f>IF(AND($Q377&lt;&gt;"Clôturée",$P377&lt;&gt;"",TODAY()&gt;$P377),"Oui","Non")</f>
        <v>0</v>
      </c>
    </row>
    <row r="378" spans="21:22">
      <c r="U378">
        <f>IF($S378="",TODAY()-$B378,$S378-$B378)</f>
        <v>0</v>
      </c>
      <c r="V378">
        <f>IF(AND($Q378&lt;&gt;"Clôturée",$P378&lt;&gt;"",TODAY()&gt;$P378),"Oui","Non")</f>
        <v>0</v>
      </c>
    </row>
    <row r="379" spans="21:22">
      <c r="U379">
        <f>IF($S379="",TODAY()-$B379,$S379-$B379)</f>
        <v>0</v>
      </c>
      <c r="V379">
        <f>IF(AND($Q379&lt;&gt;"Clôturée",$P379&lt;&gt;"",TODAY()&gt;$P379),"Oui","Non")</f>
        <v>0</v>
      </c>
    </row>
    <row r="380" spans="21:22">
      <c r="U380">
        <f>IF($S380="",TODAY()-$B380,$S380-$B380)</f>
        <v>0</v>
      </c>
      <c r="V380">
        <f>IF(AND($Q380&lt;&gt;"Clôturée",$P380&lt;&gt;"",TODAY()&gt;$P380),"Oui","Non")</f>
        <v>0</v>
      </c>
    </row>
    <row r="381" spans="21:22">
      <c r="U381">
        <f>IF($S381="",TODAY()-$B381,$S381-$B381)</f>
        <v>0</v>
      </c>
      <c r="V381">
        <f>IF(AND($Q381&lt;&gt;"Clôturée",$P381&lt;&gt;"",TODAY()&gt;$P381),"Oui","Non")</f>
        <v>0</v>
      </c>
    </row>
    <row r="382" spans="21:22">
      <c r="U382">
        <f>IF($S382="",TODAY()-$B382,$S382-$B382)</f>
        <v>0</v>
      </c>
      <c r="V382">
        <f>IF(AND($Q382&lt;&gt;"Clôturée",$P382&lt;&gt;"",TODAY()&gt;$P382),"Oui","Non")</f>
        <v>0</v>
      </c>
    </row>
    <row r="383" spans="21:22">
      <c r="U383">
        <f>IF($S383="",TODAY()-$B383,$S383-$B383)</f>
        <v>0</v>
      </c>
      <c r="V383">
        <f>IF(AND($Q383&lt;&gt;"Clôturée",$P383&lt;&gt;"",TODAY()&gt;$P383),"Oui","Non")</f>
        <v>0</v>
      </c>
    </row>
    <row r="384" spans="21:22">
      <c r="U384">
        <f>IF($S384="",TODAY()-$B384,$S384-$B384)</f>
        <v>0</v>
      </c>
      <c r="V384">
        <f>IF(AND($Q384&lt;&gt;"Clôturée",$P384&lt;&gt;"",TODAY()&gt;$P384),"Oui","Non")</f>
        <v>0</v>
      </c>
    </row>
    <row r="385" spans="21:22">
      <c r="U385">
        <f>IF($S385="",TODAY()-$B385,$S385-$B385)</f>
        <v>0</v>
      </c>
      <c r="V385">
        <f>IF(AND($Q385&lt;&gt;"Clôturée",$P385&lt;&gt;"",TODAY()&gt;$P385),"Oui","Non")</f>
        <v>0</v>
      </c>
    </row>
    <row r="386" spans="21:22">
      <c r="U386">
        <f>IF($S386="",TODAY()-$B386,$S386-$B386)</f>
        <v>0</v>
      </c>
      <c r="V386">
        <f>IF(AND($Q386&lt;&gt;"Clôturée",$P386&lt;&gt;"",TODAY()&gt;$P386),"Oui","Non")</f>
        <v>0</v>
      </c>
    </row>
    <row r="387" spans="21:22">
      <c r="U387">
        <f>IF($S387="",TODAY()-$B387,$S387-$B387)</f>
        <v>0</v>
      </c>
      <c r="V387">
        <f>IF(AND($Q387&lt;&gt;"Clôturée",$P387&lt;&gt;"",TODAY()&gt;$P387),"Oui","Non")</f>
        <v>0</v>
      </c>
    </row>
    <row r="388" spans="21:22">
      <c r="U388">
        <f>IF($S388="",TODAY()-$B388,$S388-$B388)</f>
        <v>0</v>
      </c>
      <c r="V388">
        <f>IF(AND($Q388&lt;&gt;"Clôturée",$P388&lt;&gt;"",TODAY()&gt;$P388),"Oui","Non")</f>
        <v>0</v>
      </c>
    </row>
    <row r="389" spans="21:22">
      <c r="U389">
        <f>IF($S389="",TODAY()-$B389,$S389-$B389)</f>
        <v>0</v>
      </c>
      <c r="V389">
        <f>IF(AND($Q389&lt;&gt;"Clôturée",$P389&lt;&gt;"",TODAY()&gt;$P389),"Oui","Non")</f>
        <v>0</v>
      </c>
    </row>
    <row r="390" spans="21:22">
      <c r="U390">
        <f>IF($S390="",TODAY()-$B390,$S390-$B390)</f>
        <v>0</v>
      </c>
      <c r="V390">
        <f>IF(AND($Q390&lt;&gt;"Clôturée",$P390&lt;&gt;"",TODAY()&gt;$P390),"Oui","Non")</f>
        <v>0</v>
      </c>
    </row>
    <row r="391" spans="21:22">
      <c r="U391">
        <f>IF($S391="",TODAY()-$B391,$S391-$B391)</f>
        <v>0</v>
      </c>
      <c r="V391">
        <f>IF(AND($Q391&lt;&gt;"Clôturée",$P391&lt;&gt;"",TODAY()&gt;$P391),"Oui","Non")</f>
        <v>0</v>
      </c>
    </row>
    <row r="392" spans="21:22">
      <c r="U392">
        <f>IF($S392="",TODAY()-$B392,$S392-$B392)</f>
        <v>0</v>
      </c>
      <c r="V392">
        <f>IF(AND($Q392&lt;&gt;"Clôturée",$P392&lt;&gt;"",TODAY()&gt;$P392),"Oui","Non")</f>
        <v>0</v>
      </c>
    </row>
    <row r="393" spans="21:22">
      <c r="U393">
        <f>IF($S393="",TODAY()-$B393,$S393-$B393)</f>
        <v>0</v>
      </c>
      <c r="V393">
        <f>IF(AND($Q393&lt;&gt;"Clôturée",$P393&lt;&gt;"",TODAY()&gt;$P393),"Oui","Non")</f>
        <v>0</v>
      </c>
    </row>
    <row r="394" spans="21:22">
      <c r="U394">
        <f>IF($S394="",TODAY()-$B394,$S394-$B394)</f>
        <v>0</v>
      </c>
      <c r="V394">
        <f>IF(AND($Q394&lt;&gt;"Clôturée",$P394&lt;&gt;"",TODAY()&gt;$P394),"Oui","Non")</f>
        <v>0</v>
      </c>
    </row>
    <row r="395" spans="21:22">
      <c r="U395">
        <f>IF($S395="",TODAY()-$B395,$S395-$B395)</f>
        <v>0</v>
      </c>
      <c r="V395">
        <f>IF(AND($Q395&lt;&gt;"Clôturée",$P395&lt;&gt;"",TODAY()&gt;$P395),"Oui","Non")</f>
        <v>0</v>
      </c>
    </row>
    <row r="396" spans="21:22">
      <c r="U396">
        <f>IF($S396="",TODAY()-$B396,$S396-$B396)</f>
        <v>0</v>
      </c>
      <c r="V396">
        <f>IF(AND($Q396&lt;&gt;"Clôturée",$P396&lt;&gt;"",TODAY()&gt;$P396),"Oui","Non")</f>
        <v>0</v>
      </c>
    </row>
    <row r="397" spans="21:22">
      <c r="U397">
        <f>IF($S397="",TODAY()-$B397,$S397-$B397)</f>
        <v>0</v>
      </c>
      <c r="V397">
        <f>IF(AND($Q397&lt;&gt;"Clôturée",$P397&lt;&gt;"",TODAY()&gt;$P397),"Oui","Non")</f>
        <v>0</v>
      </c>
    </row>
    <row r="398" spans="21:22">
      <c r="U398">
        <f>IF($S398="",TODAY()-$B398,$S398-$B398)</f>
        <v>0</v>
      </c>
      <c r="V398">
        <f>IF(AND($Q398&lt;&gt;"Clôturée",$P398&lt;&gt;"",TODAY()&gt;$P398),"Oui","Non")</f>
        <v>0</v>
      </c>
    </row>
    <row r="399" spans="21:22">
      <c r="U399">
        <f>IF($S399="",TODAY()-$B399,$S399-$B399)</f>
        <v>0</v>
      </c>
      <c r="V399">
        <f>IF(AND($Q399&lt;&gt;"Clôturée",$P399&lt;&gt;"",TODAY()&gt;$P399),"Oui","Non")</f>
        <v>0</v>
      </c>
    </row>
    <row r="400" spans="21:22">
      <c r="U400">
        <f>IF($S400="",TODAY()-$B400,$S400-$B400)</f>
        <v>0</v>
      </c>
      <c r="V400">
        <f>IF(AND($Q400&lt;&gt;"Clôturée",$P400&lt;&gt;"",TODAY()&gt;$P400),"Oui","Non")</f>
        <v>0</v>
      </c>
    </row>
    <row r="401" spans="21:22">
      <c r="U401">
        <f>IF($S401="",TODAY()-$B401,$S401-$B401)</f>
        <v>0</v>
      </c>
      <c r="V401">
        <f>IF(AND($Q401&lt;&gt;"Clôturée",$P401&lt;&gt;"",TODAY()&gt;$P401),"Oui","Non")</f>
        <v>0</v>
      </c>
    </row>
    <row r="402" spans="21:22">
      <c r="U402">
        <f>IF($S402="",TODAY()-$B402,$S402-$B402)</f>
        <v>0</v>
      </c>
      <c r="V402">
        <f>IF(AND($Q402&lt;&gt;"Clôturée",$P402&lt;&gt;"",TODAY()&gt;$P402),"Oui","Non")</f>
        <v>0</v>
      </c>
    </row>
    <row r="403" spans="21:22">
      <c r="U403">
        <f>IF($S403="",TODAY()-$B403,$S403-$B403)</f>
        <v>0</v>
      </c>
      <c r="V403">
        <f>IF(AND($Q403&lt;&gt;"Clôturée",$P403&lt;&gt;"",TODAY()&gt;$P403),"Oui","Non")</f>
        <v>0</v>
      </c>
    </row>
    <row r="404" spans="21:22">
      <c r="U404">
        <f>IF($S404="",TODAY()-$B404,$S404-$B404)</f>
        <v>0</v>
      </c>
      <c r="V404">
        <f>IF(AND($Q404&lt;&gt;"Clôturée",$P404&lt;&gt;"",TODAY()&gt;$P404),"Oui","Non")</f>
        <v>0</v>
      </c>
    </row>
    <row r="405" spans="21:22">
      <c r="U405">
        <f>IF($S405="",TODAY()-$B405,$S405-$B405)</f>
        <v>0</v>
      </c>
      <c r="V405">
        <f>IF(AND($Q405&lt;&gt;"Clôturée",$P405&lt;&gt;"",TODAY()&gt;$P405),"Oui","Non")</f>
        <v>0</v>
      </c>
    </row>
    <row r="406" spans="21:22">
      <c r="U406">
        <f>IF($S406="",TODAY()-$B406,$S406-$B406)</f>
        <v>0</v>
      </c>
      <c r="V406">
        <f>IF(AND($Q406&lt;&gt;"Clôturée",$P406&lt;&gt;"",TODAY()&gt;$P406),"Oui","Non")</f>
        <v>0</v>
      </c>
    </row>
    <row r="407" spans="21:22">
      <c r="U407">
        <f>IF($S407="",TODAY()-$B407,$S407-$B407)</f>
        <v>0</v>
      </c>
      <c r="V407">
        <f>IF(AND($Q407&lt;&gt;"Clôturée",$P407&lt;&gt;"",TODAY()&gt;$P407),"Oui","Non")</f>
        <v>0</v>
      </c>
    </row>
    <row r="408" spans="21:22">
      <c r="U408">
        <f>IF($S408="",TODAY()-$B408,$S408-$B408)</f>
        <v>0</v>
      </c>
      <c r="V408">
        <f>IF(AND($Q408&lt;&gt;"Clôturée",$P408&lt;&gt;"",TODAY()&gt;$P408),"Oui","Non")</f>
        <v>0</v>
      </c>
    </row>
    <row r="409" spans="21:22">
      <c r="U409">
        <f>IF($S409="",TODAY()-$B409,$S409-$B409)</f>
        <v>0</v>
      </c>
      <c r="V409">
        <f>IF(AND($Q409&lt;&gt;"Clôturée",$P409&lt;&gt;"",TODAY()&gt;$P409),"Oui","Non")</f>
        <v>0</v>
      </c>
    </row>
    <row r="410" spans="21:22">
      <c r="U410">
        <f>IF($S410="",TODAY()-$B410,$S410-$B410)</f>
        <v>0</v>
      </c>
      <c r="V410">
        <f>IF(AND($Q410&lt;&gt;"Clôturée",$P410&lt;&gt;"",TODAY()&gt;$P410),"Oui","Non")</f>
        <v>0</v>
      </c>
    </row>
    <row r="411" spans="21:22">
      <c r="U411">
        <f>IF($S411="",TODAY()-$B411,$S411-$B411)</f>
        <v>0</v>
      </c>
      <c r="V411">
        <f>IF(AND($Q411&lt;&gt;"Clôturée",$P411&lt;&gt;"",TODAY()&gt;$P411),"Oui","Non")</f>
        <v>0</v>
      </c>
    </row>
    <row r="412" spans="21:22">
      <c r="U412">
        <f>IF($S412="",TODAY()-$B412,$S412-$B412)</f>
        <v>0</v>
      </c>
      <c r="V412">
        <f>IF(AND($Q412&lt;&gt;"Clôturée",$P412&lt;&gt;"",TODAY()&gt;$P412),"Oui","Non")</f>
        <v>0</v>
      </c>
    </row>
    <row r="413" spans="21:22">
      <c r="U413">
        <f>IF($S413="",TODAY()-$B413,$S413-$B413)</f>
        <v>0</v>
      </c>
      <c r="V413">
        <f>IF(AND($Q413&lt;&gt;"Clôturée",$P413&lt;&gt;"",TODAY()&gt;$P413),"Oui","Non")</f>
        <v>0</v>
      </c>
    </row>
    <row r="414" spans="21:22">
      <c r="U414">
        <f>IF($S414="",TODAY()-$B414,$S414-$B414)</f>
        <v>0</v>
      </c>
      <c r="V414">
        <f>IF(AND($Q414&lt;&gt;"Clôturée",$P414&lt;&gt;"",TODAY()&gt;$P414),"Oui","Non")</f>
        <v>0</v>
      </c>
    </row>
    <row r="415" spans="21:22">
      <c r="U415">
        <f>IF($S415="",TODAY()-$B415,$S415-$B415)</f>
        <v>0</v>
      </c>
      <c r="V415">
        <f>IF(AND($Q415&lt;&gt;"Clôturée",$P415&lt;&gt;"",TODAY()&gt;$P415),"Oui","Non")</f>
        <v>0</v>
      </c>
    </row>
    <row r="416" spans="21:22">
      <c r="U416">
        <f>IF($S416="",TODAY()-$B416,$S416-$B416)</f>
        <v>0</v>
      </c>
      <c r="V416">
        <f>IF(AND($Q416&lt;&gt;"Clôturée",$P416&lt;&gt;"",TODAY()&gt;$P416),"Oui","Non")</f>
        <v>0</v>
      </c>
    </row>
    <row r="417" spans="21:22">
      <c r="U417">
        <f>IF($S417="",TODAY()-$B417,$S417-$B417)</f>
        <v>0</v>
      </c>
      <c r="V417">
        <f>IF(AND($Q417&lt;&gt;"Clôturée",$P417&lt;&gt;"",TODAY()&gt;$P417),"Oui","Non")</f>
        <v>0</v>
      </c>
    </row>
    <row r="418" spans="21:22">
      <c r="U418">
        <f>IF($S418="",TODAY()-$B418,$S418-$B418)</f>
        <v>0</v>
      </c>
      <c r="V418">
        <f>IF(AND($Q418&lt;&gt;"Clôturée",$P418&lt;&gt;"",TODAY()&gt;$P418),"Oui","Non")</f>
        <v>0</v>
      </c>
    </row>
    <row r="419" spans="21:22">
      <c r="U419">
        <f>IF($S419="",TODAY()-$B419,$S419-$B419)</f>
        <v>0</v>
      </c>
      <c r="V419">
        <f>IF(AND($Q419&lt;&gt;"Clôturée",$P419&lt;&gt;"",TODAY()&gt;$P419),"Oui","Non")</f>
        <v>0</v>
      </c>
    </row>
    <row r="420" spans="21:22">
      <c r="U420">
        <f>IF($S420="",TODAY()-$B420,$S420-$B420)</f>
        <v>0</v>
      </c>
      <c r="V420">
        <f>IF(AND($Q420&lt;&gt;"Clôturée",$P420&lt;&gt;"",TODAY()&gt;$P420),"Oui","Non")</f>
        <v>0</v>
      </c>
    </row>
    <row r="421" spans="21:22">
      <c r="U421">
        <f>IF($S421="",TODAY()-$B421,$S421-$B421)</f>
        <v>0</v>
      </c>
      <c r="V421">
        <f>IF(AND($Q421&lt;&gt;"Clôturée",$P421&lt;&gt;"",TODAY()&gt;$P421),"Oui","Non")</f>
        <v>0</v>
      </c>
    </row>
    <row r="422" spans="21:22">
      <c r="U422">
        <f>IF($S422="",TODAY()-$B422,$S422-$B422)</f>
        <v>0</v>
      </c>
      <c r="V422">
        <f>IF(AND($Q422&lt;&gt;"Clôturée",$P422&lt;&gt;"",TODAY()&gt;$P422),"Oui","Non")</f>
        <v>0</v>
      </c>
    </row>
    <row r="423" spans="21:22">
      <c r="U423">
        <f>IF($S423="",TODAY()-$B423,$S423-$B423)</f>
        <v>0</v>
      </c>
      <c r="V423">
        <f>IF(AND($Q423&lt;&gt;"Clôturée",$P423&lt;&gt;"",TODAY()&gt;$P423),"Oui","Non")</f>
        <v>0</v>
      </c>
    </row>
    <row r="424" spans="21:22">
      <c r="U424">
        <f>IF($S424="",TODAY()-$B424,$S424-$B424)</f>
        <v>0</v>
      </c>
      <c r="V424">
        <f>IF(AND($Q424&lt;&gt;"Clôturée",$P424&lt;&gt;"",TODAY()&gt;$P424),"Oui","Non")</f>
        <v>0</v>
      </c>
    </row>
    <row r="425" spans="21:22">
      <c r="U425">
        <f>IF($S425="",TODAY()-$B425,$S425-$B425)</f>
        <v>0</v>
      </c>
      <c r="V425">
        <f>IF(AND($Q425&lt;&gt;"Clôturée",$P425&lt;&gt;"",TODAY()&gt;$P425),"Oui","Non")</f>
        <v>0</v>
      </c>
    </row>
    <row r="426" spans="21:22">
      <c r="U426">
        <f>IF($S426="",TODAY()-$B426,$S426-$B426)</f>
        <v>0</v>
      </c>
      <c r="V426">
        <f>IF(AND($Q426&lt;&gt;"Clôturée",$P426&lt;&gt;"",TODAY()&gt;$P426),"Oui","Non")</f>
        <v>0</v>
      </c>
    </row>
    <row r="427" spans="21:22">
      <c r="U427">
        <f>IF($S427="",TODAY()-$B427,$S427-$B427)</f>
        <v>0</v>
      </c>
      <c r="V427">
        <f>IF(AND($Q427&lt;&gt;"Clôturée",$P427&lt;&gt;"",TODAY()&gt;$P427),"Oui","Non")</f>
        <v>0</v>
      </c>
    </row>
    <row r="428" spans="21:22">
      <c r="U428">
        <f>IF($S428="",TODAY()-$B428,$S428-$B428)</f>
        <v>0</v>
      </c>
      <c r="V428">
        <f>IF(AND($Q428&lt;&gt;"Clôturée",$P428&lt;&gt;"",TODAY()&gt;$P428),"Oui","Non")</f>
        <v>0</v>
      </c>
    </row>
    <row r="429" spans="21:22">
      <c r="U429">
        <f>IF($S429="",TODAY()-$B429,$S429-$B429)</f>
        <v>0</v>
      </c>
      <c r="V429">
        <f>IF(AND($Q429&lt;&gt;"Clôturée",$P429&lt;&gt;"",TODAY()&gt;$P429),"Oui","Non")</f>
        <v>0</v>
      </c>
    </row>
    <row r="430" spans="21:22">
      <c r="U430">
        <f>IF($S430="",TODAY()-$B430,$S430-$B430)</f>
        <v>0</v>
      </c>
      <c r="V430">
        <f>IF(AND($Q430&lt;&gt;"Clôturée",$P430&lt;&gt;"",TODAY()&gt;$P430),"Oui","Non")</f>
        <v>0</v>
      </c>
    </row>
    <row r="431" spans="21:22">
      <c r="U431">
        <f>IF($S431="",TODAY()-$B431,$S431-$B431)</f>
        <v>0</v>
      </c>
      <c r="V431">
        <f>IF(AND($Q431&lt;&gt;"Clôturée",$P431&lt;&gt;"",TODAY()&gt;$P431),"Oui","Non")</f>
        <v>0</v>
      </c>
    </row>
    <row r="432" spans="21:22">
      <c r="U432">
        <f>IF($S432="",TODAY()-$B432,$S432-$B432)</f>
        <v>0</v>
      </c>
      <c r="V432">
        <f>IF(AND($Q432&lt;&gt;"Clôturée",$P432&lt;&gt;"",TODAY()&gt;$P432),"Oui","Non")</f>
        <v>0</v>
      </c>
    </row>
    <row r="433" spans="21:22">
      <c r="U433">
        <f>IF($S433="",TODAY()-$B433,$S433-$B433)</f>
        <v>0</v>
      </c>
      <c r="V433">
        <f>IF(AND($Q433&lt;&gt;"Clôturée",$P433&lt;&gt;"",TODAY()&gt;$P433),"Oui","Non")</f>
        <v>0</v>
      </c>
    </row>
    <row r="434" spans="21:22">
      <c r="U434">
        <f>IF($S434="",TODAY()-$B434,$S434-$B434)</f>
        <v>0</v>
      </c>
      <c r="V434">
        <f>IF(AND($Q434&lt;&gt;"Clôturée",$P434&lt;&gt;"",TODAY()&gt;$P434),"Oui","Non")</f>
        <v>0</v>
      </c>
    </row>
    <row r="435" spans="21:22">
      <c r="U435">
        <f>IF($S435="",TODAY()-$B435,$S435-$B435)</f>
        <v>0</v>
      </c>
      <c r="V435">
        <f>IF(AND($Q435&lt;&gt;"Clôturée",$P435&lt;&gt;"",TODAY()&gt;$P435),"Oui","Non")</f>
        <v>0</v>
      </c>
    </row>
    <row r="436" spans="21:22">
      <c r="U436">
        <f>IF($S436="",TODAY()-$B436,$S436-$B436)</f>
        <v>0</v>
      </c>
      <c r="V436">
        <f>IF(AND($Q436&lt;&gt;"Clôturée",$P436&lt;&gt;"",TODAY()&gt;$P436),"Oui","Non")</f>
        <v>0</v>
      </c>
    </row>
    <row r="437" spans="21:22">
      <c r="U437">
        <f>IF($S437="",TODAY()-$B437,$S437-$B437)</f>
        <v>0</v>
      </c>
      <c r="V437">
        <f>IF(AND($Q437&lt;&gt;"Clôturée",$P437&lt;&gt;"",TODAY()&gt;$P437),"Oui","Non")</f>
        <v>0</v>
      </c>
    </row>
    <row r="438" spans="21:22">
      <c r="U438">
        <f>IF($S438="",TODAY()-$B438,$S438-$B438)</f>
        <v>0</v>
      </c>
      <c r="V438">
        <f>IF(AND($Q438&lt;&gt;"Clôturée",$P438&lt;&gt;"",TODAY()&gt;$P438),"Oui","Non")</f>
        <v>0</v>
      </c>
    </row>
    <row r="439" spans="21:22">
      <c r="U439">
        <f>IF($S439="",TODAY()-$B439,$S439-$B439)</f>
        <v>0</v>
      </c>
      <c r="V439">
        <f>IF(AND($Q439&lt;&gt;"Clôturée",$P439&lt;&gt;"",TODAY()&gt;$P439),"Oui","Non")</f>
        <v>0</v>
      </c>
    </row>
    <row r="440" spans="21:22">
      <c r="U440">
        <f>IF($S440="",TODAY()-$B440,$S440-$B440)</f>
        <v>0</v>
      </c>
      <c r="V440">
        <f>IF(AND($Q440&lt;&gt;"Clôturée",$P440&lt;&gt;"",TODAY()&gt;$P440),"Oui","Non")</f>
        <v>0</v>
      </c>
    </row>
    <row r="441" spans="21:22">
      <c r="U441">
        <f>IF($S441="",TODAY()-$B441,$S441-$B441)</f>
        <v>0</v>
      </c>
      <c r="V441">
        <f>IF(AND($Q441&lt;&gt;"Clôturée",$P441&lt;&gt;"",TODAY()&gt;$P441),"Oui","Non")</f>
        <v>0</v>
      </c>
    </row>
    <row r="442" spans="21:22">
      <c r="U442">
        <f>IF($S442="",TODAY()-$B442,$S442-$B442)</f>
        <v>0</v>
      </c>
      <c r="V442">
        <f>IF(AND($Q442&lt;&gt;"Clôturée",$P442&lt;&gt;"",TODAY()&gt;$P442),"Oui","Non")</f>
        <v>0</v>
      </c>
    </row>
    <row r="443" spans="21:22">
      <c r="U443">
        <f>IF($S443="",TODAY()-$B443,$S443-$B443)</f>
        <v>0</v>
      </c>
      <c r="V443">
        <f>IF(AND($Q443&lt;&gt;"Clôturée",$P443&lt;&gt;"",TODAY()&gt;$P443),"Oui","Non")</f>
        <v>0</v>
      </c>
    </row>
    <row r="444" spans="21:22">
      <c r="U444">
        <f>IF($S444="",TODAY()-$B444,$S444-$B444)</f>
        <v>0</v>
      </c>
      <c r="V444">
        <f>IF(AND($Q444&lt;&gt;"Clôturée",$P444&lt;&gt;"",TODAY()&gt;$P444),"Oui","Non")</f>
        <v>0</v>
      </c>
    </row>
    <row r="445" spans="21:22">
      <c r="U445">
        <f>IF($S445="",TODAY()-$B445,$S445-$B445)</f>
        <v>0</v>
      </c>
      <c r="V445">
        <f>IF(AND($Q445&lt;&gt;"Clôturée",$P445&lt;&gt;"",TODAY()&gt;$P445),"Oui","Non")</f>
        <v>0</v>
      </c>
    </row>
    <row r="446" spans="21:22">
      <c r="U446">
        <f>IF($S446="",TODAY()-$B446,$S446-$B446)</f>
        <v>0</v>
      </c>
      <c r="V446">
        <f>IF(AND($Q446&lt;&gt;"Clôturée",$P446&lt;&gt;"",TODAY()&gt;$P446),"Oui","Non")</f>
        <v>0</v>
      </c>
    </row>
    <row r="447" spans="21:22">
      <c r="U447">
        <f>IF($S447="",TODAY()-$B447,$S447-$B447)</f>
        <v>0</v>
      </c>
      <c r="V447">
        <f>IF(AND($Q447&lt;&gt;"Clôturée",$P447&lt;&gt;"",TODAY()&gt;$P447),"Oui","Non")</f>
        <v>0</v>
      </c>
    </row>
    <row r="448" spans="21:22">
      <c r="U448">
        <f>IF($S448="",TODAY()-$B448,$S448-$B448)</f>
        <v>0</v>
      </c>
      <c r="V448">
        <f>IF(AND($Q448&lt;&gt;"Clôturée",$P448&lt;&gt;"",TODAY()&gt;$P448),"Oui","Non")</f>
        <v>0</v>
      </c>
    </row>
    <row r="449" spans="21:22">
      <c r="U449">
        <f>IF($S449="",TODAY()-$B449,$S449-$B449)</f>
        <v>0</v>
      </c>
      <c r="V449">
        <f>IF(AND($Q449&lt;&gt;"Clôturée",$P449&lt;&gt;"",TODAY()&gt;$P449),"Oui","Non")</f>
        <v>0</v>
      </c>
    </row>
    <row r="450" spans="21:22">
      <c r="U450">
        <f>IF($S450="",TODAY()-$B450,$S450-$B450)</f>
        <v>0</v>
      </c>
      <c r="V450">
        <f>IF(AND($Q450&lt;&gt;"Clôturée",$P450&lt;&gt;"",TODAY()&gt;$P450),"Oui","Non")</f>
        <v>0</v>
      </c>
    </row>
    <row r="451" spans="21:22">
      <c r="U451">
        <f>IF($S451="",TODAY()-$B451,$S451-$B451)</f>
        <v>0</v>
      </c>
      <c r="V451">
        <f>IF(AND($Q451&lt;&gt;"Clôturée",$P451&lt;&gt;"",TODAY()&gt;$P451),"Oui","Non")</f>
        <v>0</v>
      </c>
    </row>
    <row r="452" spans="21:22">
      <c r="U452">
        <f>IF($S452="",TODAY()-$B452,$S452-$B452)</f>
        <v>0</v>
      </c>
      <c r="V452">
        <f>IF(AND($Q452&lt;&gt;"Clôturée",$P452&lt;&gt;"",TODAY()&gt;$P452),"Oui","Non")</f>
        <v>0</v>
      </c>
    </row>
    <row r="453" spans="21:22">
      <c r="U453">
        <f>IF($S453="",TODAY()-$B453,$S453-$B453)</f>
        <v>0</v>
      </c>
      <c r="V453">
        <f>IF(AND($Q453&lt;&gt;"Clôturée",$P453&lt;&gt;"",TODAY()&gt;$P453),"Oui","Non")</f>
        <v>0</v>
      </c>
    </row>
    <row r="454" spans="21:22">
      <c r="U454">
        <f>IF($S454="",TODAY()-$B454,$S454-$B454)</f>
        <v>0</v>
      </c>
      <c r="V454">
        <f>IF(AND($Q454&lt;&gt;"Clôturée",$P454&lt;&gt;"",TODAY()&gt;$P454),"Oui","Non")</f>
        <v>0</v>
      </c>
    </row>
    <row r="455" spans="21:22">
      <c r="U455">
        <f>IF($S455="",TODAY()-$B455,$S455-$B455)</f>
        <v>0</v>
      </c>
      <c r="V455">
        <f>IF(AND($Q455&lt;&gt;"Clôturée",$P455&lt;&gt;"",TODAY()&gt;$P455),"Oui","Non")</f>
        <v>0</v>
      </c>
    </row>
    <row r="456" spans="21:22">
      <c r="U456">
        <f>IF($S456="",TODAY()-$B456,$S456-$B456)</f>
        <v>0</v>
      </c>
      <c r="V456">
        <f>IF(AND($Q456&lt;&gt;"Clôturée",$P456&lt;&gt;"",TODAY()&gt;$P456),"Oui","Non")</f>
        <v>0</v>
      </c>
    </row>
    <row r="457" spans="21:22">
      <c r="U457">
        <f>IF($S457="",TODAY()-$B457,$S457-$B457)</f>
        <v>0</v>
      </c>
      <c r="V457">
        <f>IF(AND($Q457&lt;&gt;"Clôturée",$P457&lt;&gt;"",TODAY()&gt;$P457),"Oui","Non")</f>
        <v>0</v>
      </c>
    </row>
    <row r="458" spans="21:22">
      <c r="U458">
        <f>IF($S458="",TODAY()-$B458,$S458-$B458)</f>
        <v>0</v>
      </c>
      <c r="V458">
        <f>IF(AND($Q458&lt;&gt;"Clôturée",$P458&lt;&gt;"",TODAY()&gt;$P458),"Oui","Non")</f>
        <v>0</v>
      </c>
    </row>
    <row r="459" spans="21:22">
      <c r="U459">
        <f>IF($S459="",TODAY()-$B459,$S459-$B459)</f>
        <v>0</v>
      </c>
      <c r="V459">
        <f>IF(AND($Q459&lt;&gt;"Clôturée",$P459&lt;&gt;"",TODAY()&gt;$P459),"Oui","Non")</f>
        <v>0</v>
      </c>
    </row>
    <row r="460" spans="21:22">
      <c r="U460">
        <f>IF($S460="",TODAY()-$B460,$S460-$B460)</f>
        <v>0</v>
      </c>
      <c r="V460">
        <f>IF(AND($Q460&lt;&gt;"Clôturée",$P460&lt;&gt;"",TODAY()&gt;$P460),"Oui","Non")</f>
        <v>0</v>
      </c>
    </row>
    <row r="461" spans="21:22">
      <c r="U461">
        <f>IF($S461="",TODAY()-$B461,$S461-$B461)</f>
        <v>0</v>
      </c>
      <c r="V461">
        <f>IF(AND($Q461&lt;&gt;"Clôturée",$P461&lt;&gt;"",TODAY()&gt;$P461),"Oui","Non")</f>
        <v>0</v>
      </c>
    </row>
    <row r="462" spans="21:22">
      <c r="U462">
        <f>IF($S462="",TODAY()-$B462,$S462-$B462)</f>
        <v>0</v>
      </c>
      <c r="V462">
        <f>IF(AND($Q462&lt;&gt;"Clôturée",$P462&lt;&gt;"",TODAY()&gt;$P462),"Oui","Non")</f>
        <v>0</v>
      </c>
    </row>
    <row r="463" spans="21:22">
      <c r="U463">
        <f>IF($S463="",TODAY()-$B463,$S463-$B463)</f>
        <v>0</v>
      </c>
      <c r="V463">
        <f>IF(AND($Q463&lt;&gt;"Clôturée",$P463&lt;&gt;"",TODAY()&gt;$P463),"Oui","Non")</f>
        <v>0</v>
      </c>
    </row>
    <row r="464" spans="21:22">
      <c r="U464">
        <f>IF($S464="",TODAY()-$B464,$S464-$B464)</f>
        <v>0</v>
      </c>
      <c r="V464">
        <f>IF(AND($Q464&lt;&gt;"Clôturée",$P464&lt;&gt;"",TODAY()&gt;$P464),"Oui","Non")</f>
        <v>0</v>
      </c>
    </row>
    <row r="465" spans="21:22">
      <c r="U465">
        <f>IF($S465="",TODAY()-$B465,$S465-$B465)</f>
        <v>0</v>
      </c>
      <c r="V465">
        <f>IF(AND($Q465&lt;&gt;"Clôturée",$P465&lt;&gt;"",TODAY()&gt;$P465),"Oui","Non")</f>
        <v>0</v>
      </c>
    </row>
    <row r="466" spans="21:22">
      <c r="U466">
        <f>IF($S466="",TODAY()-$B466,$S466-$B466)</f>
        <v>0</v>
      </c>
      <c r="V466">
        <f>IF(AND($Q466&lt;&gt;"Clôturée",$P466&lt;&gt;"",TODAY()&gt;$P466),"Oui","Non")</f>
        <v>0</v>
      </c>
    </row>
    <row r="467" spans="21:22">
      <c r="U467">
        <f>IF($S467="",TODAY()-$B467,$S467-$B467)</f>
        <v>0</v>
      </c>
      <c r="V467">
        <f>IF(AND($Q467&lt;&gt;"Clôturée",$P467&lt;&gt;"",TODAY()&gt;$P467),"Oui","Non")</f>
        <v>0</v>
      </c>
    </row>
    <row r="468" spans="21:22">
      <c r="U468">
        <f>IF($S468="",TODAY()-$B468,$S468-$B468)</f>
        <v>0</v>
      </c>
      <c r="V468">
        <f>IF(AND($Q468&lt;&gt;"Clôturée",$P468&lt;&gt;"",TODAY()&gt;$P468),"Oui","Non")</f>
        <v>0</v>
      </c>
    </row>
    <row r="469" spans="21:22">
      <c r="U469">
        <f>IF($S469="",TODAY()-$B469,$S469-$B469)</f>
        <v>0</v>
      </c>
      <c r="V469">
        <f>IF(AND($Q469&lt;&gt;"Clôturée",$P469&lt;&gt;"",TODAY()&gt;$P469),"Oui","Non")</f>
        <v>0</v>
      </c>
    </row>
    <row r="470" spans="21:22">
      <c r="U470">
        <f>IF($S470="",TODAY()-$B470,$S470-$B470)</f>
        <v>0</v>
      </c>
      <c r="V470">
        <f>IF(AND($Q470&lt;&gt;"Clôturée",$P470&lt;&gt;"",TODAY()&gt;$P470),"Oui","Non")</f>
        <v>0</v>
      </c>
    </row>
    <row r="471" spans="21:22">
      <c r="U471">
        <f>IF($S471="",TODAY()-$B471,$S471-$B471)</f>
        <v>0</v>
      </c>
      <c r="V471">
        <f>IF(AND($Q471&lt;&gt;"Clôturée",$P471&lt;&gt;"",TODAY()&gt;$P471),"Oui","Non")</f>
        <v>0</v>
      </c>
    </row>
    <row r="472" spans="21:22">
      <c r="U472">
        <f>IF($S472="",TODAY()-$B472,$S472-$B472)</f>
        <v>0</v>
      </c>
      <c r="V472">
        <f>IF(AND($Q472&lt;&gt;"Clôturée",$P472&lt;&gt;"",TODAY()&gt;$P472),"Oui","Non")</f>
        <v>0</v>
      </c>
    </row>
    <row r="473" spans="21:22">
      <c r="U473">
        <f>IF($S473="",TODAY()-$B473,$S473-$B473)</f>
        <v>0</v>
      </c>
      <c r="V473">
        <f>IF(AND($Q473&lt;&gt;"Clôturée",$P473&lt;&gt;"",TODAY()&gt;$P473),"Oui","Non")</f>
        <v>0</v>
      </c>
    </row>
    <row r="474" spans="21:22">
      <c r="U474">
        <f>IF($S474="",TODAY()-$B474,$S474-$B474)</f>
        <v>0</v>
      </c>
      <c r="V474">
        <f>IF(AND($Q474&lt;&gt;"Clôturée",$P474&lt;&gt;"",TODAY()&gt;$P474),"Oui","Non")</f>
        <v>0</v>
      </c>
    </row>
    <row r="475" spans="21:22">
      <c r="U475">
        <f>IF($S475="",TODAY()-$B475,$S475-$B475)</f>
        <v>0</v>
      </c>
      <c r="V475">
        <f>IF(AND($Q475&lt;&gt;"Clôturée",$P475&lt;&gt;"",TODAY()&gt;$P475),"Oui","Non")</f>
        <v>0</v>
      </c>
    </row>
    <row r="476" spans="21:22">
      <c r="U476">
        <f>IF($S476="",TODAY()-$B476,$S476-$B476)</f>
        <v>0</v>
      </c>
      <c r="V476">
        <f>IF(AND($Q476&lt;&gt;"Clôturée",$P476&lt;&gt;"",TODAY()&gt;$P476),"Oui","Non")</f>
        <v>0</v>
      </c>
    </row>
    <row r="477" spans="21:22">
      <c r="U477">
        <f>IF($S477="",TODAY()-$B477,$S477-$B477)</f>
        <v>0</v>
      </c>
      <c r="V477">
        <f>IF(AND($Q477&lt;&gt;"Clôturée",$P477&lt;&gt;"",TODAY()&gt;$P477),"Oui","Non")</f>
        <v>0</v>
      </c>
    </row>
    <row r="478" spans="21:22">
      <c r="U478">
        <f>IF($S478="",TODAY()-$B478,$S478-$B478)</f>
        <v>0</v>
      </c>
      <c r="V478">
        <f>IF(AND($Q478&lt;&gt;"Clôturée",$P478&lt;&gt;"",TODAY()&gt;$P478),"Oui","Non")</f>
        <v>0</v>
      </c>
    </row>
    <row r="479" spans="21:22">
      <c r="U479">
        <f>IF($S479="",TODAY()-$B479,$S479-$B479)</f>
        <v>0</v>
      </c>
      <c r="V479">
        <f>IF(AND($Q479&lt;&gt;"Clôturée",$P479&lt;&gt;"",TODAY()&gt;$P479),"Oui","Non")</f>
        <v>0</v>
      </c>
    </row>
    <row r="480" spans="21:22">
      <c r="U480">
        <f>IF($S480="",TODAY()-$B480,$S480-$B480)</f>
        <v>0</v>
      </c>
      <c r="V480">
        <f>IF(AND($Q480&lt;&gt;"Clôturée",$P480&lt;&gt;"",TODAY()&gt;$P480),"Oui","Non")</f>
        <v>0</v>
      </c>
    </row>
    <row r="481" spans="21:22">
      <c r="U481">
        <f>IF($S481="",TODAY()-$B481,$S481-$B481)</f>
        <v>0</v>
      </c>
      <c r="V481">
        <f>IF(AND($Q481&lt;&gt;"Clôturée",$P481&lt;&gt;"",TODAY()&gt;$P481),"Oui","Non")</f>
        <v>0</v>
      </c>
    </row>
    <row r="482" spans="21:22">
      <c r="U482">
        <f>IF($S482="",TODAY()-$B482,$S482-$B482)</f>
        <v>0</v>
      </c>
      <c r="V482">
        <f>IF(AND($Q482&lt;&gt;"Clôturée",$P482&lt;&gt;"",TODAY()&gt;$P482),"Oui","Non")</f>
        <v>0</v>
      </c>
    </row>
    <row r="483" spans="21:22">
      <c r="U483">
        <f>IF($S483="",TODAY()-$B483,$S483-$B483)</f>
        <v>0</v>
      </c>
      <c r="V483">
        <f>IF(AND($Q483&lt;&gt;"Clôturée",$P483&lt;&gt;"",TODAY()&gt;$P483),"Oui","Non")</f>
        <v>0</v>
      </c>
    </row>
    <row r="484" spans="21:22">
      <c r="U484">
        <f>IF($S484="",TODAY()-$B484,$S484-$B484)</f>
        <v>0</v>
      </c>
      <c r="V484">
        <f>IF(AND($Q484&lt;&gt;"Clôturée",$P484&lt;&gt;"",TODAY()&gt;$P484),"Oui","Non")</f>
        <v>0</v>
      </c>
    </row>
    <row r="485" spans="21:22">
      <c r="U485">
        <f>IF($S485="",TODAY()-$B485,$S485-$B485)</f>
        <v>0</v>
      </c>
      <c r="V485">
        <f>IF(AND($Q485&lt;&gt;"Clôturée",$P485&lt;&gt;"",TODAY()&gt;$P485),"Oui","Non")</f>
        <v>0</v>
      </c>
    </row>
    <row r="486" spans="21:22">
      <c r="U486">
        <f>IF($S486="",TODAY()-$B486,$S486-$B486)</f>
        <v>0</v>
      </c>
      <c r="V486">
        <f>IF(AND($Q486&lt;&gt;"Clôturée",$P486&lt;&gt;"",TODAY()&gt;$P486),"Oui","Non")</f>
        <v>0</v>
      </c>
    </row>
    <row r="487" spans="21:22">
      <c r="U487">
        <f>IF($S487="",TODAY()-$B487,$S487-$B487)</f>
        <v>0</v>
      </c>
      <c r="V487">
        <f>IF(AND($Q487&lt;&gt;"Clôturée",$P487&lt;&gt;"",TODAY()&gt;$P487),"Oui","Non")</f>
        <v>0</v>
      </c>
    </row>
    <row r="488" spans="21:22">
      <c r="U488">
        <f>IF($S488="",TODAY()-$B488,$S488-$B488)</f>
        <v>0</v>
      </c>
      <c r="V488">
        <f>IF(AND($Q488&lt;&gt;"Clôturée",$P488&lt;&gt;"",TODAY()&gt;$P488),"Oui","Non")</f>
        <v>0</v>
      </c>
    </row>
    <row r="489" spans="21:22">
      <c r="U489">
        <f>IF($S489="",TODAY()-$B489,$S489-$B489)</f>
        <v>0</v>
      </c>
      <c r="V489">
        <f>IF(AND($Q489&lt;&gt;"Clôturée",$P489&lt;&gt;"",TODAY()&gt;$P489),"Oui","Non")</f>
        <v>0</v>
      </c>
    </row>
    <row r="490" spans="21:22">
      <c r="U490">
        <f>IF($S490="",TODAY()-$B490,$S490-$B490)</f>
        <v>0</v>
      </c>
      <c r="V490">
        <f>IF(AND($Q490&lt;&gt;"Clôturée",$P490&lt;&gt;"",TODAY()&gt;$P490),"Oui","Non")</f>
        <v>0</v>
      </c>
    </row>
    <row r="491" spans="21:22">
      <c r="U491">
        <f>IF($S491="",TODAY()-$B491,$S491-$B491)</f>
        <v>0</v>
      </c>
      <c r="V491">
        <f>IF(AND($Q491&lt;&gt;"Clôturée",$P491&lt;&gt;"",TODAY()&gt;$P491),"Oui","Non")</f>
        <v>0</v>
      </c>
    </row>
    <row r="492" spans="21:22">
      <c r="U492">
        <f>IF($S492="",TODAY()-$B492,$S492-$B492)</f>
        <v>0</v>
      </c>
      <c r="V492">
        <f>IF(AND($Q492&lt;&gt;"Clôturée",$P492&lt;&gt;"",TODAY()&gt;$P492),"Oui","Non")</f>
        <v>0</v>
      </c>
    </row>
    <row r="493" spans="21:22">
      <c r="U493">
        <f>IF($S493="",TODAY()-$B493,$S493-$B493)</f>
        <v>0</v>
      </c>
      <c r="V493">
        <f>IF(AND($Q493&lt;&gt;"Clôturée",$P493&lt;&gt;"",TODAY()&gt;$P493),"Oui","Non")</f>
        <v>0</v>
      </c>
    </row>
    <row r="494" spans="21:22">
      <c r="U494">
        <f>IF($S494="",TODAY()-$B494,$S494-$B494)</f>
        <v>0</v>
      </c>
      <c r="V494">
        <f>IF(AND($Q494&lt;&gt;"Clôturée",$P494&lt;&gt;"",TODAY()&gt;$P494),"Oui","Non")</f>
        <v>0</v>
      </c>
    </row>
    <row r="495" spans="21:22">
      <c r="U495">
        <f>IF($S495="",TODAY()-$B495,$S495-$B495)</f>
        <v>0</v>
      </c>
      <c r="V495">
        <f>IF(AND($Q495&lt;&gt;"Clôturée",$P495&lt;&gt;"",TODAY()&gt;$P495),"Oui","Non")</f>
        <v>0</v>
      </c>
    </row>
    <row r="496" spans="21:22">
      <c r="U496">
        <f>IF($S496="",TODAY()-$B496,$S496-$B496)</f>
        <v>0</v>
      </c>
      <c r="V496">
        <f>IF(AND($Q496&lt;&gt;"Clôturée",$P496&lt;&gt;"",TODAY()&gt;$P496),"Oui","Non")</f>
        <v>0</v>
      </c>
    </row>
    <row r="497" spans="21:22">
      <c r="U497">
        <f>IF($S497="",TODAY()-$B497,$S497-$B497)</f>
        <v>0</v>
      </c>
      <c r="V497">
        <f>IF(AND($Q497&lt;&gt;"Clôturée",$P497&lt;&gt;"",TODAY()&gt;$P497),"Oui","Non")</f>
        <v>0</v>
      </c>
    </row>
    <row r="498" spans="21:22">
      <c r="U498">
        <f>IF($S498="",TODAY()-$B498,$S498-$B498)</f>
        <v>0</v>
      </c>
      <c r="V498">
        <f>IF(AND($Q498&lt;&gt;"Clôturée",$P498&lt;&gt;"",TODAY()&gt;$P498),"Oui","Non")</f>
        <v>0</v>
      </c>
    </row>
    <row r="499" spans="21:22">
      <c r="U499">
        <f>IF($S499="",TODAY()-$B499,$S499-$B499)</f>
        <v>0</v>
      </c>
      <c r="V499">
        <f>IF(AND($Q499&lt;&gt;"Clôturée",$P499&lt;&gt;"",TODAY()&gt;$P499),"Oui","Non")</f>
        <v>0</v>
      </c>
    </row>
    <row r="500" spans="21:22">
      <c r="U500">
        <f>IF($S500="",TODAY()-$B500,$S500-$B500)</f>
        <v>0</v>
      </c>
      <c r="V500">
        <f>IF(AND($Q500&lt;&gt;"Clôturée",$P500&lt;&gt;"",TODAY()&gt;$P500),"Oui","Non")</f>
        <v>0</v>
      </c>
    </row>
    <row r="501" spans="21:22">
      <c r="U501">
        <f>IF($S501="",TODAY()-$B501,$S501-$B501)</f>
        <v>0</v>
      </c>
      <c r="V501">
        <f>IF(AND($Q501&lt;&gt;"Clôturée",$P501&lt;&gt;"",TODAY()&gt;$P501),"Oui","Non")</f>
        <v>0</v>
      </c>
    </row>
    <row r="502" spans="21:22">
      <c r="U502">
        <f>IF($S502="",TODAY()-$B502,$S502-$B502)</f>
        <v>0</v>
      </c>
      <c r="V502">
        <f>IF(AND($Q502&lt;&gt;"Clôturée",$P502&lt;&gt;"",TODAY()&gt;$P502),"Oui","Non")</f>
        <v>0</v>
      </c>
    </row>
    <row r="503" spans="21:22">
      <c r="U503">
        <f>IF($S503="",TODAY()-$B503,$S503-$B503)</f>
        <v>0</v>
      </c>
      <c r="V503">
        <f>IF(AND($Q503&lt;&gt;"Clôturée",$P503&lt;&gt;"",TODAY()&gt;$P503),"Oui","Non")</f>
        <v>0</v>
      </c>
    </row>
    <row r="504" spans="21:22">
      <c r="U504">
        <f>IF($S504="",TODAY()-$B504,$S504-$B504)</f>
        <v>0</v>
      </c>
      <c r="V504">
        <f>IF(AND($Q504&lt;&gt;"Clôturée",$P504&lt;&gt;"",TODAY()&gt;$P504),"Oui","Non")</f>
        <v>0</v>
      </c>
    </row>
    <row r="505" spans="21:22">
      <c r="U505">
        <f>IF($S505="",TODAY()-$B505,$S505-$B505)</f>
        <v>0</v>
      </c>
      <c r="V505">
        <f>IF(AND($Q505&lt;&gt;"Clôturée",$P505&lt;&gt;"",TODAY()&gt;$P505),"Oui","Non")</f>
        <v>0</v>
      </c>
    </row>
    <row r="506" spans="21:22">
      <c r="U506">
        <f>IF($S506="",TODAY()-$B506,$S506-$B506)</f>
        <v>0</v>
      </c>
      <c r="V506">
        <f>IF(AND($Q506&lt;&gt;"Clôturée",$P506&lt;&gt;"",TODAY()&gt;$P506),"Oui","Non")</f>
        <v>0</v>
      </c>
    </row>
    <row r="507" spans="21:22">
      <c r="U507">
        <f>IF($S507="",TODAY()-$B507,$S507-$B507)</f>
        <v>0</v>
      </c>
      <c r="V507">
        <f>IF(AND($Q507&lt;&gt;"Clôturée",$P507&lt;&gt;"",TODAY()&gt;$P507),"Oui","Non")</f>
        <v>0</v>
      </c>
    </row>
    <row r="508" spans="21:22">
      <c r="U508">
        <f>IF($S508="",TODAY()-$B508,$S508-$B508)</f>
        <v>0</v>
      </c>
      <c r="V508">
        <f>IF(AND($Q508&lt;&gt;"Clôturée",$P508&lt;&gt;"",TODAY()&gt;$P508),"Oui","Non")</f>
        <v>0</v>
      </c>
    </row>
    <row r="509" spans="21:22">
      <c r="U509">
        <f>IF($S509="",TODAY()-$B509,$S509-$B509)</f>
        <v>0</v>
      </c>
      <c r="V509">
        <f>IF(AND($Q509&lt;&gt;"Clôturée",$P509&lt;&gt;"",TODAY()&gt;$P509),"Oui","Non")</f>
        <v>0</v>
      </c>
    </row>
    <row r="510" spans="21:22">
      <c r="U510">
        <f>IF($S510="",TODAY()-$B510,$S510-$B510)</f>
        <v>0</v>
      </c>
      <c r="V510">
        <f>IF(AND($Q510&lt;&gt;"Clôturée",$P510&lt;&gt;"",TODAY()&gt;$P510),"Oui","Non")</f>
        <v>0</v>
      </c>
    </row>
    <row r="511" spans="21:22">
      <c r="U511">
        <f>IF($S511="",TODAY()-$B511,$S511-$B511)</f>
        <v>0</v>
      </c>
      <c r="V511">
        <f>IF(AND($Q511&lt;&gt;"Clôturée",$P511&lt;&gt;"",TODAY()&gt;$P511),"Oui","Non")</f>
        <v>0</v>
      </c>
    </row>
    <row r="512" spans="21:22">
      <c r="U512">
        <f>IF($S512="",TODAY()-$B512,$S512-$B512)</f>
        <v>0</v>
      </c>
      <c r="V512">
        <f>IF(AND($Q512&lt;&gt;"Clôturée",$P512&lt;&gt;"",TODAY()&gt;$P512),"Oui","Non")</f>
        <v>0</v>
      </c>
    </row>
    <row r="513" spans="21:22">
      <c r="U513">
        <f>IF($S513="",TODAY()-$B513,$S513-$B513)</f>
        <v>0</v>
      </c>
      <c r="V513">
        <f>IF(AND($Q513&lt;&gt;"Clôturée",$P513&lt;&gt;"",TODAY()&gt;$P513),"Oui","Non")</f>
        <v>0</v>
      </c>
    </row>
    <row r="514" spans="21:22">
      <c r="U514">
        <f>IF($S514="",TODAY()-$B514,$S514-$B514)</f>
        <v>0</v>
      </c>
      <c r="V514">
        <f>IF(AND($Q514&lt;&gt;"Clôturée",$P514&lt;&gt;"",TODAY()&gt;$P514),"Oui","Non")</f>
        <v>0</v>
      </c>
    </row>
    <row r="515" spans="21:22">
      <c r="U515">
        <f>IF($S515="",TODAY()-$B515,$S515-$B515)</f>
        <v>0</v>
      </c>
      <c r="V515">
        <f>IF(AND($Q515&lt;&gt;"Clôturée",$P515&lt;&gt;"",TODAY()&gt;$P515),"Oui","Non")</f>
        <v>0</v>
      </c>
    </row>
    <row r="516" spans="21:22">
      <c r="U516">
        <f>IF($S516="",TODAY()-$B516,$S516-$B516)</f>
        <v>0</v>
      </c>
      <c r="V516">
        <f>IF(AND($Q516&lt;&gt;"Clôturée",$P516&lt;&gt;"",TODAY()&gt;$P516),"Oui","Non")</f>
        <v>0</v>
      </c>
    </row>
    <row r="517" spans="21:22">
      <c r="U517">
        <f>IF($S517="",TODAY()-$B517,$S517-$B517)</f>
        <v>0</v>
      </c>
      <c r="V517">
        <f>IF(AND($Q517&lt;&gt;"Clôturée",$P517&lt;&gt;"",TODAY()&gt;$P517),"Oui","Non")</f>
        <v>0</v>
      </c>
    </row>
    <row r="518" spans="21:22">
      <c r="U518">
        <f>IF($S518="",TODAY()-$B518,$S518-$B518)</f>
        <v>0</v>
      </c>
      <c r="V518">
        <f>IF(AND($Q518&lt;&gt;"Clôturée",$P518&lt;&gt;"",TODAY()&gt;$P518),"Oui","Non")</f>
        <v>0</v>
      </c>
    </row>
    <row r="519" spans="21:22">
      <c r="U519">
        <f>IF($S519="",TODAY()-$B519,$S519-$B519)</f>
        <v>0</v>
      </c>
      <c r="V519">
        <f>IF(AND($Q519&lt;&gt;"Clôturée",$P519&lt;&gt;"",TODAY()&gt;$P519),"Oui","Non")</f>
        <v>0</v>
      </c>
    </row>
    <row r="520" spans="21:22">
      <c r="U520">
        <f>IF($S520="",TODAY()-$B520,$S520-$B520)</f>
        <v>0</v>
      </c>
      <c r="V520">
        <f>IF(AND($Q520&lt;&gt;"Clôturée",$P520&lt;&gt;"",TODAY()&gt;$P520),"Oui","Non")</f>
        <v>0</v>
      </c>
    </row>
    <row r="521" spans="21:22">
      <c r="U521">
        <f>IF($S521="",TODAY()-$B521,$S521-$B521)</f>
        <v>0</v>
      </c>
      <c r="V521">
        <f>IF(AND($Q521&lt;&gt;"Clôturée",$P521&lt;&gt;"",TODAY()&gt;$P521),"Oui","Non")</f>
        <v>0</v>
      </c>
    </row>
    <row r="522" spans="21:22">
      <c r="U522">
        <f>IF($S522="",TODAY()-$B522,$S522-$B522)</f>
        <v>0</v>
      </c>
      <c r="V522">
        <f>IF(AND($Q522&lt;&gt;"Clôturée",$P522&lt;&gt;"",TODAY()&gt;$P522),"Oui","Non")</f>
        <v>0</v>
      </c>
    </row>
    <row r="523" spans="21:22">
      <c r="U523">
        <f>IF($S523="",TODAY()-$B523,$S523-$B523)</f>
        <v>0</v>
      </c>
      <c r="V523">
        <f>IF(AND($Q523&lt;&gt;"Clôturée",$P523&lt;&gt;"",TODAY()&gt;$P523),"Oui","Non")</f>
        <v>0</v>
      </c>
    </row>
    <row r="524" spans="21:22">
      <c r="U524">
        <f>IF($S524="",TODAY()-$B524,$S524-$B524)</f>
        <v>0</v>
      </c>
      <c r="V524">
        <f>IF(AND($Q524&lt;&gt;"Clôturée",$P524&lt;&gt;"",TODAY()&gt;$P524),"Oui","Non")</f>
        <v>0</v>
      </c>
    </row>
    <row r="525" spans="21:22">
      <c r="U525">
        <f>IF($S525="",TODAY()-$B525,$S525-$B525)</f>
        <v>0</v>
      </c>
      <c r="V525">
        <f>IF(AND($Q525&lt;&gt;"Clôturée",$P525&lt;&gt;"",TODAY()&gt;$P525),"Oui","Non")</f>
        <v>0</v>
      </c>
    </row>
    <row r="526" spans="21:22">
      <c r="U526">
        <f>IF($S526="",TODAY()-$B526,$S526-$B526)</f>
        <v>0</v>
      </c>
      <c r="V526">
        <f>IF(AND($Q526&lt;&gt;"Clôturée",$P526&lt;&gt;"",TODAY()&gt;$P526),"Oui","Non")</f>
        <v>0</v>
      </c>
    </row>
    <row r="527" spans="21:22">
      <c r="U527">
        <f>IF($S527="",TODAY()-$B527,$S527-$B527)</f>
        <v>0</v>
      </c>
      <c r="V527">
        <f>IF(AND($Q527&lt;&gt;"Clôturée",$P527&lt;&gt;"",TODAY()&gt;$P527),"Oui","Non")</f>
        <v>0</v>
      </c>
    </row>
    <row r="528" spans="21:22">
      <c r="U528">
        <f>IF($S528="",TODAY()-$B528,$S528-$B528)</f>
        <v>0</v>
      </c>
      <c r="V528">
        <f>IF(AND($Q528&lt;&gt;"Clôturée",$P528&lt;&gt;"",TODAY()&gt;$P528),"Oui","Non")</f>
        <v>0</v>
      </c>
    </row>
    <row r="529" spans="21:22">
      <c r="U529">
        <f>IF($S529="",TODAY()-$B529,$S529-$B529)</f>
        <v>0</v>
      </c>
      <c r="V529">
        <f>IF(AND($Q529&lt;&gt;"Clôturée",$P529&lt;&gt;"",TODAY()&gt;$P529),"Oui","Non")</f>
        <v>0</v>
      </c>
    </row>
    <row r="530" spans="21:22">
      <c r="U530">
        <f>IF($S530="",TODAY()-$B530,$S530-$B530)</f>
        <v>0</v>
      </c>
      <c r="V530">
        <f>IF(AND($Q530&lt;&gt;"Clôturée",$P530&lt;&gt;"",TODAY()&gt;$P530),"Oui","Non")</f>
        <v>0</v>
      </c>
    </row>
    <row r="531" spans="21:22">
      <c r="U531">
        <f>IF($S531="",TODAY()-$B531,$S531-$B531)</f>
        <v>0</v>
      </c>
      <c r="V531">
        <f>IF(AND($Q531&lt;&gt;"Clôturée",$P531&lt;&gt;"",TODAY()&gt;$P531),"Oui","Non")</f>
        <v>0</v>
      </c>
    </row>
    <row r="532" spans="21:22">
      <c r="U532">
        <f>IF($S532="",TODAY()-$B532,$S532-$B532)</f>
        <v>0</v>
      </c>
      <c r="V532">
        <f>IF(AND($Q532&lt;&gt;"Clôturée",$P532&lt;&gt;"",TODAY()&gt;$P532),"Oui","Non")</f>
        <v>0</v>
      </c>
    </row>
    <row r="533" spans="21:22">
      <c r="U533">
        <f>IF($S533="",TODAY()-$B533,$S533-$B533)</f>
        <v>0</v>
      </c>
      <c r="V533">
        <f>IF(AND($Q533&lt;&gt;"Clôturée",$P533&lt;&gt;"",TODAY()&gt;$P533),"Oui","Non")</f>
        <v>0</v>
      </c>
    </row>
    <row r="534" spans="21:22">
      <c r="U534">
        <f>IF($S534="",TODAY()-$B534,$S534-$B534)</f>
        <v>0</v>
      </c>
      <c r="V534">
        <f>IF(AND($Q534&lt;&gt;"Clôturée",$P534&lt;&gt;"",TODAY()&gt;$P534),"Oui","Non")</f>
        <v>0</v>
      </c>
    </row>
    <row r="535" spans="21:22">
      <c r="U535">
        <f>IF($S535="",TODAY()-$B535,$S535-$B535)</f>
        <v>0</v>
      </c>
      <c r="V535">
        <f>IF(AND($Q535&lt;&gt;"Clôturée",$P535&lt;&gt;"",TODAY()&gt;$P535),"Oui","Non")</f>
        <v>0</v>
      </c>
    </row>
    <row r="536" spans="21:22">
      <c r="U536">
        <f>IF($S536="",TODAY()-$B536,$S536-$B536)</f>
        <v>0</v>
      </c>
      <c r="V536">
        <f>IF(AND($Q536&lt;&gt;"Clôturée",$P536&lt;&gt;"",TODAY()&gt;$P536),"Oui","Non")</f>
        <v>0</v>
      </c>
    </row>
    <row r="537" spans="21:22">
      <c r="U537">
        <f>IF($S537="",TODAY()-$B537,$S537-$B537)</f>
        <v>0</v>
      </c>
      <c r="V537">
        <f>IF(AND($Q537&lt;&gt;"Clôturée",$P537&lt;&gt;"",TODAY()&gt;$P537),"Oui","Non")</f>
        <v>0</v>
      </c>
    </row>
    <row r="538" spans="21:22">
      <c r="U538">
        <f>IF($S538="",TODAY()-$B538,$S538-$B538)</f>
        <v>0</v>
      </c>
      <c r="V538">
        <f>IF(AND($Q538&lt;&gt;"Clôturée",$P538&lt;&gt;"",TODAY()&gt;$P538),"Oui","Non")</f>
        <v>0</v>
      </c>
    </row>
    <row r="539" spans="21:22">
      <c r="U539">
        <f>IF($S539="",TODAY()-$B539,$S539-$B539)</f>
        <v>0</v>
      </c>
      <c r="V539">
        <f>IF(AND($Q539&lt;&gt;"Clôturée",$P539&lt;&gt;"",TODAY()&gt;$P539),"Oui","Non")</f>
        <v>0</v>
      </c>
    </row>
    <row r="540" spans="21:22">
      <c r="U540">
        <f>IF($S540="",TODAY()-$B540,$S540-$B540)</f>
        <v>0</v>
      </c>
      <c r="V540">
        <f>IF(AND($Q540&lt;&gt;"Clôturée",$P540&lt;&gt;"",TODAY()&gt;$P540),"Oui","Non")</f>
        <v>0</v>
      </c>
    </row>
    <row r="541" spans="21:22">
      <c r="U541">
        <f>IF($S541="",TODAY()-$B541,$S541-$B541)</f>
        <v>0</v>
      </c>
      <c r="V541">
        <f>IF(AND($Q541&lt;&gt;"Clôturée",$P541&lt;&gt;"",TODAY()&gt;$P541),"Oui","Non")</f>
        <v>0</v>
      </c>
    </row>
    <row r="542" spans="21:22">
      <c r="U542">
        <f>IF($S542="",TODAY()-$B542,$S542-$B542)</f>
        <v>0</v>
      </c>
      <c r="V542">
        <f>IF(AND($Q542&lt;&gt;"Clôturée",$P542&lt;&gt;"",TODAY()&gt;$P542),"Oui","Non")</f>
        <v>0</v>
      </c>
    </row>
    <row r="543" spans="21:22">
      <c r="U543">
        <f>IF($S543="",TODAY()-$B543,$S543-$B543)</f>
        <v>0</v>
      </c>
      <c r="V543">
        <f>IF(AND($Q543&lt;&gt;"Clôturée",$P543&lt;&gt;"",TODAY()&gt;$P543),"Oui","Non")</f>
        <v>0</v>
      </c>
    </row>
    <row r="544" spans="21:22">
      <c r="U544">
        <f>IF($S544="",TODAY()-$B544,$S544-$B544)</f>
        <v>0</v>
      </c>
      <c r="V544">
        <f>IF(AND($Q544&lt;&gt;"Clôturée",$P544&lt;&gt;"",TODAY()&gt;$P544),"Oui","Non")</f>
        <v>0</v>
      </c>
    </row>
    <row r="545" spans="21:22">
      <c r="U545">
        <f>IF($S545="",TODAY()-$B545,$S545-$B545)</f>
        <v>0</v>
      </c>
      <c r="V545">
        <f>IF(AND($Q545&lt;&gt;"Clôturée",$P545&lt;&gt;"",TODAY()&gt;$P545),"Oui","Non")</f>
        <v>0</v>
      </c>
    </row>
    <row r="546" spans="21:22">
      <c r="U546">
        <f>IF($S546="",TODAY()-$B546,$S546-$B546)</f>
        <v>0</v>
      </c>
      <c r="V546">
        <f>IF(AND($Q546&lt;&gt;"Clôturée",$P546&lt;&gt;"",TODAY()&gt;$P546),"Oui","Non")</f>
        <v>0</v>
      </c>
    </row>
    <row r="547" spans="21:22">
      <c r="U547">
        <f>IF($S547="",TODAY()-$B547,$S547-$B547)</f>
        <v>0</v>
      </c>
      <c r="V547">
        <f>IF(AND($Q547&lt;&gt;"Clôturée",$P547&lt;&gt;"",TODAY()&gt;$P547),"Oui","Non")</f>
        <v>0</v>
      </c>
    </row>
    <row r="548" spans="21:22">
      <c r="U548">
        <f>IF($S548="",TODAY()-$B548,$S548-$B548)</f>
        <v>0</v>
      </c>
      <c r="V548">
        <f>IF(AND($Q548&lt;&gt;"Clôturée",$P548&lt;&gt;"",TODAY()&gt;$P548),"Oui","Non")</f>
        <v>0</v>
      </c>
    </row>
    <row r="549" spans="21:22">
      <c r="U549">
        <f>IF($S549="",TODAY()-$B549,$S549-$B549)</f>
        <v>0</v>
      </c>
      <c r="V549">
        <f>IF(AND($Q549&lt;&gt;"Clôturée",$P549&lt;&gt;"",TODAY()&gt;$P549),"Oui","Non")</f>
        <v>0</v>
      </c>
    </row>
    <row r="550" spans="21:22">
      <c r="U550">
        <f>IF($S550="",TODAY()-$B550,$S550-$B550)</f>
        <v>0</v>
      </c>
      <c r="V550">
        <f>IF(AND($Q550&lt;&gt;"Clôturée",$P550&lt;&gt;"",TODAY()&gt;$P550),"Oui","Non")</f>
        <v>0</v>
      </c>
    </row>
    <row r="551" spans="21:22">
      <c r="U551">
        <f>IF($S551="",TODAY()-$B551,$S551-$B551)</f>
        <v>0</v>
      </c>
      <c r="V551">
        <f>IF(AND($Q551&lt;&gt;"Clôturée",$P551&lt;&gt;"",TODAY()&gt;$P551),"Oui","Non")</f>
        <v>0</v>
      </c>
    </row>
    <row r="552" spans="21:22">
      <c r="U552">
        <f>IF($S552="",TODAY()-$B552,$S552-$B552)</f>
        <v>0</v>
      </c>
      <c r="V552">
        <f>IF(AND($Q552&lt;&gt;"Clôturée",$P552&lt;&gt;"",TODAY()&gt;$P552),"Oui","Non")</f>
        <v>0</v>
      </c>
    </row>
    <row r="553" spans="21:22">
      <c r="U553">
        <f>IF($S553="",TODAY()-$B553,$S553-$B553)</f>
        <v>0</v>
      </c>
      <c r="V553">
        <f>IF(AND($Q553&lt;&gt;"Clôturée",$P553&lt;&gt;"",TODAY()&gt;$P553),"Oui","Non")</f>
        <v>0</v>
      </c>
    </row>
    <row r="554" spans="21:22">
      <c r="U554">
        <f>IF($S554="",TODAY()-$B554,$S554-$B554)</f>
        <v>0</v>
      </c>
      <c r="V554">
        <f>IF(AND($Q554&lt;&gt;"Clôturée",$P554&lt;&gt;"",TODAY()&gt;$P554),"Oui","Non")</f>
        <v>0</v>
      </c>
    </row>
    <row r="555" spans="21:22">
      <c r="U555">
        <f>IF($S555="",TODAY()-$B555,$S555-$B555)</f>
        <v>0</v>
      </c>
      <c r="V555">
        <f>IF(AND($Q555&lt;&gt;"Clôturée",$P555&lt;&gt;"",TODAY()&gt;$P555),"Oui","Non")</f>
        <v>0</v>
      </c>
    </row>
    <row r="556" spans="21:22">
      <c r="U556">
        <f>IF($S556="",TODAY()-$B556,$S556-$B556)</f>
        <v>0</v>
      </c>
      <c r="V556">
        <f>IF(AND($Q556&lt;&gt;"Clôturée",$P556&lt;&gt;"",TODAY()&gt;$P556),"Oui","Non")</f>
        <v>0</v>
      </c>
    </row>
    <row r="557" spans="21:22">
      <c r="U557">
        <f>IF($S557="",TODAY()-$B557,$S557-$B557)</f>
        <v>0</v>
      </c>
      <c r="V557">
        <f>IF(AND($Q557&lt;&gt;"Clôturée",$P557&lt;&gt;"",TODAY()&gt;$P557),"Oui","Non")</f>
        <v>0</v>
      </c>
    </row>
    <row r="558" spans="21:22">
      <c r="U558">
        <f>IF($S558="",TODAY()-$B558,$S558-$B558)</f>
        <v>0</v>
      </c>
      <c r="V558">
        <f>IF(AND($Q558&lt;&gt;"Clôturée",$P558&lt;&gt;"",TODAY()&gt;$P558),"Oui","Non")</f>
        <v>0</v>
      </c>
    </row>
    <row r="559" spans="21:22">
      <c r="U559">
        <f>IF($S559="",TODAY()-$B559,$S559-$B559)</f>
        <v>0</v>
      </c>
      <c r="V559">
        <f>IF(AND($Q559&lt;&gt;"Clôturée",$P559&lt;&gt;"",TODAY()&gt;$P559),"Oui","Non")</f>
        <v>0</v>
      </c>
    </row>
    <row r="560" spans="21:22">
      <c r="U560">
        <f>IF($S560="",TODAY()-$B560,$S560-$B560)</f>
        <v>0</v>
      </c>
      <c r="V560">
        <f>IF(AND($Q560&lt;&gt;"Clôturée",$P560&lt;&gt;"",TODAY()&gt;$P560),"Oui","Non")</f>
        <v>0</v>
      </c>
    </row>
    <row r="561" spans="21:22">
      <c r="U561">
        <f>IF($S561="",TODAY()-$B561,$S561-$B561)</f>
        <v>0</v>
      </c>
      <c r="V561">
        <f>IF(AND($Q561&lt;&gt;"Clôturée",$P561&lt;&gt;"",TODAY()&gt;$P561),"Oui","Non")</f>
        <v>0</v>
      </c>
    </row>
    <row r="562" spans="21:22">
      <c r="U562">
        <f>IF($S562="",TODAY()-$B562,$S562-$B562)</f>
        <v>0</v>
      </c>
      <c r="V562">
        <f>IF(AND($Q562&lt;&gt;"Clôturée",$P562&lt;&gt;"",TODAY()&gt;$P562),"Oui","Non")</f>
        <v>0</v>
      </c>
    </row>
    <row r="563" spans="21:22">
      <c r="U563">
        <f>IF($S563="",TODAY()-$B563,$S563-$B563)</f>
        <v>0</v>
      </c>
      <c r="V563">
        <f>IF(AND($Q563&lt;&gt;"Clôturée",$P563&lt;&gt;"",TODAY()&gt;$P563),"Oui","Non")</f>
        <v>0</v>
      </c>
    </row>
    <row r="564" spans="21:22">
      <c r="U564">
        <f>IF($S564="",TODAY()-$B564,$S564-$B564)</f>
        <v>0</v>
      </c>
      <c r="V564">
        <f>IF(AND($Q564&lt;&gt;"Clôturée",$P564&lt;&gt;"",TODAY()&gt;$P564),"Oui","Non")</f>
        <v>0</v>
      </c>
    </row>
    <row r="565" spans="21:22">
      <c r="U565">
        <f>IF($S565="",TODAY()-$B565,$S565-$B565)</f>
        <v>0</v>
      </c>
      <c r="V565">
        <f>IF(AND($Q565&lt;&gt;"Clôturée",$P565&lt;&gt;"",TODAY()&gt;$P565),"Oui","Non")</f>
        <v>0</v>
      </c>
    </row>
    <row r="566" spans="21:22">
      <c r="U566">
        <f>IF($S566="",TODAY()-$B566,$S566-$B566)</f>
        <v>0</v>
      </c>
      <c r="V566">
        <f>IF(AND($Q566&lt;&gt;"Clôturée",$P566&lt;&gt;"",TODAY()&gt;$P566),"Oui","Non")</f>
        <v>0</v>
      </c>
    </row>
    <row r="567" spans="21:22">
      <c r="U567">
        <f>IF($S567="",TODAY()-$B567,$S567-$B567)</f>
        <v>0</v>
      </c>
      <c r="V567">
        <f>IF(AND($Q567&lt;&gt;"Clôturée",$P567&lt;&gt;"",TODAY()&gt;$P567),"Oui","Non")</f>
        <v>0</v>
      </c>
    </row>
    <row r="568" spans="21:22">
      <c r="U568">
        <f>IF($S568="",TODAY()-$B568,$S568-$B568)</f>
        <v>0</v>
      </c>
      <c r="V568">
        <f>IF(AND($Q568&lt;&gt;"Clôturée",$P568&lt;&gt;"",TODAY()&gt;$P568),"Oui","Non")</f>
        <v>0</v>
      </c>
    </row>
    <row r="569" spans="21:22">
      <c r="U569">
        <f>IF($S569="",TODAY()-$B569,$S569-$B569)</f>
        <v>0</v>
      </c>
      <c r="V569">
        <f>IF(AND($Q569&lt;&gt;"Clôturée",$P569&lt;&gt;"",TODAY()&gt;$P569),"Oui","Non")</f>
        <v>0</v>
      </c>
    </row>
    <row r="570" spans="21:22">
      <c r="U570">
        <f>IF($S570="",TODAY()-$B570,$S570-$B570)</f>
        <v>0</v>
      </c>
      <c r="V570">
        <f>IF(AND($Q570&lt;&gt;"Clôturée",$P570&lt;&gt;"",TODAY()&gt;$P570),"Oui","Non")</f>
        <v>0</v>
      </c>
    </row>
    <row r="571" spans="21:22">
      <c r="U571">
        <f>IF($S571="",TODAY()-$B571,$S571-$B571)</f>
        <v>0</v>
      </c>
      <c r="V571">
        <f>IF(AND($Q571&lt;&gt;"Clôturée",$P571&lt;&gt;"",TODAY()&gt;$P571),"Oui","Non")</f>
        <v>0</v>
      </c>
    </row>
    <row r="572" spans="21:22">
      <c r="U572">
        <f>IF($S572="",TODAY()-$B572,$S572-$B572)</f>
        <v>0</v>
      </c>
      <c r="V572">
        <f>IF(AND($Q572&lt;&gt;"Clôturée",$P572&lt;&gt;"",TODAY()&gt;$P572),"Oui","Non")</f>
        <v>0</v>
      </c>
    </row>
    <row r="573" spans="21:22">
      <c r="U573">
        <f>IF($S573="",TODAY()-$B573,$S573-$B573)</f>
        <v>0</v>
      </c>
      <c r="V573">
        <f>IF(AND($Q573&lt;&gt;"Clôturée",$P573&lt;&gt;"",TODAY()&gt;$P573),"Oui","Non")</f>
        <v>0</v>
      </c>
    </row>
    <row r="574" spans="21:22">
      <c r="U574">
        <f>IF($S574="",TODAY()-$B574,$S574-$B574)</f>
        <v>0</v>
      </c>
      <c r="V574">
        <f>IF(AND($Q574&lt;&gt;"Clôturée",$P574&lt;&gt;"",TODAY()&gt;$P574),"Oui","Non")</f>
        <v>0</v>
      </c>
    </row>
    <row r="575" spans="21:22">
      <c r="U575">
        <f>IF($S575="",TODAY()-$B575,$S575-$B575)</f>
        <v>0</v>
      </c>
      <c r="V575">
        <f>IF(AND($Q575&lt;&gt;"Clôturée",$P575&lt;&gt;"",TODAY()&gt;$P575),"Oui","Non")</f>
        <v>0</v>
      </c>
    </row>
    <row r="576" spans="21:22">
      <c r="U576">
        <f>IF($S576="",TODAY()-$B576,$S576-$B576)</f>
        <v>0</v>
      </c>
      <c r="V576">
        <f>IF(AND($Q576&lt;&gt;"Clôturée",$P576&lt;&gt;"",TODAY()&gt;$P576),"Oui","Non")</f>
        <v>0</v>
      </c>
    </row>
    <row r="577" spans="21:22">
      <c r="U577">
        <f>IF($S577="",TODAY()-$B577,$S577-$B577)</f>
        <v>0</v>
      </c>
      <c r="V577">
        <f>IF(AND($Q577&lt;&gt;"Clôturée",$P577&lt;&gt;"",TODAY()&gt;$P577),"Oui","Non")</f>
        <v>0</v>
      </c>
    </row>
    <row r="578" spans="21:22">
      <c r="U578">
        <f>IF($S578="",TODAY()-$B578,$S578-$B578)</f>
        <v>0</v>
      </c>
      <c r="V578">
        <f>IF(AND($Q578&lt;&gt;"Clôturée",$P578&lt;&gt;"",TODAY()&gt;$P578),"Oui","Non")</f>
        <v>0</v>
      </c>
    </row>
    <row r="579" spans="21:22">
      <c r="U579">
        <f>IF($S579="",TODAY()-$B579,$S579-$B579)</f>
        <v>0</v>
      </c>
      <c r="V579">
        <f>IF(AND($Q579&lt;&gt;"Clôturée",$P579&lt;&gt;"",TODAY()&gt;$P579),"Oui","Non")</f>
        <v>0</v>
      </c>
    </row>
    <row r="580" spans="21:22">
      <c r="U580">
        <f>IF($S580="",TODAY()-$B580,$S580-$B580)</f>
        <v>0</v>
      </c>
      <c r="V580">
        <f>IF(AND($Q580&lt;&gt;"Clôturée",$P580&lt;&gt;"",TODAY()&gt;$P580),"Oui","Non")</f>
        <v>0</v>
      </c>
    </row>
    <row r="581" spans="21:22">
      <c r="U581">
        <f>IF($S581="",TODAY()-$B581,$S581-$B581)</f>
        <v>0</v>
      </c>
      <c r="V581">
        <f>IF(AND($Q581&lt;&gt;"Clôturée",$P581&lt;&gt;"",TODAY()&gt;$P581),"Oui","Non")</f>
        <v>0</v>
      </c>
    </row>
    <row r="582" spans="21:22">
      <c r="U582">
        <f>IF($S582="",TODAY()-$B582,$S582-$B582)</f>
        <v>0</v>
      </c>
      <c r="V582">
        <f>IF(AND($Q582&lt;&gt;"Clôturée",$P582&lt;&gt;"",TODAY()&gt;$P582),"Oui","Non")</f>
        <v>0</v>
      </c>
    </row>
    <row r="583" spans="21:22">
      <c r="U583">
        <f>IF($S583="",TODAY()-$B583,$S583-$B583)</f>
        <v>0</v>
      </c>
      <c r="V583">
        <f>IF(AND($Q583&lt;&gt;"Clôturée",$P583&lt;&gt;"",TODAY()&gt;$P583),"Oui","Non")</f>
        <v>0</v>
      </c>
    </row>
    <row r="584" spans="21:22">
      <c r="U584">
        <f>IF($S584="",TODAY()-$B584,$S584-$B584)</f>
        <v>0</v>
      </c>
      <c r="V584">
        <f>IF(AND($Q584&lt;&gt;"Clôturée",$P584&lt;&gt;"",TODAY()&gt;$P584),"Oui","Non")</f>
        <v>0</v>
      </c>
    </row>
    <row r="585" spans="21:22">
      <c r="U585">
        <f>IF($S585="",TODAY()-$B585,$S585-$B585)</f>
        <v>0</v>
      </c>
      <c r="V585">
        <f>IF(AND($Q585&lt;&gt;"Clôturée",$P585&lt;&gt;"",TODAY()&gt;$P585),"Oui","Non")</f>
        <v>0</v>
      </c>
    </row>
    <row r="586" spans="21:22">
      <c r="U586">
        <f>IF($S586="",TODAY()-$B586,$S586-$B586)</f>
        <v>0</v>
      </c>
      <c r="V586">
        <f>IF(AND($Q586&lt;&gt;"Clôturée",$P586&lt;&gt;"",TODAY()&gt;$P586),"Oui","Non")</f>
        <v>0</v>
      </c>
    </row>
    <row r="587" spans="21:22">
      <c r="U587">
        <f>IF($S587="",TODAY()-$B587,$S587-$B587)</f>
        <v>0</v>
      </c>
      <c r="V587">
        <f>IF(AND($Q587&lt;&gt;"Clôturée",$P587&lt;&gt;"",TODAY()&gt;$P587),"Oui","Non")</f>
        <v>0</v>
      </c>
    </row>
    <row r="588" spans="21:22">
      <c r="U588">
        <f>IF($S588="",TODAY()-$B588,$S588-$B588)</f>
        <v>0</v>
      </c>
      <c r="V588">
        <f>IF(AND($Q588&lt;&gt;"Clôturée",$P588&lt;&gt;"",TODAY()&gt;$P588),"Oui","Non")</f>
        <v>0</v>
      </c>
    </row>
    <row r="589" spans="21:22">
      <c r="U589">
        <f>IF($S589="",TODAY()-$B589,$S589-$B589)</f>
        <v>0</v>
      </c>
      <c r="V589">
        <f>IF(AND($Q589&lt;&gt;"Clôturée",$P589&lt;&gt;"",TODAY()&gt;$P589),"Oui","Non")</f>
        <v>0</v>
      </c>
    </row>
    <row r="590" spans="21:22">
      <c r="U590">
        <f>IF($S590="",TODAY()-$B590,$S590-$B590)</f>
        <v>0</v>
      </c>
      <c r="V590">
        <f>IF(AND($Q590&lt;&gt;"Clôturée",$P590&lt;&gt;"",TODAY()&gt;$P590),"Oui","Non")</f>
        <v>0</v>
      </c>
    </row>
    <row r="591" spans="21:22">
      <c r="U591">
        <f>IF($S591="",TODAY()-$B591,$S591-$B591)</f>
        <v>0</v>
      </c>
      <c r="V591">
        <f>IF(AND($Q591&lt;&gt;"Clôturée",$P591&lt;&gt;"",TODAY()&gt;$P591),"Oui","Non")</f>
        <v>0</v>
      </c>
    </row>
    <row r="592" spans="21:22">
      <c r="U592">
        <f>IF($S592="",TODAY()-$B592,$S592-$B592)</f>
        <v>0</v>
      </c>
      <c r="V592">
        <f>IF(AND($Q592&lt;&gt;"Clôturée",$P592&lt;&gt;"",TODAY()&gt;$P592),"Oui","Non")</f>
        <v>0</v>
      </c>
    </row>
    <row r="593" spans="21:22">
      <c r="U593">
        <f>IF($S593="",TODAY()-$B593,$S593-$B593)</f>
        <v>0</v>
      </c>
      <c r="V593">
        <f>IF(AND($Q593&lt;&gt;"Clôturée",$P593&lt;&gt;"",TODAY()&gt;$P593),"Oui","Non")</f>
        <v>0</v>
      </c>
    </row>
    <row r="594" spans="21:22">
      <c r="U594">
        <f>IF($S594="",TODAY()-$B594,$S594-$B594)</f>
        <v>0</v>
      </c>
      <c r="V594">
        <f>IF(AND($Q594&lt;&gt;"Clôturée",$P594&lt;&gt;"",TODAY()&gt;$P594),"Oui","Non")</f>
        <v>0</v>
      </c>
    </row>
    <row r="595" spans="21:22">
      <c r="U595">
        <f>IF($S595="",TODAY()-$B595,$S595-$B595)</f>
        <v>0</v>
      </c>
      <c r="V595">
        <f>IF(AND($Q595&lt;&gt;"Clôturée",$P595&lt;&gt;"",TODAY()&gt;$P595),"Oui","Non")</f>
        <v>0</v>
      </c>
    </row>
    <row r="596" spans="21:22">
      <c r="U596">
        <f>IF($S596="",TODAY()-$B596,$S596-$B596)</f>
        <v>0</v>
      </c>
      <c r="V596">
        <f>IF(AND($Q596&lt;&gt;"Clôturée",$P596&lt;&gt;"",TODAY()&gt;$P596),"Oui","Non")</f>
        <v>0</v>
      </c>
    </row>
    <row r="597" spans="21:22">
      <c r="U597">
        <f>IF($S597="",TODAY()-$B597,$S597-$B597)</f>
        <v>0</v>
      </c>
      <c r="V597">
        <f>IF(AND($Q597&lt;&gt;"Clôturée",$P597&lt;&gt;"",TODAY()&gt;$P597),"Oui","Non")</f>
        <v>0</v>
      </c>
    </row>
    <row r="598" spans="21:22">
      <c r="U598">
        <f>IF($S598="",TODAY()-$B598,$S598-$B598)</f>
        <v>0</v>
      </c>
      <c r="V598">
        <f>IF(AND($Q598&lt;&gt;"Clôturée",$P598&lt;&gt;"",TODAY()&gt;$P598),"Oui","Non")</f>
        <v>0</v>
      </c>
    </row>
    <row r="599" spans="21:22">
      <c r="U599">
        <f>IF($S599="",TODAY()-$B599,$S599-$B599)</f>
        <v>0</v>
      </c>
      <c r="V599">
        <f>IF(AND($Q599&lt;&gt;"Clôturée",$P599&lt;&gt;"",TODAY()&gt;$P599),"Oui","Non")</f>
        <v>0</v>
      </c>
    </row>
    <row r="600" spans="21:22">
      <c r="U600">
        <f>IF($S600="",TODAY()-$B600,$S600-$B600)</f>
        <v>0</v>
      </c>
      <c r="V600">
        <f>IF(AND($Q600&lt;&gt;"Clôturée",$P600&lt;&gt;"",TODAY()&gt;$P600),"Oui","Non")</f>
        <v>0</v>
      </c>
    </row>
    <row r="601" spans="21:22">
      <c r="U601">
        <f>IF($S601="",TODAY()-$B601,$S601-$B601)</f>
        <v>0</v>
      </c>
      <c r="V601">
        <f>IF(AND($Q601&lt;&gt;"Clôturée",$P601&lt;&gt;"",TODAY()&gt;$P601),"Oui","Non")</f>
        <v>0</v>
      </c>
    </row>
    <row r="602" spans="21:22">
      <c r="U602">
        <f>IF($S602="",TODAY()-$B602,$S602-$B602)</f>
        <v>0</v>
      </c>
      <c r="V602">
        <f>IF(AND($Q602&lt;&gt;"Clôturée",$P602&lt;&gt;"",TODAY()&gt;$P602),"Oui","Non")</f>
        <v>0</v>
      </c>
    </row>
    <row r="603" spans="21:22">
      <c r="U603">
        <f>IF($S603="",TODAY()-$B603,$S603-$B603)</f>
        <v>0</v>
      </c>
      <c r="V603">
        <f>IF(AND($Q603&lt;&gt;"Clôturée",$P603&lt;&gt;"",TODAY()&gt;$P603),"Oui","Non")</f>
        <v>0</v>
      </c>
    </row>
    <row r="604" spans="21:22">
      <c r="U604">
        <f>IF($S604="",TODAY()-$B604,$S604-$B604)</f>
        <v>0</v>
      </c>
      <c r="V604">
        <f>IF(AND($Q604&lt;&gt;"Clôturée",$P604&lt;&gt;"",TODAY()&gt;$P604),"Oui","Non")</f>
        <v>0</v>
      </c>
    </row>
    <row r="605" spans="21:22">
      <c r="U605">
        <f>IF($S605="",TODAY()-$B605,$S605-$B605)</f>
        <v>0</v>
      </c>
      <c r="V605">
        <f>IF(AND($Q605&lt;&gt;"Clôturée",$P605&lt;&gt;"",TODAY()&gt;$P605),"Oui","Non")</f>
        <v>0</v>
      </c>
    </row>
    <row r="606" spans="21:22">
      <c r="U606">
        <f>IF($S606="",TODAY()-$B606,$S606-$B606)</f>
        <v>0</v>
      </c>
      <c r="V606">
        <f>IF(AND($Q606&lt;&gt;"Clôturée",$P606&lt;&gt;"",TODAY()&gt;$P606),"Oui","Non")</f>
        <v>0</v>
      </c>
    </row>
    <row r="607" spans="21:22">
      <c r="U607">
        <f>IF($S607="",TODAY()-$B607,$S607-$B607)</f>
        <v>0</v>
      </c>
      <c r="V607">
        <f>IF(AND($Q607&lt;&gt;"Clôturée",$P607&lt;&gt;"",TODAY()&gt;$P607),"Oui","Non")</f>
        <v>0</v>
      </c>
    </row>
    <row r="608" spans="21:22">
      <c r="U608">
        <f>IF($S608="",TODAY()-$B608,$S608-$B608)</f>
        <v>0</v>
      </c>
      <c r="V608">
        <f>IF(AND($Q608&lt;&gt;"Clôturée",$P608&lt;&gt;"",TODAY()&gt;$P608),"Oui","Non")</f>
        <v>0</v>
      </c>
    </row>
    <row r="609" spans="21:22">
      <c r="U609">
        <f>IF($S609="",TODAY()-$B609,$S609-$B609)</f>
        <v>0</v>
      </c>
      <c r="V609">
        <f>IF(AND($Q609&lt;&gt;"Clôturée",$P609&lt;&gt;"",TODAY()&gt;$P609),"Oui","Non")</f>
        <v>0</v>
      </c>
    </row>
    <row r="610" spans="21:22">
      <c r="U610">
        <f>IF($S610="",TODAY()-$B610,$S610-$B610)</f>
        <v>0</v>
      </c>
      <c r="V610">
        <f>IF(AND($Q610&lt;&gt;"Clôturée",$P610&lt;&gt;"",TODAY()&gt;$P610),"Oui","Non")</f>
        <v>0</v>
      </c>
    </row>
    <row r="611" spans="21:22">
      <c r="U611">
        <f>IF($S611="",TODAY()-$B611,$S611-$B611)</f>
        <v>0</v>
      </c>
      <c r="V611">
        <f>IF(AND($Q611&lt;&gt;"Clôturée",$P611&lt;&gt;"",TODAY()&gt;$P611),"Oui","Non")</f>
        <v>0</v>
      </c>
    </row>
    <row r="612" spans="21:22">
      <c r="U612">
        <f>IF($S612="",TODAY()-$B612,$S612-$B612)</f>
        <v>0</v>
      </c>
      <c r="V612">
        <f>IF(AND($Q612&lt;&gt;"Clôturée",$P612&lt;&gt;"",TODAY()&gt;$P612),"Oui","Non")</f>
        <v>0</v>
      </c>
    </row>
    <row r="613" spans="21:22">
      <c r="U613">
        <f>IF($S613="",TODAY()-$B613,$S613-$B613)</f>
        <v>0</v>
      </c>
      <c r="V613">
        <f>IF(AND($Q613&lt;&gt;"Clôturée",$P613&lt;&gt;"",TODAY()&gt;$P613),"Oui","Non")</f>
        <v>0</v>
      </c>
    </row>
    <row r="614" spans="21:22">
      <c r="U614">
        <f>IF($S614="",TODAY()-$B614,$S614-$B614)</f>
        <v>0</v>
      </c>
      <c r="V614">
        <f>IF(AND($Q614&lt;&gt;"Clôturée",$P614&lt;&gt;"",TODAY()&gt;$P614),"Oui","Non")</f>
        <v>0</v>
      </c>
    </row>
    <row r="615" spans="21:22">
      <c r="U615">
        <f>IF($S615="",TODAY()-$B615,$S615-$B615)</f>
        <v>0</v>
      </c>
      <c r="V615">
        <f>IF(AND($Q615&lt;&gt;"Clôturée",$P615&lt;&gt;"",TODAY()&gt;$P615),"Oui","Non")</f>
        <v>0</v>
      </c>
    </row>
    <row r="616" spans="21:22">
      <c r="U616">
        <f>IF($S616="",TODAY()-$B616,$S616-$B616)</f>
        <v>0</v>
      </c>
      <c r="V616">
        <f>IF(AND($Q616&lt;&gt;"Clôturée",$P616&lt;&gt;"",TODAY()&gt;$P616),"Oui","Non")</f>
        <v>0</v>
      </c>
    </row>
    <row r="617" spans="21:22">
      <c r="U617">
        <f>IF($S617="",TODAY()-$B617,$S617-$B617)</f>
        <v>0</v>
      </c>
      <c r="V617">
        <f>IF(AND($Q617&lt;&gt;"Clôturée",$P617&lt;&gt;"",TODAY()&gt;$P617),"Oui","Non")</f>
        <v>0</v>
      </c>
    </row>
    <row r="618" spans="21:22">
      <c r="U618">
        <f>IF($S618="",TODAY()-$B618,$S618-$B618)</f>
        <v>0</v>
      </c>
      <c r="V618">
        <f>IF(AND($Q618&lt;&gt;"Clôturée",$P618&lt;&gt;"",TODAY()&gt;$P618),"Oui","Non")</f>
        <v>0</v>
      </c>
    </row>
    <row r="619" spans="21:22">
      <c r="U619">
        <f>IF($S619="",TODAY()-$B619,$S619-$B619)</f>
        <v>0</v>
      </c>
      <c r="V619">
        <f>IF(AND($Q619&lt;&gt;"Clôturée",$P619&lt;&gt;"",TODAY()&gt;$P619),"Oui","Non")</f>
        <v>0</v>
      </c>
    </row>
    <row r="620" spans="21:22">
      <c r="U620">
        <f>IF($S620="",TODAY()-$B620,$S620-$B620)</f>
        <v>0</v>
      </c>
      <c r="V620">
        <f>IF(AND($Q620&lt;&gt;"Clôturée",$P620&lt;&gt;"",TODAY()&gt;$P620),"Oui","Non")</f>
        <v>0</v>
      </c>
    </row>
    <row r="621" spans="21:22">
      <c r="U621">
        <f>IF($S621="",TODAY()-$B621,$S621-$B621)</f>
        <v>0</v>
      </c>
      <c r="V621">
        <f>IF(AND($Q621&lt;&gt;"Clôturée",$P621&lt;&gt;"",TODAY()&gt;$P621),"Oui","Non")</f>
        <v>0</v>
      </c>
    </row>
    <row r="622" spans="21:22">
      <c r="U622">
        <f>IF($S622="",TODAY()-$B622,$S622-$B622)</f>
        <v>0</v>
      </c>
      <c r="V622">
        <f>IF(AND($Q622&lt;&gt;"Clôturée",$P622&lt;&gt;"",TODAY()&gt;$P622),"Oui","Non")</f>
        <v>0</v>
      </c>
    </row>
    <row r="623" spans="21:22">
      <c r="U623">
        <f>IF($S623="",TODAY()-$B623,$S623-$B623)</f>
        <v>0</v>
      </c>
      <c r="V623">
        <f>IF(AND($Q623&lt;&gt;"Clôturée",$P623&lt;&gt;"",TODAY()&gt;$P623),"Oui","Non")</f>
        <v>0</v>
      </c>
    </row>
    <row r="624" spans="21:22">
      <c r="U624">
        <f>IF($S624="",TODAY()-$B624,$S624-$B624)</f>
        <v>0</v>
      </c>
      <c r="V624">
        <f>IF(AND($Q624&lt;&gt;"Clôturée",$P624&lt;&gt;"",TODAY()&gt;$P624),"Oui","Non")</f>
        <v>0</v>
      </c>
    </row>
    <row r="625" spans="21:22">
      <c r="U625">
        <f>IF($S625="",TODAY()-$B625,$S625-$B625)</f>
        <v>0</v>
      </c>
      <c r="V625">
        <f>IF(AND($Q625&lt;&gt;"Clôturée",$P625&lt;&gt;"",TODAY()&gt;$P625),"Oui","Non")</f>
        <v>0</v>
      </c>
    </row>
    <row r="626" spans="21:22">
      <c r="U626">
        <f>IF($S626="",TODAY()-$B626,$S626-$B626)</f>
        <v>0</v>
      </c>
      <c r="V626">
        <f>IF(AND($Q626&lt;&gt;"Clôturée",$P626&lt;&gt;"",TODAY()&gt;$P626),"Oui","Non")</f>
        <v>0</v>
      </c>
    </row>
    <row r="627" spans="21:22">
      <c r="U627">
        <f>IF($S627="",TODAY()-$B627,$S627-$B627)</f>
        <v>0</v>
      </c>
      <c r="V627">
        <f>IF(AND($Q627&lt;&gt;"Clôturée",$P627&lt;&gt;"",TODAY()&gt;$P627),"Oui","Non")</f>
        <v>0</v>
      </c>
    </row>
    <row r="628" spans="21:22">
      <c r="U628">
        <f>IF($S628="",TODAY()-$B628,$S628-$B628)</f>
        <v>0</v>
      </c>
      <c r="V628">
        <f>IF(AND($Q628&lt;&gt;"Clôturée",$P628&lt;&gt;"",TODAY()&gt;$P628),"Oui","Non")</f>
        <v>0</v>
      </c>
    </row>
    <row r="629" spans="21:22">
      <c r="U629">
        <f>IF($S629="",TODAY()-$B629,$S629-$B629)</f>
        <v>0</v>
      </c>
      <c r="V629">
        <f>IF(AND($Q629&lt;&gt;"Clôturée",$P629&lt;&gt;"",TODAY()&gt;$P629),"Oui","Non")</f>
        <v>0</v>
      </c>
    </row>
    <row r="630" spans="21:22">
      <c r="U630">
        <f>IF($S630="",TODAY()-$B630,$S630-$B630)</f>
        <v>0</v>
      </c>
      <c r="V630">
        <f>IF(AND($Q630&lt;&gt;"Clôturée",$P630&lt;&gt;"",TODAY()&gt;$P630),"Oui","Non")</f>
        <v>0</v>
      </c>
    </row>
    <row r="631" spans="21:22">
      <c r="U631">
        <f>IF($S631="",TODAY()-$B631,$S631-$B631)</f>
        <v>0</v>
      </c>
      <c r="V631">
        <f>IF(AND($Q631&lt;&gt;"Clôturée",$P631&lt;&gt;"",TODAY()&gt;$P631),"Oui","Non")</f>
        <v>0</v>
      </c>
    </row>
    <row r="632" spans="21:22">
      <c r="U632">
        <f>IF($S632="",TODAY()-$B632,$S632-$B632)</f>
        <v>0</v>
      </c>
      <c r="V632">
        <f>IF(AND($Q632&lt;&gt;"Clôturée",$P632&lt;&gt;"",TODAY()&gt;$P632),"Oui","Non")</f>
        <v>0</v>
      </c>
    </row>
    <row r="633" spans="21:22">
      <c r="U633">
        <f>IF($S633="",TODAY()-$B633,$S633-$B633)</f>
        <v>0</v>
      </c>
      <c r="V633">
        <f>IF(AND($Q633&lt;&gt;"Clôturée",$P633&lt;&gt;"",TODAY()&gt;$P633),"Oui","Non")</f>
        <v>0</v>
      </c>
    </row>
    <row r="634" spans="21:22">
      <c r="U634">
        <f>IF($S634="",TODAY()-$B634,$S634-$B634)</f>
        <v>0</v>
      </c>
      <c r="V634">
        <f>IF(AND($Q634&lt;&gt;"Clôturée",$P634&lt;&gt;"",TODAY()&gt;$P634),"Oui","Non")</f>
        <v>0</v>
      </c>
    </row>
    <row r="635" spans="21:22">
      <c r="U635">
        <f>IF($S635="",TODAY()-$B635,$S635-$B635)</f>
        <v>0</v>
      </c>
      <c r="V635">
        <f>IF(AND($Q635&lt;&gt;"Clôturée",$P635&lt;&gt;"",TODAY()&gt;$P635),"Oui","Non")</f>
        <v>0</v>
      </c>
    </row>
    <row r="636" spans="21:22">
      <c r="U636">
        <f>IF($S636="",TODAY()-$B636,$S636-$B636)</f>
        <v>0</v>
      </c>
      <c r="V636">
        <f>IF(AND($Q636&lt;&gt;"Clôturée",$P636&lt;&gt;"",TODAY()&gt;$P636),"Oui","Non")</f>
        <v>0</v>
      </c>
    </row>
    <row r="637" spans="21:22">
      <c r="U637">
        <f>IF($S637="",TODAY()-$B637,$S637-$B637)</f>
        <v>0</v>
      </c>
      <c r="V637">
        <f>IF(AND($Q637&lt;&gt;"Clôturée",$P637&lt;&gt;"",TODAY()&gt;$P637),"Oui","Non")</f>
        <v>0</v>
      </c>
    </row>
    <row r="638" spans="21:22">
      <c r="U638">
        <f>IF($S638="",TODAY()-$B638,$S638-$B638)</f>
        <v>0</v>
      </c>
      <c r="V638">
        <f>IF(AND($Q638&lt;&gt;"Clôturée",$P638&lt;&gt;"",TODAY()&gt;$P638),"Oui","Non")</f>
        <v>0</v>
      </c>
    </row>
    <row r="639" spans="21:22">
      <c r="U639">
        <f>IF($S639="",TODAY()-$B639,$S639-$B639)</f>
        <v>0</v>
      </c>
      <c r="V639">
        <f>IF(AND($Q639&lt;&gt;"Clôturée",$P639&lt;&gt;"",TODAY()&gt;$P639),"Oui","Non")</f>
        <v>0</v>
      </c>
    </row>
    <row r="640" spans="21:22">
      <c r="U640">
        <f>IF($S640="",TODAY()-$B640,$S640-$B640)</f>
        <v>0</v>
      </c>
      <c r="V640">
        <f>IF(AND($Q640&lt;&gt;"Clôturée",$P640&lt;&gt;"",TODAY()&gt;$P640),"Oui","Non")</f>
        <v>0</v>
      </c>
    </row>
    <row r="641" spans="21:22">
      <c r="U641">
        <f>IF($S641="",TODAY()-$B641,$S641-$B641)</f>
        <v>0</v>
      </c>
      <c r="V641">
        <f>IF(AND($Q641&lt;&gt;"Clôturée",$P641&lt;&gt;"",TODAY()&gt;$P641),"Oui","Non")</f>
        <v>0</v>
      </c>
    </row>
    <row r="642" spans="21:22">
      <c r="U642">
        <f>IF($S642="",TODAY()-$B642,$S642-$B642)</f>
        <v>0</v>
      </c>
      <c r="V642">
        <f>IF(AND($Q642&lt;&gt;"Clôturée",$P642&lt;&gt;"",TODAY()&gt;$P642),"Oui","Non")</f>
        <v>0</v>
      </c>
    </row>
    <row r="643" spans="21:22">
      <c r="U643">
        <f>IF($S643="",TODAY()-$B643,$S643-$B643)</f>
        <v>0</v>
      </c>
      <c r="V643">
        <f>IF(AND($Q643&lt;&gt;"Clôturée",$P643&lt;&gt;"",TODAY()&gt;$P643),"Oui","Non")</f>
        <v>0</v>
      </c>
    </row>
    <row r="644" spans="21:22">
      <c r="U644">
        <f>IF($S644="",TODAY()-$B644,$S644-$B644)</f>
        <v>0</v>
      </c>
      <c r="V644">
        <f>IF(AND($Q644&lt;&gt;"Clôturée",$P644&lt;&gt;"",TODAY()&gt;$P644),"Oui","Non")</f>
        <v>0</v>
      </c>
    </row>
    <row r="645" spans="21:22">
      <c r="U645">
        <f>IF($S645="",TODAY()-$B645,$S645-$B645)</f>
        <v>0</v>
      </c>
      <c r="V645">
        <f>IF(AND($Q645&lt;&gt;"Clôturée",$P645&lt;&gt;"",TODAY()&gt;$P645),"Oui","Non")</f>
        <v>0</v>
      </c>
    </row>
    <row r="646" spans="21:22">
      <c r="U646">
        <f>IF($S646="",TODAY()-$B646,$S646-$B646)</f>
        <v>0</v>
      </c>
      <c r="V646">
        <f>IF(AND($Q646&lt;&gt;"Clôturée",$P646&lt;&gt;"",TODAY()&gt;$P646),"Oui","Non")</f>
        <v>0</v>
      </c>
    </row>
    <row r="647" spans="21:22">
      <c r="U647">
        <f>IF($S647="",TODAY()-$B647,$S647-$B647)</f>
        <v>0</v>
      </c>
      <c r="V647">
        <f>IF(AND($Q647&lt;&gt;"Clôturée",$P647&lt;&gt;"",TODAY()&gt;$P647),"Oui","Non")</f>
        <v>0</v>
      </c>
    </row>
    <row r="648" spans="21:22">
      <c r="U648">
        <f>IF($S648="",TODAY()-$B648,$S648-$B648)</f>
        <v>0</v>
      </c>
      <c r="V648">
        <f>IF(AND($Q648&lt;&gt;"Clôturée",$P648&lt;&gt;"",TODAY()&gt;$P648),"Oui","Non")</f>
        <v>0</v>
      </c>
    </row>
    <row r="649" spans="21:22">
      <c r="U649">
        <f>IF($S649="",TODAY()-$B649,$S649-$B649)</f>
        <v>0</v>
      </c>
      <c r="V649">
        <f>IF(AND($Q649&lt;&gt;"Clôturée",$P649&lt;&gt;"",TODAY()&gt;$P649),"Oui","Non")</f>
        <v>0</v>
      </c>
    </row>
    <row r="650" spans="21:22">
      <c r="U650">
        <f>IF($S650="",TODAY()-$B650,$S650-$B650)</f>
        <v>0</v>
      </c>
      <c r="V650">
        <f>IF(AND($Q650&lt;&gt;"Clôturée",$P650&lt;&gt;"",TODAY()&gt;$P650),"Oui","Non")</f>
        <v>0</v>
      </c>
    </row>
    <row r="651" spans="21:22">
      <c r="U651">
        <f>IF($S651="",TODAY()-$B651,$S651-$B651)</f>
        <v>0</v>
      </c>
      <c r="V651">
        <f>IF(AND($Q651&lt;&gt;"Clôturée",$P651&lt;&gt;"",TODAY()&gt;$P651),"Oui","Non")</f>
        <v>0</v>
      </c>
    </row>
    <row r="652" spans="21:22">
      <c r="U652">
        <f>IF($S652="",TODAY()-$B652,$S652-$B652)</f>
        <v>0</v>
      </c>
      <c r="V652">
        <f>IF(AND($Q652&lt;&gt;"Clôturée",$P652&lt;&gt;"",TODAY()&gt;$P652),"Oui","Non")</f>
        <v>0</v>
      </c>
    </row>
    <row r="653" spans="21:22">
      <c r="U653">
        <f>IF($S653="",TODAY()-$B653,$S653-$B653)</f>
        <v>0</v>
      </c>
      <c r="V653">
        <f>IF(AND($Q653&lt;&gt;"Clôturée",$P653&lt;&gt;"",TODAY()&gt;$P653),"Oui","Non")</f>
        <v>0</v>
      </c>
    </row>
    <row r="654" spans="21:22">
      <c r="U654">
        <f>IF($S654="",TODAY()-$B654,$S654-$B654)</f>
        <v>0</v>
      </c>
      <c r="V654">
        <f>IF(AND($Q654&lt;&gt;"Clôturée",$P654&lt;&gt;"",TODAY()&gt;$P654),"Oui","Non")</f>
        <v>0</v>
      </c>
    </row>
    <row r="655" spans="21:22">
      <c r="U655">
        <f>IF($S655="",TODAY()-$B655,$S655-$B655)</f>
        <v>0</v>
      </c>
      <c r="V655">
        <f>IF(AND($Q655&lt;&gt;"Clôturée",$P655&lt;&gt;"",TODAY()&gt;$P655),"Oui","Non")</f>
        <v>0</v>
      </c>
    </row>
    <row r="656" spans="21:22">
      <c r="U656">
        <f>IF($S656="",TODAY()-$B656,$S656-$B656)</f>
        <v>0</v>
      </c>
      <c r="V656">
        <f>IF(AND($Q656&lt;&gt;"Clôturée",$P656&lt;&gt;"",TODAY()&gt;$P656),"Oui","Non")</f>
        <v>0</v>
      </c>
    </row>
    <row r="657" spans="21:22">
      <c r="U657">
        <f>IF($S657="",TODAY()-$B657,$S657-$B657)</f>
        <v>0</v>
      </c>
      <c r="V657">
        <f>IF(AND($Q657&lt;&gt;"Clôturée",$P657&lt;&gt;"",TODAY()&gt;$P657),"Oui","Non")</f>
        <v>0</v>
      </c>
    </row>
    <row r="658" spans="21:22">
      <c r="U658">
        <f>IF($S658="",TODAY()-$B658,$S658-$B658)</f>
        <v>0</v>
      </c>
      <c r="V658">
        <f>IF(AND($Q658&lt;&gt;"Clôturée",$P658&lt;&gt;"",TODAY()&gt;$P658),"Oui","Non")</f>
        <v>0</v>
      </c>
    </row>
    <row r="659" spans="21:22">
      <c r="U659">
        <f>IF($S659="",TODAY()-$B659,$S659-$B659)</f>
        <v>0</v>
      </c>
      <c r="V659">
        <f>IF(AND($Q659&lt;&gt;"Clôturée",$P659&lt;&gt;"",TODAY()&gt;$P659),"Oui","Non")</f>
        <v>0</v>
      </c>
    </row>
    <row r="660" spans="21:22">
      <c r="U660">
        <f>IF($S660="",TODAY()-$B660,$S660-$B660)</f>
        <v>0</v>
      </c>
      <c r="V660">
        <f>IF(AND($Q660&lt;&gt;"Clôturée",$P660&lt;&gt;"",TODAY()&gt;$P660),"Oui","Non")</f>
        <v>0</v>
      </c>
    </row>
    <row r="661" spans="21:22">
      <c r="U661">
        <f>IF($S661="",TODAY()-$B661,$S661-$B661)</f>
        <v>0</v>
      </c>
      <c r="V661">
        <f>IF(AND($Q661&lt;&gt;"Clôturée",$P661&lt;&gt;"",TODAY()&gt;$P661),"Oui","Non")</f>
        <v>0</v>
      </c>
    </row>
    <row r="662" spans="21:22">
      <c r="U662">
        <f>IF($S662="",TODAY()-$B662,$S662-$B662)</f>
        <v>0</v>
      </c>
      <c r="V662">
        <f>IF(AND($Q662&lt;&gt;"Clôturée",$P662&lt;&gt;"",TODAY()&gt;$P662),"Oui","Non")</f>
        <v>0</v>
      </c>
    </row>
    <row r="663" spans="21:22">
      <c r="U663">
        <f>IF($S663="",TODAY()-$B663,$S663-$B663)</f>
        <v>0</v>
      </c>
      <c r="V663">
        <f>IF(AND($Q663&lt;&gt;"Clôturée",$P663&lt;&gt;"",TODAY()&gt;$P663),"Oui","Non")</f>
        <v>0</v>
      </c>
    </row>
    <row r="664" spans="21:22">
      <c r="U664">
        <f>IF($S664="",TODAY()-$B664,$S664-$B664)</f>
        <v>0</v>
      </c>
      <c r="V664">
        <f>IF(AND($Q664&lt;&gt;"Clôturée",$P664&lt;&gt;"",TODAY()&gt;$P664),"Oui","Non")</f>
        <v>0</v>
      </c>
    </row>
    <row r="665" spans="21:22">
      <c r="U665">
        <f>IF($S665="",TODAY()-$B665,$S665-$B665)</f>
        <v>0</v>
      </c>
      <c r="V665">
        <f>IF(AND($Q665&lt;&gt;"Clôturée",$P665&lt;&gt;"",TODAY()&gt;$P665),"Oui","Non")</f>
        <v>0</v>
      </c>
    </row>
    <row r="666" spans="21:22">
      <c r="U666">
        <f>IF($S666="",TODAY()-$B666,$S666-$B666)</f>
        <v>0</v>
      </c>
      <c r="V666">
        <f>IF(AND($Q666&lt;&gt;"Clôturée",$P666&lt;&gt;"",TODAY()&gt;$P666),"Oui","Non")</f>
        <v>0</v>
      </c>
    </row>
    <row r="667" spans="21:22">
      <c r="U667">
        <f>IF($S667="",TODAY()-$B667,$S667-$B667)</f>
        <v>0</v>
      </c>
      <c r="V667">
        <f>IF(AND($Q667&lt;&gt;"Clôturée",$P667&lt;&gt;"",TODAY()&gt;$P667),"Oui","Non")</f>
        <v>0</v>
      </c>
    </row>
    <row r="668" spans="21:22">
      <c r="U668">
        <f>IF($S668="",TODAY()-$B668,$S668-$B668)</f>
        <v>0</v>
      </c>
      <c r="V668">
        <f>IF(AND($Q668&lt;&gt;"Clôturée",$P668&lt;&gt;"",TODAY()&gt;$P668),"Oui","Non")</f>
        <v>0</v>
      </c>
    </row>
    <row r="669" spans="21:22">
      <c r="U669">
        <f>IF($S669="",TODAY()-$B669,$S669-$B669)</f>
        <v>0</v>
      </c>
      <c r="V669">
        <f>IF(AND($Q669&lt;&gt;"Clôturée",$P669&lt;&gt;"",TODAY()&gt;$P669),"Oui","Non")</f>
        <v>0</v>
      </c>
    </row>
    <row r="670" spans="21:22">
      <c r="U670">
        <f>IF($S670="",TODAY()-$B670,$S670-$B670)</f>
        <v>0</v>
      </c>
      <c r="V670">
        <f>IF(AND($Q670&lt;&gt;"Clôturée",$P670&lt;&gt;"",TODAY()&gt;$P670),"Oui","Non")</f>
        <v>0</v>
      </c>
    </row>
    <row r="671" spans="21:22">
      <c r="U671">
        <f>IF($S671="",TODAY()-$B671,$S671-$B671)</f>
        <v>0</v>
      </c>
      <c r="V671">
        <f>IF(AND($Q671&lt;&gt;"Clôturée",$P671&lt;&gt;"",TODAY()&gt;$P671),"Oui","Non")</f>
        <v>0</v>
      </c>
    </row>
    <row r="672" spans="21:22">
      <c r="U672">
        <f>IF($S672="",TODAY()-$B672,$S672-$B672)</f>
        <v>0</v>
      </c>
      <c r="V672">
        <f>IF(AND($Q672&lt;&gt;"Clôturée",$P672&lt;&gt;"",TODAY()&gt;$P672),"Oui","Non")</f>
        <v>0</v>
      </c>
    </row>
    <row r="673" spans="21:22">
      <c r="U673">
        <f>IF($S673="",TODAY()-$B673,$S673-$B673)</f>
        <v>0</v>
      </c>
      <c r="V673">
        <f>IF(AND($Q673&lt;&gt;"Clôturée",$P673&lt;&gt;"",TODAY()&gt;$P673),"Oui","Non")</f>
        <v>0</v>
      </c>
    </row>
    <row r="674" spans="21:22">
      <c r="U674">
        <f>IF($S674="",TODAY()-$B674,$S674-$B674)</f>
        <v>0</v>
      </c>
      <c r="V674">
        <f>IF(AND($Q674&lt;&gt;"Clôturée",$P674&lt;&gt;"",TODAY()&gt;$P674),"Oui","Non")</f>
        <v>0</v>
      </c>
    </row>
    <row r="675" spans="21:22">
      <c r="U675">
        <f>IF($S675="",TODAY()-$B675,$S675-$B675)</f>
        <v>0</v>
      </c>
      <c r="V675">
        <f>IF(AND($Q675&lt;&gt;"Clôturée",$P675&lt;&gt;"",TODAY()&gt;$P675),"Oui","Non")</f>
        <v>0</v>
      </c>
    </row>
    <row r="676" spans="21:22">
      <c r="U676">
        <f>IF($S676="",TODAY()-$B676,$S676-$B676)</f>
        <v>0</v>
      </c>
      <c r="V676">
        <f>IF(AND($Q676&lt;&gt;"Clôturée",$P676&lt;&gt;"",TODAY()&gt;$P676),"Oui","Non")</f>
        <v>0</v>
      </c>
    </row>
    <row r="677" spans="21:22">
      <c r="U677">
        <f>IF($S677="",TODAY()-$B677,$S677-$B677)</f>
        <v>0</v>
      </c>
      <c r="V677">
        <f>IF(AND($Q677&lt;&gt;"Clôturée",$P677&lt;&gt;"",TODAY()&gt;$P677),"Oui","Non")</f>
        <v>0</v>
      </c>
    </row>
    <row r="678" spans="21:22">
      <c r="U678">
        <f>IF($S678="",TODAY()-$B678,$S678-$B678)</f>
        <v>0</v>
      </c>
      <c r="V678">
        <f>IF(AND($Q678&lt;&gt;"Clôturée",$P678&lt;&gt;"",TODAY()&gt;$P678),"Oui","Non")</f>
        <v>0</v>
      </c>
    </row>
    <row r="679" spans="21:22">
      <c r="U679">
        <f>IF($S679="",TODAY()-$B679,$S679-$B679)</f>
        <v>0</v>
      </c>
      <c r="V679">
        <f>IF(AND($Q679&lt;&gt;"Clôturée",$P679&lt;&gt;"",TODAY()&gt;$P679),"Oui","Non")</f>
        <v>0</v>
      </c>
    </row>
    <row r="680" spans="21:22">
      <c r="U680">
        <f>IF($S680="",TODAY()-$B680,$S680-$B680)</f>
        <v>0</v>
      </c>
      <c r="V680">
        <f>IF(AND($Q680&lt;&gt;"Clôturée",$P680&lt;&gt;"",TODAY()&gt;$P680),"Oui","Non")</f>
        <v>0</v>
      </c>
    </row>
    <row r="681" spans="21:22">
      <c r="U681">
        <f>IF($S681="",TODAY()-$B681,$S681-$B681)</f>
        <v>0</v>
      </c>
      <c r="V681">
        <f>IF(AND($Q681&lt;&gt;"Clôturée",$P681&lt;&gt;"",TODAY()&gt;$P681),"Oui","Non")</f>
        <v>0</v>
      </c>
    </row>
    <row r="682" spans="21:22">
      <c r="U682">
        <f>IF($S682="",TODAY()-$B682,$S682-$B682)</f>
        <v>0</v>
      </c>
      <c r="V682">
        <f>IF(AND($Q682&lt;&gt;"Clôturée",$P682&lt;&gt;"",TODAY()&gt;$P682),"Oui","Non")</f>
        <v>0</v>
      </c>
    </row>
    <row r="683" spans="21:22">
      <c r="U683">
        <f>IF($S683="",TODAY()-$B683,$S683-$B683)</f>
        <v>0</v>
      </c>
      <c r="V683">
        <f>IF(AND($Q683&lt;&gt;"Clôturée",$P683&lt;&gt;"",TODAY()&gt;$P683),"Oui","Non")</f>
        <v>0</v>
      </c>
    </row>
    <row r="684" spans="21:22">
      <c r="U684">
        <f>IF($S684="",TODAY()-$B684,$S684-$B684)</f>
        <v>0</v>
      </c>
      <c r="V684">
        <f>IF(AND($Q684&lt;&gt;"Clôturée",$P684&lt;&gt;"",TODAY()&gt;$P684),"Oui","Non")</f>
        <v>0</v>
      </c>
    </row>
    <row r="685" spans="21:22">
      <c r="U685">
        <f>IF($S685="",TODAY()-$B685,$S685-$B685)</f>
        <v>0</v>
      </c>
      <c r="V685">
        <f>IF(AND($Q685&lt;&gt;"Clôturée",$P685&lt;&gt;"",TODAY()&gt;$P685),"Oui","Non")</f>
        <v>0</v>
      </c>
    </row>
    <row r="686" spans="21:22">
      <c r="U686">
        <f>IF($S686="",TODAY()-$B686,$S686-$B686)</f>
        <v>0</v>
      </c>
      <c r="V686">
        <f>IF(AND($Q686&lt;&gt;"Clôturée",$P686&lt;&gt;"",TODAY()&gt;$P686),"Oui","Non")</f>
        <v>0</v>
      </c>
    </row>
    <row r="687" spans="21:22">
      <c r="U687">
        <f>IF($S687="",TODAY()-$B687,$S687-$B687)</f>
        <v>0</v>
      </c>
      <c r="V687">
        <f>IF(AND($Q687&lt;&gt;"Clôturée",$P687&lt;&gt;"",TODAY()&gt;$P687),"Oui","Non")</f>
        <v>0</v>
      </c>
    </row>
    <row r="688" spans="21:22">
      <c r="U688">
        <f>IF($S688="",TODAY()-$B688,$S688-$B688)</f>
        <v>0</v>
      </c>
      <c r="V688">
        <f>IF(AND($Q688&lt;&gt;"Clôturée",$P688&lt;&gt;"",TODAY()&gt;$P688),"Oui","Non")</f>
        <v>0</v>
      </c>
    </row>
    <row r="689" spans="21:22">
      <c r="U689">
        <f>IF($S689="",TODAY()-$B689,$S689-$B689)</f>
        <v>0</v>
      </c>
      <c r="V689">
        <f>IF(AND($Q689&lt;&gt;"Clôturée",$P689&lt;&gt;"",TODAY()&gt;$P689),"Oui","Non")</f>
        <v>0</v>
      </c>
    </row>
    <row r="690" spans="21:22">
      <c r="U690">
        <f>IF($S690="",TODAY()-$B690,$S690-$B690)</f>
        <v>0</v>
      </c>
      <c r="V690">
        <f>IF(AND($Q690&lt;&gt;"Clôturée",$P690&lt;&gt;"",TODAY()&gt;$P690),"Oui","Non")</f>
        <v>0</v>
      </c>
    </row>
    <row r="691" spans="21:22">
      <c r="U691">
        <f>IF($S691="",TODAY()-$B691,$S691-$B691)</f>
        <v>0</v>
      </c>
      <c r="V691">
        <f>IF(AND($Q691&lt;&gt;"Clôturée",$P691&lt;&gt;"",TODAY()&gt;$P691),"Oui","Non")</f>
        <v>0</v>
      </c>
    </row>
    <row r="692" spans="21:22">
      <c r="U692">
        <f>IF($S692="",TODAY()-$B692,$S692-$B692)</f>
        <v>0</v>
      </c>
      <c r="V692">
        <f>IF(AND($Q692&lt;&gt;"Clôturée",$P692&lt;&gt;"",TODAY()&gt;$P692),"Oui","Non")</f>
        <v>0</v>
      </c>
    </row>
    <row r="693" spans="21:22">
      <c r="U693">
        <f>IF($S693="",TODAY()-$B693,$S693-$B693)</f>
        <v>0</v>
      </c>
      <c r="V693">
        <f>IF(AND($Q693&lt;&gt;"Clôturée",$P693&lt;&gt;"",TODAY()&gt;$P693),"Oui","Non")</f>
        <v>0</v>
      </c>
    </row>
    <row r="694" spans="21:22">
      <c r="U694">
        <f>IF($S694="",TODAY()-$B694,$S694-$B694)</f>
        <v>0</v>
      </c>
      <c r="V694">
        <f>IF(AND($Q694&lt;&gt;"Clôturée",$P694&lt;&gt;"",TODAY()&gt;$P694),"Oui","Non")</f>
        <v>0</v>
      </c>
    </row>
    <row r="695" spans="21:22">
      <c r="U695">
        <f>IF($S695="",TODAY()-$B695,$S695-$B695)</f>
        <v>0</v>
      </c>
      <c r="V695">
        <f>IF(AND($Q695&lt;&gt;"Clôturée",$P695&lt;&gt;"",TODAY()&gt;$P695),"Oui","Non")</f>
        <v>0</v>
      </c>
    </row>
    <row r="696" spans="21:22">
      <c r="U696">
        <f>IF($S696="",TODAY()-$B696,$S696-$B696)</f>
        <v>0</v>
      </c>
      <c r="V696">
        <f>IF(AND($Q696&lt;&gt;"Clôturée",$P696&lt;&gt;"",TODAY()&gt;$P696),"Oui","Non")</f>
        <v>0</v>
      </c>
    </row>
    <row r="697" spans="21:22">
      <c r="U697">
        <f>IF($S697="",TODAY()-$B697,$S697-$B697)</f>
        <v>0</v>
      </c>
      <c r="V697">
        <f>IF(AND($Q697&lt;&gt;"Clôturée",$P697&lt;&gt;"",TODAY()&gt;$P697),"Oui","Non")</f>
        <v>0</v>
      </c>
    </row>
    <row r="698" spans="21:22">
      <c r="U698">
        <f>IF($S698="",TODAY()-$B698,$S698-$B698)</f>
        <v>0</v>
      </c>
      <c r="V698">
        <f>IF(AND($Q698&lt;&gt;"Clôturée",$P698&lt;&gt;"",TODAY()&gt;$P698),"Oui","Non")</f>
        <v>0</v>
      </c>
    </row>
    <row r="699" spans="21:22">
      <c r="U699">
        <f>IF($S699="",TODAY()-$B699,$S699-$B699)</f>
        <v>0</v>
      </c>
      <c r="V699">
        <f>IF(AND($Q699&lt;&gt;"Clôturée",$P699&lt;&gt;"",TODAY()&gt;$P699),"Oui","Non")</f>
        <v>0</v>
      </c>
    </row>
    <row r="700" spans="21:22">
      <c r="U700">
        <f>IF($S700="",TODAY()-$B700,$S700-$B700)</f>
        <v>0</v>
      </c>
      <c r="V700">
        <f>IF(AND($Q700&lt;&gt;"Clôturée",$P700&lt;&gt;"",TODAY()&gt;$P700),"Oui","Non")</f>
        <v>0</v>
      </c>
    </row>
    <row r="701" spans="21:22">
      <c r="U701">
        <f>IF($S701="",TODAY()-$B701,$S701-$B701)</f>
        <v>0</v>
      </c>
      <c r="V701">
        <f>IF(AND($Q701&lt;&gt;"Clôturée",$P701&lt;&gt;"",TODAY()&gt;$P701),"Oui","Non")</f>
        <v>0</v>
      </c>
    </row>
    <row r="702" spans="21:22">
      <c r="U702">
        <f>IF($S702="",TODAY()-$B702,$S702-$B702)</f>
        <v>0</v>
      </c>
      <c r="V702">
        <f>IF(AND($Q702&lt;&gt;"Clôturée",$P702&lt;&gt;"",TODAY()&gt;$P702),"Oui","Non")</f>
        <v>0</v>
      </c>
    </row>
    <row r="703" spans="21:22">
      <c r="U703">
        <f>IF($S703="",TODAY()-$B703,$S703-$B703)</f>
        <v>0</v>
      </c>
      <c r="V703">
        <f>IF(AND($Q703&lt;&gt;"Clôturée",$P703&lt;&gt;"",TODAY()&gt;$P703),"Oui","Non")</f>
        <v>0</v>
      </c>
    </row>
    <row r="704" spans="21:22">
      <c r="U704">
        <f>IF($S704="",TODAY()-$B704,$S704-$B704)</f>
        <v>0</v>
      </c>
      <c r="V704">
        <f>IF(AND($Q704&lt;&gt;"Clôturée",$P704&lt;&gt;"",TODAY()&gt;$P704),"Oui","Non")</f>
        <v>0</v>
      </c>
    </row>
    <row r="705" spans="21:22">
      <c r="U705">
        <f>IF($S705="",TODAY()-$B705,$S705-$B705)</f>
        <v>0</v>
      </c>
      <c r="V705">
        <f>IF(AND($Q705&lt;&gt;"Clôturée",$P705&lt;&gt;"",TODAY()&gt;$P705),"Oui","Non")</f>
        <v>0</v>
      </c>
    </row>
    <row r="706" spans="21:22">
      <c r="U706">
        <f>IF($S706="",TODAY()-$B706,$S706-$B706)</f>
        <v>0</v>
      </c>
      <c r="V706">
        <f>IF(AND($Q706&lt;&gt;"Clôturée",$P706&lt;&gt;"",TODAY()&gt;$P706),"Oui","Non")</f>
        <v>0</v>
      </c>
    </row>
    <row r="707" spans="21:22">
      <c r="U707">
        <f>IF($S707="",TODAY()-$B707,$S707-$B707)</f>
        <v>0</v>
      </c>
      <c r="V707">
        <f>IF(AND($Q707&lt;&gt;"Clôturée",$P707&lt;&gt;"",TODAY()&gt;$P707),"Oui","Non")</f>
        <v>0</v>
      </c>
    </row>
    <row r="708" spans="21:22">
      <c r="U708">
        <f>IF($S708="",TODAY()-$B708,$S708-$B708)</f>
        <v>0</v>
      </c>
      <c r="V708">
        <f>IF(AND($Q708&lt;&gt;"Clôturée",$P708&lt;&gt;"",TODAY()&gt;$P708),"Oui","Non")</f>
        <v>0</v>
      </c>
    </row>
    <row r="709" spans="21:22">
      <c r="U709">
        <f>IF($S709="",TODAY()-$B709,$S709-$B709)</f>
        <v>0</v>
      </c>
      <c r="V709">
        <f>IF(AND($Q709&lt;&gt;"Clôturée",$P709&lt;&gt;"",TODAY()&gt;$P709),"Oui","Non")</f>
        <v>0</v>
      </c>
    </row>
    <row r="710" spans="21:22">
      <c r="U710">
        <f>IF($S710="",TODAY()-$B710,$S710-$B710)</f>
        <v>0</v>
      </c>
      <c r="V710">
        <f>IF(AND($Q710&lt;&gt;"Clôturée",$P710&lt;&gt;"",TODAY()&gt;$P710),"Oui","Non")</f>
        <v>0</v>
      </c>
    </row>
    <row r="711" spans="21:22">
      <c r="U711">
        <f>IF($S711="",TODAY()-$B711,$S711-$B711)</f>
        <v>0</v>
      </c>
      <c r="V711">
        <f>IF(AND($Q711&lt;&gt;"Clôturée",$P711&lt;&gt;"",TODAY()&gt;$P711),"Oui","Non")</f>
        <v>0</v>
      </c>
    </row>
    <row r="712" spans="21:22">
      <c r="U712">
        <f>IF($S712="",TODAY()-$B712,$S712-$B712)</f>
        <v>0</v>
      </c>
      <c r="V712">
        <f>IF(AND($Q712&lt;&gt;"Clôturée",$P712&lt;&gt;"",TODAY()&gt;$P712),"Oui","Non")</f>
        <v>0</v>
      </c>
    </row>
    <row r="713" spans="21:22">
      <c r="U713">
        <f>IF($S713="",TODAY()-$B713,$S713-$B713)</f>
        <v>0</v>
      </c>
      <c r="V713">
        <f>IF(AND($Q713&lt;&gt;"Clôturée",$P713&lt;&gt;"",TODAY()&gt;$P713),"Oui","Non")</f>
        <v>0</v>
      </c>
    </row>
    <row r="714" spans="21:22">
      <c r="U714">
        <f>IF($S714="",TODAY()-$B714,$S714-$B714)</f>
        <v>0</v>
      </c>
      <c r="V714">
        <f>IF(AND($Q714&lt;&gt;"Clôturée",$P714&lt;&gt;"",TODAY()&gt;$P714),"Oui","Non")</f>
        <v>0</v>
      </c>
    </row>
    <row r="715" spans="21:22">
      <c r="U715">
        <f>IF($S715="",TODAY()-$B715,$S715-$B715)</f>
        <v>0</v>
      </c>
      <c r="V715">
        <f>IF(AND($Q715&lt;&gt;"Clôturée",$P715&lt;&gt;"",TODAY()&gt;$P715),"Oui","Non")</f>
        <v>0</v>
      </c>
    </row>
    <row r="716" spans="21:22">
      <c r="U716">
        <f>IF($S716="",TODAY()-$B716,$S716-$B716)</f>
        <v>0</v>
      </c>
      <c r="V716">
        <f>IF(AND($Q716&lt;&gt;"Clôturée",$P716&lt;&gt;"",TODAY()&gt;$P716),"Oui","Non")</f>
        <v>0</v>
      </c>
    </row>
    <row r="717" spans="21:22">
      <c r="U717">
        <f>IF($S717="",TODAY()-$B717,$S717-$B717)</f>
        <v>0</v>
      </c>
      <c r="V717">
        <f>IF(AND($Q717&lt;&gt;"Clôturée",$P717&lt;&gt;"",TODAY()&gt;$P717),"Oui","Non")</f>
        <v>0</v>
      </c>
    </row>
    <row r="718" spans="21:22">
      <c r="U718">
        <f>IF($S718="",TODAY()-$B718,$S718-$B718)</f>
        <v>0</v>
      </c>
      <c r="V718">
        <f>IF(AND($Q718&lt;&gt;"Clôturée",$P718&lt;&gt;"",TODAY()&gt;$P718),"Oui","Non")</f>
        <v>0</v>
      </c>
    </row>
    <row r="719" spans="21:22">
      <c r="U719">
        <f>IF($S719="",TODAY()-$B719,$S719-$B719)</f>
        <v>0</v>
      </c>
      <c r="V719">
        <f>IF(AND($Q719&lt;&gt;"Clôturée",$P719&lt;&gt;"",TODAY()&gt;$P719),"Oui","Non")</f>
        <v>0</v>
      </c>
    </row>
    <row r="720" spans="21:22">
      <c r="U720">
        <f>IF($S720="",TODAY()-$B720,$S720-$B720)</f>
        <v>0</v>
      </c>
      <c r="V720">
        <f>IF(AND($Q720&lt;&gt;"Clôturée",$P720&lt;&gt;"",TODAY()&gt;$P720),"Oui","Non")</f>
        <v>0</v>
      </c>
    </row>
    <row r="721" spans="21:22">
      <c r="U721">
        <f>IF($S721="",TODAY()-$B721,$S721-$B721)</f>
        <v>0</v>
      </c>
      <c r="V721">
        <f>IF(AND($Q721&lt;&gt;"Clôturée",$P721&lt;&gt;"",TODAY()&gt;$P721),"Oui","Non")</f>
        <v>0</v>
      </c>
    </row>
    <row r="722" spans="21:22">
      <c r="U722">
        <f>IF($S722="",TODAY()-$B722,$S722-$B722)</f>
        <v>0</v>
      </c>
      <c r="V722">
        <f>IF(AND($Q722&lt;&gt;"Clôturée",$P722&lt;&gt;"",TODAY()&gt;$P722),"Oui","Non")</f>
        <v>0</v>
      </c>
    </row>
    <row r="723" spans="21:22">
      <c r="U723">
        <f>IF($S723="",TODAY()-$B723,$S723-$B723)</f>
        <v>0</v>
      </c>
      <c r="V723">
        <f>IF(AND($Q723&lt;&gt;"Clôturée",$P723&lt;&gt;"",TODAY()&gt;$P723),"Oui","Non")</f>
        <v>0</v>
      </c>
    </row>
    <row r="724" spans="21:22">
      <c r="U724">
        <f>IF($S724="",TODAY()-$B724,$S724-$B724)</f>
        <v>0</v>
      </c>
      <c r="V724">
        <f>IF(AND($Q724&lt;&gt;"Clôturée",$P724&lt;&gt;"",TODAY()&gt;$P724),"Oui","Non")</f>
        <v>0</v>
      </c>
    </row>
    <row r="725" spans="21:22">
      <c r="U725">
        <f>IF($S725="",TODAY()-$B725,$S725-$B725)</f>
        <v>0</v>
      </c>
      <c r="V725">
        <f>IF(AND($Q725&lt;&gt;"Clôturée",$P725&lt;&gt;"",TODAY()&gt;$P725),"Oui","Non")</f>
        <v>0</v>
      </c>
    </row>
    <row r="726" spans="21:22">
      <c r="U726">
        <f>IF($S726="",TODAY()-$B726,$S726-$B726)</f>
        <v>0</v>
      </c>
      <c r="V726">
        <f>IF(AND($Q726&lt;&gt;"Clôturée",$P726&lt;&gt;"",TODAY()&gt;$P726),"Oui","Non")</f>
        <v>0</v>
      </c>
    </row>
    <row r="727" spans="21:22">
      <c r="U727">
        <f>IF($S727="",TODAY()-$B727,$S727-$B727)</f>
        <v>0</v>
      </c>
      <c r="V727">
        <f>IF(AND($Q727&lt;&gt;"Clôturée",$P727&lt;&gt;"",TODAY()&gt;$P727),"Oui","Non")</f>
        <v>0</v>
      </c>
    </row>
    <row r="728" spans="21:22">
      <c r="U728">
        <f>IF($S728="",TODAY()-$B728,$S728-$B728)</f>
        <v>0</v>
      </c>
      <c r="V728">
        <f>IF(AND($Q728&lt;&gt;"Clôturée",$P728&lt;&gt;"",TODAY()&gt;$P728),"Oui","Non")</f>
        <v>0</v>
      </c>
    </row>
    <row r="729" spans="21:22">
      <c r="U729">
        <f>IF($S729="",TODAY()-$B729,$S729-$B729)</f>
        <v>0</v>
      </c>
      <c r="V729">
        <f>IF(AND($Q729&lt;&gt;"Clôturée",$P729&lt;&gt;"",TODAY()&gt;$P729),"Oui","Non")</f>
        <v>0</v>
      </c>
    </row>
    <row r="730" spans="21:22">
      <c r="U730">
        <f>IF($S730="",TODAY()-$B730,$S730-$B730)</f>
        <v>0</v>
      </c>
      <c r="V730">
        <f>IF(AND($Q730&lt;&gt;"Clôturée",$P730&lt;&gt;"",TODAY()&gt;$P730),"Oui","Non")</f>
        <v>0</v>
      </c>
    </row>
    <row r="731" spans="21:22">
      <c r="U731">
        <f>IF($S731="",TODAY()-$B731,$S731-$B731)</f>
        <v>0</v>
      </c>
      <c r="V731">
        <f>IF(AND($Q731&lt;&gt;"Clôturée",$P731&lt;&gt;"",TODAY()&gt;$P731),"Oui","Non")</f>
        <v>0</v>
      </c>
    </row>
    <row r="732" spans="21:22">
      <c r="U732">
        <f>IF($S732="",TODAY()-$B732,$S732-$B732)</f>
        <v>0</v>
      </c>
      <c r="V732">
        <f>IF(AND($Q732&lt;&gt;"Clôturée",$P732&lt;&gt;"",TODAY()&gt;$P732),"Oui","Non")</f>
        <v>0</v>
      </c>
    </row>
    <row r="733" spans="21:22">
      <c r="U733">
        <f>IF($S733="",TODAY()-$B733,$S733-$B733)</f>
        <v>0</v>
      </c>
      <c r="V733">
        <f>IF(AND($Q733&lt;&gt;"Clôturée",$P733&lt;&gt;"",TODAY()&gt;$P733),"Oui","Non")</f>
        <v>0</v>
      </c>
    </row>
    <row r="734" spans="21:22">
      <c r="U734">
        <f>IF($S734="",TODAY()-$B734,$S734-$B734)</f>
        <v>0</v>
      </c>
      <c r="V734">
        <f>IF(AND($Q734&lt;&gt;"Clôturée",$P734&lt;&gt;"",TODAY()&gt;$P734),"Oui","Non")</f>
        <v>0</v>
      </c>
    </row>
    <row r="735" spans="21:22">
      <c r="U735">
        <f>IF($S735="",TODAY()-$B735,$S735-$B735)</f>
        <v>0</v>
      </c>
      <c r="V735">
        <f>IF(AND($Q735&lt;&gt;"Clôturée",$P735&lt;&gt;"",TODAY()&gt;$P735),"Oui","Non")</f>
        <v>0</v>
      </c>
    </row>
    <row r="736" spans="21:22">
      <c r="U736">
        <f>IF($S736="",TODAY()-$B736,$S736-$B736)</f>
        <v>0</v>
      </c>
      <c r="V736">
        <f>IF(AND($Q736&lt;&gt;"Clôturée",$P736&lt;&gt;"",TODAY()&gt;$P736),"Oui","Non")</f>
        <v>0</v>
      </c>
    </row>
    <row r="737" spans="21:22">
      <c r="U737">
        <f>IF($S737="",TODAY()-$B737,$S737-$B737)</f>
        <v>0</v>
      </c>
      <c r="V737">
        <f>IF(AND($Q737&lt;&gt;"Clôturée",$P737&lt;&gt;"",TODAY()&gt;$P737),"Oui","Non")</f>
        <v>0</v>
      </c>
    </row>
    <row r="738" spans="21:22">
      <c r="U738">
        <f>IF($S738="",TODAY()-$B738,$S738-$B738)</f>
        <v>0</v>
      </c>
      <c r="V738">
        <f>IF(AND($Q738&lt;&gt;"Clôturée",$P738&lt;&gt;"",TODAY()&gt;$P738),"Oui","Non")</f>
        <v>0</v>
      </c>
    </row>
    <row r="739" spans="21:22">
      <c r="U739">
        <f>IF($S739="",TODAY()-$B739,$S739-$B739)</f>
        <v>0</v>
      </c>
      <c r="V739">
        <f>IF(AND($Q739&lt;&gt;"Clôturée",$P739&lt;&gt;"",TODAY()&gt;$P739),"Oui","Non")</f>
        <v>0</v>
      </c>
    </row>
    <row r="740" spans="21:22">
      <c r="U740">
        <f>IF($S740="",TODAY()-$B740,$S740-$B740)</f>
        <v>0</v>
      </c>
      <c r="V740">
        <f>IF(AND($Q740&lt;&gt;"Clôturée",$P740&lt;&gt;"",TODAY()&gt;$P740),"Oui","Non")</f>
        <v>0</v>
      </c>
    </row>
    <row r="741" spans="21:22">
      <c r="U741">
        <f>IF($S741="",TODAY()-$B741,$S741-$B741)</f>
        <v>0</v>
      </c>
      <c r="V741">
        <f>IF(AND($Q741&lt;&gt;"Clôturée",$P741&lt;&gt;"",TODAY()&gt;$P741),"Oui","Non")</f>
        <v>0</v>
      </c>
    </row>
    <row r="742" spans="21:22">
      <c r="U742">
        <f>IF($S742="",TODAY()-$B742,$S742-$B742)</f>
        <v>0</v>
      </c>
      <c r="V742">
        <f>IF(AND($Q742&lt;&gt;"Clôturée",$P742&lt;&gt;"",TODAY()&gt;$P742),"Oui","Non")</f>
        <v>0</v>
      </c>
    </row>
    <row r="743" spans="21:22">
      <c r="U743">
        <f>IF($S743="",TODAY()-$B743,$S743-$B743)</f>
        <v>0</v>
      </c>
      <c r="V743">
        <f>IF(AND($Q743&lt;&gt;"Clôturée",$P743&lt;&gt;"",TODAY()&gt;$P743),"Oui","Non")</f>
        <v>0</v>
      </c>
    </row>
    <row r="744" spans="21:22">
      <c r="U744">
        <f>IF($S744="",TODAY()-$B744,$S744-$B744)</f>
        <v>0</v>
      </c>
      <c r="V744">
        <f>IF(AND($Q744&lt;&gt;"Clôturée",$P744&lt;&gt;"",TODAY()&gt;$P744),"Oui","Non")</f>
        <v>0</v>
      </c>
    </row>
    <row r="745" spans="21:22">
      <c r="U745">
        <f>IF($S745="",TODAY()-$B745,$S745-$B745)</f>
        <v>0</v>
      </c>
      <c r="V745">
        <f>IF(AND($Q745&lt;&gt;"Clôturée",$P745&lt;&gt;"",TODAY()&gt;$P745),"Oui","Non")</f>
        <v>0</v>
      </c>
    </row>
    <row r="746" spans="21:22">
      <c r="U746">
        <f>IF($S746="",TODAY()-$B746,$S746-$B746)</f>
        <v>0</v>
      </c>
      <c r="V746">
        <f>IF(AND($Q746&lt;&gt;"Clôturée",$P746&lt;&gt;"",TODAY()&gt;$P746),"Oui","Non")</f>
        <v>0</v>
      </c>
    </row>
    <row r="747" spans="21:22">
      <c r="U747">
        <f>IF($S747="",TODAY()-$B747,$S747-$B747)</f>
        <v>0</v>
      </c>
      <c r="V747">
        <f>IF(AND($Q747&lt;&gt;"Clôturée",$P747&lt;&gt;"",TODAY()&gt;$P747),"Oui","Non")</f>
        <v>0</v>
      </c>
    </row>
    <row r="748" spans="21:22">
      <c r="U748">
        <f>IF($S748="",TODAY()-$B748,$S748-$B748)</f>
        <v>0</v>
      </c>
      <c r="V748">
        <f>IF(AND($Q748&lt;&gt;"Clôturée",$P748&lt;&gt;"",TODAY()&gt;$P748),"Oui","Non")</f>
        <v>0</v>
      </c>
    </row>
    <row r="749" spans="21:22">
      <c r="U749">
        <f>IF($S749="",TODAY()-$B749,$S749-$B749)</f>
        <v>0</v>
      </c>
      <c r="V749">
        <f>IF(AND($Q749&lt;&gt;"Clôturée",$P749&lt;&gt;"",TODAY()&gt;$P749),"Oui","Non")</f>
        <v>0</v>
      </c>
    </row>
    <row r="750" spans="21:22">
      <c r="U750">
        <f>IF($S750="",TODAY()-$B750,$S750-$B750)</f>
        <v>0</v>
      </c>
      <c r="V750">
        <f>IF(AND($Q750&lt;&gt;"Clôturée",$P750&lt;&gt;"",TODAY()&gt;$P750),"Oui","Non")</f>
        <v>0</v>
      </c>
    </row>
    <row r="751" spans="21:22">
      <c r="U751">
        <f>IF($S751="",TODAY()-$B751,$S751-$B751)</f>
        <v>0</v>
      </c>
      <c r="V751">
        <f>IF(AND($Q751&lt;&gt;"Clôturée",$P751&lt;&gt;"",TODAY()&gt;$P751),"Oui","Non")</f>
        <v>0</v>
      </c>
    </row>
    <row r="752" spans="21:22">
      <c r="U752">
        <f>IF($S752="",TODAY()-$B752,$S752-$B752)</f>
        <v>0</v>
      </c>
      <c r="V752">
        <f>IF(AND($Q752&lt;&gt;"Clôturée",$P752&lt;&gt;"",TODAY()&gt;$P752),"Oui","Non")</f>
        <v>0</v>
      </c>
    </row>
    <row r="753" spans="21:22">
      <c r="U753">
        <f>IF($S753="",TODAY()-$B753,$S753-$B753)</f>
        <v>0</v>
      </c>
      <c r="V753">
        <f>IF(AND($Q753&lt;&gt;"Clôturée",$P753&lt;&gt;"",TODAY()&gt;$P753),"Oui","Non")</f>
        <v>0</v>
      </c>
    </row>
    <row r="754" spans="21:22">
      <c r="U754">
        <f>IF($S754="",TODAY()-$B754,$S754-$B754)</f>
        <v>0</v>
      </c>
      <c r="V754">
        <f>IF(AND($Q754&lt;&gt;"Clôturée",$P754&lt;&gt;"",TODAY()&gt;$P754),"Oui","Non")</f>
        <v>0</v>
      </c>
    </row>
    <row r="755" spans="21:22">
      <c r="U755">
        <f>IF($S755="",TODAY()-$B755,$S755-$B755)</f>
        <v>0</v>
      </c>
      <c r="V755">
        <f>IF(AND($Q755&lt;&gt;"Clôturée",$P755&lt;&gt;"",TODAY()&gt;$P755),"Oui","Non")</f>
        <v>0</v>
      </c>
    </row>
    <row r="756" spans="21:22">
      <c r="U756">
        <f>IF($S756="",TODAY()-$B756,$S756-$B756)</f>
        <v>0</v>
      </c>
      <c r="V756">
        <f>IF(AND($Q756&lt;&gt;"Clôturée",$P756&lt;&gt;"",TODAY()&gt;$P756),"Oui","Non")</f>
        <v>0</v>
      </c>
    </row>
    <row r="757" spans="21:22">
      <c r="U757">
        <f>IF($S757="",TODAY()-$B757,$S757-$B757)</f>
        <v>0</v>
      </c>
      <c r="V757">
        <f>IF(AND($Q757&lt;&gt;"Clôturée",$P757&lt;&gt;"",TODAY()&gt;$P757),"Oui","Non")</f>
        <v>0</v>
      </c>
    </row>
    <row r="758" spans="21:22">
      <c r="U758">
        <f>IF($S758="",TODAY()-$B758,$S758-$B758)</f>
        <v>0</v>
      </c>
      <c r="V758">
        <f>IF(AND($Q758&lt;&gt;"Clôturée",$P758&lt;&gt;"",TODAY()&gt;$P758),"Oui","Non")</f>
        <v>0</v>
      </c>
    </row>
    <row r="759" spans="21:22">
      <c r="U759">
        <f>IF($S759="",TODAY()-$B759,$S759-$B759)</f>
        <v>0</v>
      </c>
      <c r="V759">
        <f>IF(AND($Q759&lt;&gt;"Clôturée",$P759&lt;&gt;"",TODAY()&gt;$P759),"Oui","Non")</f>
        <v>0</v>
      </c>
    </row>
    <row r="760" spans="21:22">
      <c r="U760">
        <f>IF($S760="",TODAY()-$B760,$S760-$B760)</f>
        <v>0</v>
      </c>
      <c r="V760">
        <f>IF(AND($Q760&lt;&gt;"Clôturée",$P760&lt;&gt;"",TODAY()&gt;$P760),"Oui","Non")</f>
        <v>0</v>
      </c>
    </row>
    <row r="761" spans="21:22">
      <c r="U761">
        <f>IF($S761="",TODAY()-$B761,$S761-$B761)</f>
        <v>0</v>
      </c>
      <c r="V761">
        <f>IF(AND($Q761&lt;&gt;"Clôturée",$P761&lt;&gt;"",TODAY()&gt;$P761),"Oui","Non")</f>
        <v>0</v>
      </c>
    </row>
    <row r="762" spans="21:22">
      <c r="U762">
        <f>IF($S762="",TODAY()-$B762,$S762-$B762)</f>
        <v>0</v>
      </c>
      <c r="V762">
        <f>IF(AND($Q762&lt;&gt;"Clôturée",$P762&lt;&gt;"",TODAY()&gt;$P762),"Oui","Non")</f>
        <v>0</v>
      </c>
    </row>
    <row r="763" spans="21:22">
      <c r="U763">
        <f>IF($S763="",TODAY()-$B763,$S763-$B763)</f>
        <v>0</v>
      </c>
      <c r="V763">
        <f>IF(AND($Q763&lt;&gt;"Clôturée",$P763&lt;&gt;"",TODAY()&gt;$P763),"Oui","Non")</f>
        <v>0</v>
      </c>
    </row>
    <row r="764" spans="21:22">
      <c r="U764">
        <f>IF($S764="",TODAY()-$B764,$S764-$B764)</f>
        <v>0</v>
      </c>
      <c r="V764">
        <f>IF(AND($Q764&lt;&gt;"Clôturée",$P764&lt;&gt;"",TODAY()&gt;$P764),"Oui","Non")</f>
        <v>0</v>
      </c>
    </row>
    <row r="765" spans="21:22">
      <c r="U765">
        <f>IF($S765="",TODAY()-$B765,$S765-$B765)</f>
        <v>0</v>
      </c>
      <c r="V765">
        <f>IF(AND($Q765&lt;&gt;"Clôturée",$P765&lt;&gt;"",TODAY()&gt;$P765),"Oui","Non")</f>
        <v>0</v>
      </c>
    </row>
    <row r="766" spans="21:22">
      <c r="U766">
        <f>IF($S766="",TODAY()-$B766,$S766-$B766)</f>
        <v>0</v>
      </c>
      <c r="V766">
        <f>IF(AND($Q766&lt;&gt;"Clôturée",$P766&lt;&gt;"",TODAY()&gt;$P766),"Oui","Non")</f>
        <v>0</v>
      </c>
    </row>
    <row r="767" spans="21:22">
      <c r="U767">
        <f>IF($S767="",TODAY()-$B767,$S767-$B767)</f>
        <v>0</v>
      </c>
      <c r="V767">
        <f>IF(AND($Q767&lt;&gt;"Clôturée",$P767&lt;&gt;"",TODAY()&gt;$P767),"Oui","Non")</f>
        <v>0</v>
      </c>
    </row>
    <row r="768" spans="21:22">
      <c r="U768">
        <f>IF($S768="",TODAY()-$B768,$S768-$B768)</f>
        <v>0</v>
      </c>
      <c r="V768">
        <f>IF(AND($Q768&lt;&gt;"Clôturée",$P768&lt;&gt;"",TODAY()&gt;$P768),"Oui","Non")</f>
        <v>0</v>
      </c>
    </row>
    <row r="769" spans="21:22">
      <c r="U769">
        <f>IF($S769="",TODAY()-$B769,$S769-$B769)</f>
        <v>0</v>
      </c>
      <c r="V769">
        <f>IF(AND($Q769&lt;&gt;"Clôturée",$P769&lt;&gt;"",TODAY()&gt;$P769),"Oui","Non")</f>
        <v>0</v>
      </c>
    </row>
    <row r="770" spans="21:22">
      <c r="U770">
        <f>IF($S770="",TODAY()-$B770,$S770-$B770)</f>
        <v>0</v>
      </c>
      <c r="V770">
        <f>IF(AND($Q770&lt;&gt;"Clôturée",$P770&lt;&gt;"",TODAY()&gt;$P770),"Oui","Non")</f>
        <v>0</v>
      </c>
    </row>
    <row r="771" spans="21:22">
      <c r="U771">
        <f>IF($S771="",TODAY()-$B771,$S771-$B771)</f>
        <v>0</v>
      </c>
      <c r="V771">
        <f>IF(AND($Q771&lt;&gt;"Clôturée",$P771&lt;&gt;"",TODAY()&gt;$P771),"Oui","Non")</f>
        <v>0</v>
      </c>
    </row>
    <row r="772" spans="21:22">
      <c r="U772">
        <f>IF($S772="",TODAY()-$B772,$S772-$B772)</f>
        <v>0</v>
      </c>
      <c r="V772">
        <f>IF(AND($Q772&lt;&gt;"Clôturée",$P772&lt;&gt;"",TODAY()&gt;$P772),"Oui","Non")</f>
        <v>0</v>
      </c>
    </row>
    <row r="773" spans="21:22">
      <c r="U773">
        <f>IF($S773="",TODAY()-$B773,$S773-$B773)</f>
        <v>0</v>
      </c>
      <c r="V773">
        <f>IF(AND($Q773&lt;&gt;"Clôturée",$P773&lt;&gt;"",TODAY()&gt;$P773),"Oui","Non")</f>
        <v>0</v>
      </c>
    </row>
    <row r="774" spans="21:22">
      <c r="U774">
        <f>IF($S774="",TODAY()-$B774,$S774-$B774)</f>
        <v>0</v>
      </c>
      <c r="V774">
        <f>IF(AND($Q774&lt;&gt;"Clôturée",$P774&lt;&gt;"",TODAY()&gt;$P774),"Oui","Non")</f>
        <v>0</v>
      </c>
    </row>
    <row r="775" spans="21:22">
      <c r="U775">
        <f>IF($S775="",TODAY()-$B775,$S775-$B775)</f>
        <v>0</v>
      </c>
      <c r="V775">
        <f>IF(AND($Q775&lt;&gt;"Clôturée",$P775&lt;&gt;"",TODAY()&gt;$P775),"Oui","Non")</f>
        <v>0</v>
      </c>
    </row>
    <row r="776" spans="21:22">
      <c r="U776">
        <f>IF($S776="",TODAY()-$B776,$S776-$B776)</f>
        <v>0</v>
      </c>
      <c r="V776">
        <f>IF(AND($Q776&lt;&gt;"Clôturée",$P776&lt;&gt;"",TODAY()&gt;$P776),"Oui","Non")</f>
        <v>0</v>
      </c>
    </row>
    <row r="777" spans="21:22">
      <c r="U777">
        <f>IF($S777="",TODAY()-$B777,$S777-$B777)</f>
        <v>0</v>
      </c>
      <c r="V777">
        <f>IF(AND($Q777&lt;&gt;"Clôturée",$P777&lt;&gt;"",TODAY()&gt;$P777),"Oui","Non")</f>
        <v>0</v>
      </c>
    </row>
    <row r="778" spans="21:22">
      <c r="U778">
        <f>IF($S778="",TODAY()-$B778,$S778-$B778)</f>
        <v>0</v>
      </c>
      <c r="V778">
        <f>IF(AND($Q778&lt;&gt;"Clôturée",$P778&lt;&gt;"",TODAY()&gt;$P778),"Oui","Non")</f>
        <v>0</v>
      </c>
    </row>
    <row r="779" spans="21:22">
      <c r="U779">
        <f>IF($S779="",TODAY()-$B779,$S779-$B779)</f>
        <v>0</v>
      </c>
      <c r="V779">
        <f>IF(AND($Q779&lt;&gt;"Clôturée",$P779&lt;&gt;"",TODAY()&gt;$P779),"Oui","Non")</f>
        <v>0</v>
      </c>
    </row>
    <row r="780" spans="21:22">
      <c r="U780">
        <f>IF($S780="",TODAY()-$B780,$S780-$B780)</f>
        <v>0</v>
      </c>
      <c r="V780">
        <f>IF(AND($Q780&lt;&gt;"Clôturée",$P780&lt;&gt;"",TODAY()&gt;$P780),"Oui","Non")</f>
        <v>0</v>
      </c>
    </row>
    <row r="781" spans="21:22">
      <c r="U781">
        <f>IF($S781="",TODAY()-$B781,$S781-$B781)</f>
        <v>0</v>
      </c>
      <c r="V781">
        <f>IF(AND($Q781&lt;&gt;"Clôturée",$P781&lt;&gt;"",TODAY()&gt;$P781),"Oui","Non")</f>
        <v>0</v>
      </c>
    </row>
    <row r="782" spans="21:22">
      <c r="U782">
        <f>IF($S782="",TODAY()-$B782,$S782-$B782)</f>
        <v>0</v>
      </c>
      <c r="V782">
        <f>IF(AND($Q782&lt;&gt;"Clôturée",$P782&lt;&gt;"",TODAY()&gt;$P782),"Oui","Non")</f>
        <v>0</v>
      </c>
    </row>
    <row r="783" spans="21:22">
      <c r="U783">
        <f>IF($S783="",TODAY()-$B783,$S783-$B783)</f>
        <v>0</v>
      </c>
      <c r="V783">
        <f>IF(AND($Q783&lt;&gt;"Clôturée",$P783&lt;&gt;"",TODAY()&gt;$P783),"Oui","Non")</f>
        <v>0</v>
      </c>
    </row>
    <row r="784" spans="21:22">
      <c r="U784">
        <f>IF($S784="",TODAY()-$B784,$S784-$B784)</f>
        <v>0</v>
      </c>
      <c r="V784">
        <f>IF(AND($Q784&lt;&gt;"Clôturée",$P784&lt;&gt;"",TODAY()&gt;$P784),"Oui","Non")</f>
        <v>0</v>
      </c>
    </row>
    <row r="785" spans="21:22">
      <c r="U785">
        <f>IF($S785="",TODAY()-$B785,$S785-$B785)</f>
        <v>0</v>
      </c>
      <c r="V785">
        <f>IF(AND($Q785&lt;&gt;"Clôturée",$P785&lt;&gt;"",TODAY()&gt;$P785),"Oui","Non")</f>
        <v>0</v>
      </c>
    </row>
    <row r="786" spans="21:22">
      <c r="U786">
        <f>IF($S786="",TODAY()-$B786,$S786-$B786)</f>
        <v>0</v>
      </c>
      <c r="V786">
        <f>IF(AND($Q786&lt;&gt;"Clôturée",$P786&lt;&gt;"",TODAY()&gt;$P786),"Oui","Non")</f>
        <v>0</v>
      </c>
    </row>
    <row r="787" spans="21:22">
      <c r="U787">
        <f>IF($S787="",TODAY()-$B787,$S787-$B787)</f>
        <v>0</v>
      </c>
      <c r="V787">
        <f>IF(AND($Q787&lt;&gt;"Clôturée",$P787&lt;&gt;"",TODAY()&gt;$P787),"Oui","Non")</f>
        <v>0</v>
      </c>
    </row>
    <row r="788" spans="21:22">
      <c r="U788">
        <f>IF($S788="",TODAY()-$B788,$S788-$B788)</f>
        <v>0</v>
      </c>
      <c r="V788">
        <f>IF(AND($Q788&lt;&gt;"Clôturée",$P788&lt;&gt;"",TODAY()&gt;$P788),"Oui","Non")</f>
        <v>0</v>
      </c>
    </row>
    <row r="789" spans="21:22">
      <c r="U789">
        <f>IF($S789="",TODAY()-$B789,$S789-$B789)</f>
        <v>0</v>
      </c>
      <c r="V789">
        <f>IF(AND($Q789&lt;&gt;"Clôturée",$P789&lt;&gt;"",TODAY()&gt;$P789),"Oui","Non")</f>
        <v>0</v>
      </c>
    </row>
    <row r="790" spans="21:22">
      <c r="U790">
        <f>IF($S790="",TODAY()-$B790,$S790-$B790)</f>
        <v>0</v>
      </c>
      <c r="V790">
        <f>IF(AND($Q790&lt;&gt;"Clôturée",$P790&lt;&gt;"",TODAY()&gt;$P790),"Oui","Non")</f>
        <v>0</v>
      </c>
    </row>
    <row r="791" spans="21:22">
      <c r="U791">
        <f>IF($S791="",TODAY()-$B791,$S791-$B791)</f>
        <v>0</v>
      </c>
      <c r="V791">
        <f>IF(AND($Q791&lt;&gt;"Clôturée",$P791&lt;&gt;"",TODAY()&gt;$P791),"Oui","Non")</f>
        <v>0</v>
      </c>
    </row>
    <row r="792" spans="21:22">
      <c r="U792">
        <f>IF($S792="",TODAY()-$B792,$S792-$B792)</f>
        <v>0</v>
      </c>
      <c r="V792">
        <f>IF(AND($Q792&lt;&gt;"Clôturée",$P792&lt;&gt;"",TODAY()&gt;$P792),"Oui","Non")</f>
        <v>0</v>
      </c>
    </row>
    <row r="793" spans="21:22">
      <c r="U793">
        <f>IF($S793="",TODAY()-$B793,$S793-$B793)</f>
        <v>0</v>
      </c>
      <c r="V793">
        <f>IF(AND($Q793&lt;&gt;"Clôturée",$P793&lt;&gt;"",TODAY()&gt;$P793),"Oui","Non")</f>
        <v>0</v>
      </c>
    </row>
    <row r="794" spans="21:22">
      <c r="U794">
        <f>IF($S794="",TODAY()-$B794,$S794-$B794)</f>
        <v>0</v>
      </c>
      <c r="V794">
        <f>IF(AND($Q794&lt;&gt;"Clôturée",$P794&lt;&gt;"",TODAY()&gt;$P794),"Oui","Non")</f>
        <v>0</v>
      </c>
    </row>
    <row r="795" spans="21:22">
      <c r="U795">
        <f>IF($S795="",TODAY()-$B795,$S795-$B795)</f>
        <v>0</v>
      </c>
      <c r="V795">
        <f>IF(AND($Q795&lt;&gt;"Clôturée",$P795&lt;&gt;"",TODAY()&gt;$P795),"Oui","Non")</f>
        <v>0</v>
      </c>
    </row>
    <row r="796" spans="21:22">
      <c r="U796">
        <f>IF($S796="",TODAY()-$B796,$S796-$B796)</f>
        <v>0</v>
      </c>
      <c r="V796">
        <f>IF(AND($Q796&lt;&gt;"Clôturée",$P796&lt;&gt;"",TODAY()&gt;$P796),"Oui","Non")</f>
        <v>0</v>
      </c>
    </row>
    <row r="797" spans="21:22">
      <c r="U797">
        <f>IF($S797="",TODAY()-$B797,$S797-$B797)</f>
        <v>0</v>
      </c>
      <c r="V797">
        <f>IF(AND($Q797&lt;&gt;"Clôturée",$P797&lt;&gt;"",TODAY()&gt;$P797),"Oui","Non")</f>
        <v>0</v>
      </c>
    </row>
    <row r="798" spans="21:22">
      <c r="U798">
        <f>IF($S798="",TODAY()-$B798,$S798-$B798)</f>
        <v>0</v>
      </c>
      <c r="V798">
        <f>IF(AND($Q798&lt;&gt;"Clôturée",$P798&lt;&gt;"",TODAY()&gt;$P798),"Oui","Non")</f>
        <v>0</v>
      </c>
    </row>
    <row r="799" spans="21:22">
      <c r="U799">
        <f>IF($S799="",TODAY()-$B799,$S799-$B799)</f>
        <v>0</v>
      </c>
      <c r="V799">
        <f>IF(AND($Q799&lt;&gt;"Clôturée",$P799&lt;&gt;"",TODAY()&gt;$P799),"Oui","Non")</f>
        <v>0</v>
      </c>
    </row>
    <row r="800" spans="21:22">
      <c r="U800">
        <f>IF($S800="",TODAY()-$B800,$S800-$B800)</f>
        <v>0</v>
      </c>
      <c r="V800">
        <f>IF(AND($Q800&lt;&gt;"Clôturée",$P800&lt;&gt;"",TODAY()&gt;$P800),"Oui","Non")</f>
        <v>0</v>
      </c>
    </row>
    <row r="801" spans="21:22">
      <c r="U801">
        <f>IF($S801="",TODAY()-$B801,$S801-$B801)</f>
        <v>0</v>
      </c>
      <c r="V801">
        <f>IF(AND($Q801&lt;&gt;"Clôturée",$P801&lt;&gt;"",TODAY()&gt;$P801),"Oui","Non")</f>
        <v>0</v>
      </c>
    </row>
    <row r="802" spans="21:22">
      <c r="U802">
        <f>IF($S802="",TODAY()-$B802,$S802-$B802)</f>
        <v>0</v>
      </c>
      <c r="V802">
        <f>IF(AND($Q802&lt;&gt;"Clôturée",$P802&lt;&gt;"",TODAY()&gt;$P802),"Oui","Non")</f>
        <v>0</v>
      </c>
    </row>
    <row r="803" spans="21:22">
      <c r="U803">
        <f>IF($S803="",TODAY()-$B803,$S803-$B803)</f>
        <v>0</v>
      </c>
      <c r="V803">
        <f>IF(AND($Q803&lt;&gt;"Clôturée",$P803&lt;&gt;"",TODAY()&gt;$P803),"Oui","Non")</f>
        <v>0</v>
      </c>
    </row>
    <row r="804" spans="21:22">
      <c r="U804">
        <f>IF($S804="",TODAY()-$B804,$S804-$B804)</f>
        <v>0</v>
      </c>
      <c r="V804">
        <f>IF(AND($Q804&lt;&gt;"Clôturée",$P804&lt;&gt;"",TODAY()&gt;$P804),"Oui","Non")</f>
        <v>0</v>
      </c>
    </row>
    <row r="805" spans="21:22">
      <c r="U805">
        <f>IF($S805="",TODAY()-$B805,$S805-$B805)</f>
        <v>0</v>
      </c>
      <c r="V805">
        <f>IF(AND($Q805&lt;&gt;"Clôturée",$P805&lt;&gt;"",TODAY()&gt;$P805),"Oui","Non")</f>
        <v>0</v>
      </c>
    </row>
    <row r="806" spans="21:22">
      <c r="U806">
        <f>IF($S806="",TODAY()-$B806,$S806-$B806)</f>
        <v>0</v>
      </c>
      <c r="V806">
        <f>IF(AND($Q806&lt;&gt;"Clôturée",$P806&lt;&gt;"",TODAY()&gt;$P806),"Oui","Non")</f>
        <v>0</v>
      </c>
    </row>
    <row r="807" spans="21:22">
      <c r="U807">
        <f>IF($S807="",TODAY()-$B807,$S807-$B807)</f>
        <v>0</v>
      </c>
      <c r="V807">
        <f>IF(AND($Q807&lt;&gt;"Clôturée",$P807&lt;&gt;"",TODAY()&gt;$P807),"Oui","Non")</f>
        <v>0</v>
      </c>
    </row>
    <row r="808" spans="21:22">
      <c r="U808">
        <f>IF($S808="",TODAY()-$B808,$S808-$B808)</f>
        <v>0</v>
      </c>
      <c r="V808">
        <f>IF(AND($Q808&lt;&gt;"Clôturée",$P808&lt;&gt;"",TODAY()&gt;$P808),"Oui","Non")</f>
        <v>0</v>
      </c>
    </row>
    <row r="809" spans="21:22">
      <c r="U809">
        <f>IF($S809="",TODAY()-$B809,$S809-$B809)</f>
        <v>0</v>
      </c>
      <c r="V809">
        <f>IF(AND($Q809&lt;&gt;"Clôturée",$P809&lt;&gt;"",TODAY()&gt;$P809),"Oui","Non")</f>
        <v>0</v>
      </c>
    </row>
    <row r="810" spans="21:22">
      <c r="U810">
        <f>IF($S810="",TODAY()-$B810,$S810-$B810)</f>
        <v>0</v>
      </c>
      <c r="V810">
        <f>IF(AND($Q810&lt;&gt;"Clôturée",$P810&lt;&gt;"",TODAY()&gt;$P810),"Oui","Non")</f>
        <v>0</v>
      </c>
    </row>
    <row r="811" spans="21:22">
      <c r="U811">
        <f>IF($S811="",TODAY()-$B811,$S811-$B811)</f>
        <v>0</v>
      </c>
      <c r="V811">
        <f>IF(AND($Q811&lt;&gt;"Clôturée",$P811&lt;&gt;"",TODAY()&gt;$P811),"Oui","Non")</f>
        <v>0</v>
      </c>
    </row>
    <row r="812" spans="21:22">
      <c r="U812">
        <f>IF($S812="",TODAY()-$B812,$S812-$B812)</f>
        <v>0</v>
      </c>
      <c r="V812">
        <f>IF(AND($Q812&lt;&gt;"Clôturée",$P812&lt;&gt;"",TODAY()&gt;$P812),"Oui","Non")</f>
        <v>0</v>
      </c>
    </row>
    <row r="813" spans="21:22">
      <c r="U813">
        <f>IF($S813="",TODAY()-$B813,$S813-$B813)</f>
        <v>0</v>
      </c>
      <c r="V813">
        <f>IF(AND($Q813&lt;&gt;"Clôturée",$P813&lt;&gt;"",TODAY()&gt;$P813),"Oui","Non")</f>
        <v>0</v>
      </c>
    </row>
    <row r="814" spans="21:22">
      <c r="U814">
        <f>IF($S814="",TODAY()-$B814,$S814-$B814)</f>
        <v>0</v>
      </c>
      <c r="V814">
        <f>IF(AND($Q814&lt;&gt;"Clôturée",$P814&lt;&gt;"",TODAY()&gt;$P814),"Oui","Non")</f>
        <v>0</v>
      </c>
    </row>
    <row r="815" spans="21:22">
      <c r="U815">
        <f>IF($S815="",TODAY()-$B815,$S815-$B815)</f>
        <v>0</v>
      </c>
      <c r="V815">
        <f>IF(AND($Q815&lt;&gt;"Clôturée",$P815&lt;&gt;"",TODAY()&gt;$P815),"Oui","Non")</f>
        <v>0</v>
      </c>
    </row>
    <row r="816" spans="21:22">
      <c r="U816">
        <f>IF($S816="",TODAY()-$B816,$S816-$B816)</f>
        <v>0</v>
      </c>
      <c r="V816">
        <f>IF(AND($Q816&lt;&gt;"Clôturée",$P816&lt;&gt;"",TODAY()&gt;$P816),"Oui","Non")</f>
        <v>0</v>
      </c>
    </row>
    <row r="817" spans="21:22">
      <c r="U817">
        <f>IF($S817="",TODAY()-$B817,$S817-$B817)</f>
        <v>0</v>
      </c>
      <c r="V817">
        <f>IF(AND($Q817&lt;&gt;"Clôturée",$P817&lt;&gt;"",TODAY()&gt;$P817),"Oui","Non")</f>
        <v>0</v>
      </c>
    </row>
    <row r="818" spans="21:22">
      <c r="U818">
        <f>IF($S818="",TODAY()-$B818,$S818-$B818)</f>
        <v>0</v>
      </c>
      <c r="V818">
        <f>IF(AND($Q818&lt;&gt;"Clôturée",$P818&lt;&gt;"",TODAY()&gt;$P818),"Oui","Non")</f>
        <v>0</v>
      </c>
    </row>
    <row r="819" spans="21:22">
      <c r="U819">
        <f>IF($S819="",TODAY()-$B819,$S819-$B819)</f>
        <v>0</v>
      </c>
      <c r="V819">
        <f>IF(AND($Q819&lt;&gt;"Clôturée",$P819&lt;&gt;"",TODAY()&gt;$P819),"Oui","Non")</f>
        <v>0</v>
      </c>
    </row>
    <row r="820" spans="21:22">
      <c r="U820">
        <f>IF($S820="",TODAY()-$B820,$S820-$B820)</f>
        <v>0</v>
      </c>
      <c r="V820">
        <f>IF(AND($Q820&lt;&gt;"Clôturée",$P820&lt;&gt;"",TODAY()&gt;$P820),"Oui","Non")</f>
        <v>0</v>
      </c>
    </row>
    <row r="821" spans="21:22">
      <c r="U821">
        <f>IF($S821="",TODAY()-$B821,$S821-$B821)</f>
        <v>0</v>
      </c>
      <c r="V821">
        <f>IF(AND($Q821&lt;&gt;"Clôturée",$P821&lt;&gt;"",TODAY()&gt;$P821),"Oui","Non")</f>
        <v>0</v>
      </c>
    </row>
    <row r="822" spans="21:22">
      <c r="U822">
        <f>IF($S822="",TODAY()-$B822,$S822-$B822)</f>
        <v>0</v>
      </c>
      <c r="V822">
        <f>IF(AND($Q822&lt;&gt;"Clôturée",$P822&lt;&gt;"",TODAY()&gt;$P822),"Oui","Non")</f>
        <v>0</v>
      </c>
    </row>
    <row r="823" spans="21:22">
      <c r="U823">
        <f>IF($S823="",TODAY()-$B823,$S823-$B823)</f>
        <v>0</v>
      </c>
      <c r="V823">
        <f>IF(AND($Q823&lt;&gt;"Clôturée",$P823&lt;&gt;"",TODAY()&gt;$P823),"Oui","Non")</f>
        <v>0</v>
      </c>
    </row>
    <row r="824" spans="21:22">
      <c r="U824">
        <f>IF($S824="",TODAY()-$B824,$S824-$B824)</f>
        <v>0</v>
      </c>
      <c r="V824">
        <f>IF(AND($Q824&lt;&gt;"Clôturée",$P824&lt;&gt;"",TODAY()&gt;$P824),"Oui","Non")</f>
        <v>0</v>
      </c>
    </row>
    <row r="825" spans="21:22">
      <c r="U825">
        <f>IF($S825="",TODAY()-$B825,$S825-$B825)</f>
        <v>0</v>
      </c>
      <c r="V825">
        <f>IF(AND($Q825&lt;&gt;"Clôturée",$P825&lt;&gt;"",TODAY()&gt;$P825),"Oui","Non")</f>
        <v>0</v>
      </c>
    </row>
    <row r="826" spans="21:22">
      <c r="U826">
        <f>IF($S826="",TODAY()-$B826,$S826-$B826)</f>
        <v>0</v>
      </c>
      <c r="V826">
        <f>IF(AND($Q826&lt;&gt;"Clôturée",$P826&lt;&gt;"",TODAY()&gt;$P826),"Oui","Non")</f>
        <v>0</v>
      </c>
    </row>
    <row r="827" spans="21:22">
      <c r="U827">
        <f>IF($S827="",TODAY()-$B827,$S827-$B827)</f>
        <v>0</v>
      </c>
      <c r="V827">
        <f>IF(AND($Q827&lt;&gt;"Clôturée",$P827&lt;&gt;"",TODAY()&gt;$P827),"Oui","Non")</f>
        <v>0</v>
      </c>
    </row>
    <row r="828" spans="21:22">
      <c r="U828">
        <f>IF($S828="",TODAY()-$B828,$S828-$B828)</f>
        <v>0</v>
      </c>
      <c r="V828">
        <f>IF(AND($Q828&lt;&gt;"Clôturée",$P828&lt;&gt;"",TODAY()&gt;$P828),"Oui","Non")</f>
        <v>0</v>
      </c>
    </row>
    <row r="829" spans="21:22">
      <c r="U829">
        <f>IF($S829="",TODAY()-$B829,$S829-$B829)</f>
        <v>0</v>
      </c>
      <c r="V829">
        <f>IF(AND($Q829&lt;&gt;"Clôturée",$P829&lt;&gt;"",TODAY()&gt;$P829),"Oui","Non")</f>
        <v>0</v>
      </c>
    </row>
    <row r="830" spans="21:22">
      <c r="U830">
        <f>IF($S830="",TODAY()-$B830,$S830-$B830)</f>
        <v>0</v>
      </c>
      <c r="V830">
        <f>IF(AND($Q830&lt;&gt;"Clôturée",$P830&lt;&gt;"",TODAY()&gt;$P830),"Oui","Non")</f>
        <v>0</v>
      </c>
    </row>
    <row r="831" spans="21:22">
      <c r="U831">
        <f>IF($S831="",TODAY()-$B831,$S831-$B831)</f>
        <v>0</v>
      </c>
      <c r="V831">
        <f>IF(AND($Q831&lt;&gt;"Clôturée",$P831&lt;&gt;"",TODAY()&gt;$P831),"Oui","Non")</f>
        <v>0</v>
      </c>
    </row>
    <row r="832" spans="21:22">
      <c r="U832">
        <f>IF($S832="",TODAY()-$B832,$S832-$B832)</f>
        <v>0</v>
      </c>
      <c r="V832">
        <f>IF(AND($Q832&lt;&gt;"Clôturée",$P832&lt;&gt;"",TODAY()&gt;$P832),"Oui","Non")</f>
        <v>0</v>
      </c>
    </row>
    <row r="833" spans="21:22">
      <c r="U833">
        <f>IF($S833="",TODAY()-$B833,$S833-$B833)</f>
        <v>0</v>
      </c>
      <c r="V833">
        <f>IF(AND($Q833&lt;&gt;"Clôturée",$P833&lt;&gt;"",TODAY()&gt;$P833),"Oui","Non")</f>
        <v>0</v>
      </c>
    </row>
    <row r="834" spans="21:22">
      <c r="U834">
        <f>IF($S834="",TODAY()-$B834,$S834-$B834)</f>
        <v>0</v>
      </c>
      <c r="V834">
        <f>IF(AND($Q834&lt;&gt;"Clôturée",$P834&lt;&gt;"",TODAY()&gt;$P834),"Oui","Non")</f>
        <v>0</v>
      </c>
    </row>
    <row r="835" spans="21:22">
      <c r="U835">
        <f>IF($S835="",TODAY()-$B835,$S835-$B835)</f>
        <v>0</v>
      </c>
      <c r="V835">
        <f>IF(AND($Q835&lt;&gt;"Clôturée",$P835&lt;&gt;"",TODAY()&gt;$P835),"Oui","Non")</f>
        <v>0</v>
      </c>
    </row>
    <row r="836" spans="21:22">
      <c r="U836">
        <f>IF($S836="",TODAY()-$B836,$S836-$B836)</f>
        <v>0</v>
      </c>
      <c r="V836">
        <f>IF(AND($Q836&lt;&gt;"Clôturée",$P836&lt;&gt;"",TODAY()&gt;$P836),"Oui","Non")</f>
        <v>0</v>
      </c>
    </row>
    <row r="837" spans="21:22">
      <c r="U837">
        <f>IF($S837="",TODAY()-$B837,$S837-$B837)</f>
        <v>0</v>
      </c>
      <c r="V837">
        <f>IF(AND($Q837&lt;&gt;"Clôturée",$P837&lt;&gt;"",TODAY()&gt;$P837),"Oui","Non")</f>
        <v>0</v>
      </c>
    </row>
    <row r="838" spans="21:22">
      <c r="U838">
        <f>IF($S838="",TODAY()-$B838,$S838-$B838)</f>
        <v>0</v>
      </c>
      <c r="V838">
        <f>IF(AND($Q838&lt;&gt;"Clôturée",$P838&lt;&gt;"",TODAY()&gt;$P838),"Oui","Non")</f>
        <v>0</v>
      </c>
    </row>
    <row r="839" spans="21:22">
      <c r="U839">
        <f>IF($S839="",TODAY()-$B839,$S839-$B839)</f>
        <v>0</v>
      </c>
      <c r="V839">
        <f>IF(AND($Q839&lt;&gt;"Clôturée",$P839&lt;&gt;"",TODAY()&gt;$P839),"Oui","Non")</f>
        <v>0</v>
      </c>
    </row>
    <row r="840" spans="21:22">
      <c r="U840">
        <f>IF($S840="",TODAY()-$B840,$S840-$B840)</f>
        <v>0</v>
      </c>
      <c r="V840">
        <f>IF(AND($Q840&lt;&gt;"Clôturée",$P840&lt;&gt;"",TODAY()&gt;$P840),"Oui","Non")</f>
        <v>0</v>
      </c>
    </row>
    <row r="841" spans="21:22">
      <c r="U841">
        <f>IF($S841="",TODAY()-$B841,$S841-$B841)</f>
        <v>0</v>
      </c>
      <c r="V841">
        <f>IF(AND($Q841&lt;&gt;"Clôturée",$P841&lt;&gt;"",TODAY()&gt;$P841),"Oui","Non")</f>
        <v>0</v>
      </c>
    </row>
    <row r="842" spans="21:22">
      <c r="U842">
        <f>IF($S842="",TODAY()-$B842,$S842-$B842)</f>
        <v>0</v>
      </c>
      <c r="V842">
        <f>IF(AND($Q842&lt;&gt;"Clôturée",$P842&lt;&gt;"",TODAY()&gt;$P842),"Oui","Non")</f>
        <v>0</v>
      </c>
    </row>
    <row r="843" spans="21:22">
      <c r="U843">
        <f>IF($S843="",TODAY()-$B843,$S843-$B843)</f>
        <v>0</v>
      </c>
      <c r="V843">
        <f>IF(AND($Q843&lt;&gt;"Clôturée",$P843&lt;&gt;"",TODAY()&gt;$P843),"Oui","Non")</f>
        <v>0</v>
      </c>
    </row>
    <row r="844" spans="21:22">
      <c r="U844">
        <f>IF($S844="",TODAY()-$B844,$S844-$B844)</f>
        <v>0</v>
      </c>
      <c r="V844">
        <f>IF(AND($Q844&lt;&gt;"Clôturée",$P844&lt;&gt;"",TODAY()&gt;$P844),"Oui","Non")</f>
        <v>0</v>
      </c>
    </row>
    <row r="845" spans="21:22">
      <c r="U845">
        <f>IF($S845="",TODAY()-$B845,$S845-$B845)</f>
        <v>0</v>
      </c>
      <c r="V845">
        <f>IF(AND($Q845&lt;&gt;"Clôturée",$P845&lt;&gt;"",TODAY()&gt;$P845),"Oui","Non")</f>
        <v>0</v>
      </c>
    </row>
    <row r="846" spans="21:22">
      <c r="U846">
        <f>IF($S846="",TODAY()-$B846,$S846-$B846)</f>
        <v>0</v>
      </c>
      <c r="V846">
        <f>IF(AND($Q846&lt;&gt;"Clôturée",$P846&lt;&gt;"",TODAY()&gt;$P846),"Oui","Non")</f>
        <v>0</v>
      </c>
    </row>
    <row r="847" spans="21:22">
      <c r="U847">
        <f>IF($S847="",TODAY()-$B847,$S847-$B847)</f>
        <v>0</v>
      </c>
      <c r="V847">
        <f>IF(AND($Q847&lt;&gt;"Clôturée",$P847&lt;&gt;"",TODAY()&gt;$P847),"Oui","Non")</f>
        <v>0</v>
      </c>
    </row>
    <row r="848" spans="21:22">
      <c r="U848">
        <f>IF($S848="",TODAY()-$B848,$S848-$B848)</f>
        <v>0</v>
      </c>
      <c r="V848">
        <f>IF(AND($Q848&lt;&gt;"Clôturée",$P848&lt;&gt;"",TODAY()&gt;$P848),"Oui","Non")</f>
        <v>0</v>
      </c>
    </row>
    <row r="849" spans="21:22">
      <c r="U849">
        <f>IF($S849="",TODAY()-$B849,$S849-$B849)</f>
        <v>0</v>
      </c>
      <c r="V849">
        <f>IF(AND($Q849&lt;&gt;"Clôturée",$P849&lt;&gt;"",TODAY()&gt;$P849),"Oui","Non")</f>
        <v>0</v>
      </c>
    </row>
    <row r="850" spans="21:22">
      <c r="U850">
        <f>IF($S850="",TODAY()-$B850,$S850-$B850)</f>
        <v>0</v>
      </c>
      <c r="V850">
        <f>IF(AND($Q850&lt;&gt;"Clôturée",$P850&lt;&gt;"",TODAY()&gt;$P850),"Oui","Non")</f>
        <v>0</v>
      </c>
    </row>
    <row r="851" spans="21:22">
      <c r="U851">
        <f>IF($S851="",TODAY()-$B851,$S851-$B851)</f>
        <v>0</v>
      </c>
      <c r="V851">
        <f>IF(AND($Q851&lt;&gt;"Clôturée",$P851&lt;&gt;"",TODAY()&gt;$P851),"Oui","Non")</f>
        <v>0</v>
      </c>
    </row>
    <row r="852" spans="21:22">
      <c r="U852">
        <f>IF($S852="",TODAY()-$B852,$S852-$B852)</f>
        <v>0</v>
      </c>
      <c r="V852">
        <f>IF(AND($Q852&lt;&gt;"Clôturée",$P852&lt;&gt;"",TODAY()&gt;$P852),"Oui","Non")</f>
        <v>0</v>
      </c>
    </row>
    <row r="853" spans="21:22">
      <c r="U853">
        <f>IF($S853="",TODAY()-$B853,$S853-$B853)</f>
        <v>0</v>
      </c>
      <c r="V853">
        <f>IF(AND($Q853&lt;&gt;"Clôturée",$P853&lt;&gt;"",TODAY()&gt;$P853),"Oui","Non")</f>
        <v>0</v>
      </c>
    </row>
    <row r="854" spans="21:22">
      <c r="U854">
        <f>IF($S854="",TODAY()-$B854,$S854-$B854)</f>
        <v>0</v>
      </c>
      <c r="V854">
        <f>IF(AND($Q854&lt;&gt;"Clôturée",$P854&lt;&gt;"",TODAY()&gt;$P854),"Oui","Non")</f>
        <v>0</v>
      </c>
    </row>
    <row r="855" spans="21:22">
      <c r="U855">
        <f>IF($S855="",TODAY()-$B855,$S855-$B855)</f>
        <v>0</v>
      </c>
      <c r="V855">
        <f>IF(AND($Q855&lt;&gt;"Clôturée",$P855&lt;&gt;"",TODAY()&gt;$P855),"Oui","Non")</f>
        <v>0</v>
      </c>
    </row>
    <row r="856" spans="21:22">
      <c r="U856">
        <f>IF($S856="",TODAY()-$B856,$S856-$B856)</f>
        <v>0</v>
      </c>
      <c r="V856">
        <f>IF(AND($Q856&lt;&gt;"Clôturée",$P856&lt;&gt;"",TODAY()&gt;$P856),"Oui","Non")</f>
        <v>0</v>
      </c>
    </row>
    <row r="857" spans="21:22">
      <c r="U857">
        <f>IF($S857="",TODAY()-$B857,$S857-$B857)</f>
        <v>0</v>
      </c>
      <c r="V857">
        <f>IF(AND($Q857&lt;&gt;"Clôturée",$P857&lt;&gt;"",TODAY()&gt;$P857),"Oui","Non")</f>
        <v>0</v>
      </c>
    </row>
    <row r="858" spans="21:22">
      <c r="U858">
        <f>IF($S858="",TODAY()-$B858,$S858-$B858)</f>
        <v>0</v>
      </c>
      <c r="V858">
        <f>IF(AND($Q858&lt;&gt;"Clôturée",$P858&lt;&gt;"",TODAY()&gt;$P858),"Oui","Non")</f>
        <v>0</v>
      </c>
    </row>
    <row r="859" spans="21:22">
      <c r="U859">
        <f>IF($S859="",TODAY()-$B859,$S859-$B859)</f>
        <v>0</v>
      </c>
      <c r="V859">
        <f>IF(AND($Q859&lt;&gt;"Clôturée",$P859&lt;&gt;"",TODAY()&gt;$P859),"Oui","Non")</f>
        <v>0</v>
      </c>
    </row>
    <row r="860" spans="21:22">
      <c r="U860">
        <f>IF($S860="",TODAY()-$B860,$S860-$B860)</f>
        <v>0</v>
      </c>
      <c r="V860">
        <f>IF(AND($Q860&lt;&gt;"Clôturée",$P860&lt;&gt;"",TODAY()&gt;$P860),"Oui","Non")</f>
        <v>0</v>
      </c>
    </row>
    <row r="861" spans="21:22">
      <c r="U861">
        <f>IF($S861="",TODAY()-$B861,$S861-$B861)</f>
        <v>0</v>
      </c>
      <c r="V861">
        <f>IF(AND($Q861&lt;&gt;"Clôturée",$P861&lt;&gt;"",TODAY()&gt;$P861),"Oui","Non")</f>
        <v>0</v>
      </c>
    </row>
    <row r="862" spans="21:22">
      <c r="U862">
        <f>IF($S862="",TODAY()-$B862,$S862-$B862)</f>
        <v>0</v>
      </c>
      <c r="V862">
        <f>IF(AND($Q862&lt;&gt;"Clôturée",$P862&lt;&gt;"",TODAY()&gt;$P862),"Oui","Non")</f>
        <v>0</v>
      </c>
    </row>
    <row r="863" spans="21:22">
      <c r="U863">
        <f>IF($S863="",TODAY()-$B863,$S863-$B863)</f>
        <v>0</v>
      </c>
      <c r="V863">
        <f>IF(AND($Q863&lt;&gt;"Clôturée",$P863&lt;&gt;"",TODAY()&gt;$P863),"Oui","Non")</f>
        <v>0</v>
      </c>
    </row>
    <row r="864" spans="21:22">
      <c r="U864">
        <f>IF($S864="",TODAY()-$B864,$S864-$B864)</f>
        <v>0</v>
      </c>
      <c r="V864">
        <f>IF(AND($Q864&lt;&gt;"Clôturée",$P864&lt;&gt;"",TODAY()&gt;$P864),"Oui","Non")</f>
        <v>0</v>
      </c>
    </row>
    <row r="865" spans="21:22">
      <c r="U865">
        <f>IF($S865="",TODAY()-$B865,$S865-$B865)</f>
        <v>0</v>
      </c>
      <c r="V865">
        <f>IF(AND($Q865&lt;&gt;"Clôturée",$P865&lt;&gt;"",TODAY()&gt;$P865),"Oui","Non")</f>
        <v>0</v>
      </c>
    </row>
    <row r="866" spans="21:22">
      <c r="U866">
        <f>IF($S866="",TODAY()-$B866,$S866-$B866)</f>
        <v>0</v>
      </c>
      <c r="V866">
        <f>IF(AND($Q866&lt;&gt;"Clôturée",$P866&lt;&gt;"",TODAY()&gt;$P866),"Oui","Non")</f>
        <v>0</v>
      </c>
    </row>
    <row r="867" spans="21:22">
      <c r="U867">
        <f>IF($S867="",TODAY()-$B867,$S867-$B867)</f>
        <v>0</v>
      </c>
      <c r="V867">
        <f>IF(AND($Q867&lt;&gt;"Clôturée",$P867&lt;&gt;"",TODAY()&gt;$P867),"Oui","Non")</f>
        <v>0</v>
      </c>
    </row>
    <row r="868" spans="21:22">
      <c r="U868">
        <f>IF($S868="",TODAY()-$B868,$S868-$B868)</f>
        <v>0</v>
      </c>
      <c r="V868">
        <f>IF(AND($Q868&lt;&gt;"Clôturée",$P868&lt;&gt;"",TODAY()&gt;$P868),"Oui","Non")</f>
        <v>0</v>
      </c>
    </row>
    <row r="869" spans="21:22">
      <c r="U869">
        <f>IF($S869="",TODAY()-$B869,$S869-$B869)</f>
        <v>0</v>
      </c>
      <c r="V869">
        <f>IF(AND($Q869&lt;&gt;"Clôturée",$P869&lt;&gt;"",TODAY()&gt;$P869),"Oui","Non")</f>
        <v>0</v>
      </c>
    </row>
    <row r="870" spans="21:22">
      <c r="U870">
        <f>IF($S870="",TODAY()-$B870,$S870-$B870)</f>
        <v>0</v>
      </c>
      <c r="V870">
        <f>IF(AND($Q870&lt;&gt;"Clôturée",$P870&lt;&gt;"",TODAY()&gt;$P870),"Oui","Non")</f>
        <v>0</v>
      </c>
    </row>
    <row r="871" spans="21:22">
      <c r="U871">
        <f>IF($S871="",TODAY()-$B871,$S871-$B871)</f>
        <v>0</v>
      </c>
      <c r="V871">
        <f>IF(AND($Q871&lt;&gt;"Clôturée",$P871&lt;&gt;"",TODAY()&gt;$P871),"Oui","Non")</f>
        <v>0</v>
      </c>
    </row>
    <row r="872" spans="21:22">
      <c r="U872">
        <f>IF($S872="",TODAY()-$B872,$S872-$B872)</f>
        <v>0</v>
      </c>
      <c r="V872">
        <f>IF(AND($Q872&lt;&gt;"Clôturée",$P872&lt;&gt;"",TODAY()&gt;$P872),"Oui","Non")</f>
        <v>0</v>
      </c>
    </row>
    <row r="873" spans="21:22">
      <c r="U873">
        <f>IF($S873="",TODAY()-$B873,$S873-$B873)</f>
        <v>0</v>
      </c>
      <c r="V873">
        <f>IF(AND($Q873&lt;&gt;"Clôturée",$P873&lt;&gt;"",TODAY()&gt;$P873),"Oui","Non")</f>
        <v>0</v>
      </c>
    </row>
    <row r="874" spans="21:22">
      <c r="U874">
        <f>IF($S874="",TODAY()-$B874,$S874-$B874)</f>
        <v>0</v>
      </c>
      <c r="V874">
        <f>IF(AND($Q874&lt;&gt;"Clôturée",$P874&lt;&gt;"",TODAY()&gt;$P874),"Oui","Non")</f>
        <v>0</v>
      </c>
    </row>
    <row r="875" spans="21:22">
      <c r="U875">
        <f>IF($S875="",TODAY()-$B875,$S875-$B875)</f>
        <v>0</v>
      </c>
      <c r="V875">
        <f>IF(AND($Q875&lt;&gt;"Clôturée",$P875&lt;&gt;"",TODAY()&gt;$P875),"Oui","Non")</f>
        <v>0</v>
      </c>
    </row>
    <row r="876" spans="21:22">
      <c r="U876">
        <f>IF($S876="",TODAY()-$B876,$S876-$B876)</f>
        <v>0</v>
      </c>
      <c r="V876">
        <f>IF(AND($Q876&lt;&gt;"Clôturée",$P876&lt;&gt;"",TODAY()&gt;$P876),"Oui","Non")</f>
        <v>0</v>
      </c>
    </row>
    <row r="877" spans="21:22">
      <c r="U877">
        <f>IF($S877="",TODAY()-$B877,$S877-$B877)</f>
        <v>0</v>
      </c>
      <c r="V877">
        <f>IF(AND($Q877&lt;&gt;"Clôturée",$P877&lt;&gt;"",TODAY()&gt;$P877),"Oui","Non")</f>
        <v>0</v>
      </c>
    </row>
    <row r="878" spans="21:22">
      <c r="U878">
        <f>IF($S878="",TODAY()-$B878,$S878-$B878)</f>
        <v>0</v>
      </c>
      <c r="V878">
        <f>IF(AND($Q878&lt;&gt;"Clôturée",$P878&lt;&gt;"",TODAY()&gt;$P878),"Oui","Non")</f>
        <v>0</v>
      </c>
    </row>
    <row r="879" spans="21:22">
      <c r="U879">
        <f>IF($S879="",TODAY()-$B879,$S879-$B879)</f>
        <v>0</v>
      </c>
      <c r="V879">
        <f>IF(AND($Q879&lt;&gt;"Clôturée",$P879&lt;&gt;"",TODAY()&gt;$P879),"Oui","Non")</f>
        <v>0</v>
      </c>
    </row>
    <row r="880" spans="21:22">
      <c r="U880">
        <f>IF($S880="",TODAY()-$B880,$S880-$B880)</f>
        <v>0</v>
      </c>
      <c r="V880">
        <f>IF(AND($Q880&lt;&gt;"Clôturée",$P880&lt;&gt;"",TODAY()&gt;$P880),"Oui","Non")</f>
        <v>0</v>
      </c>
    </row>
    <row r="881" spans="21:22">
      <c r="U881">
        <f>IF($S881="",TODAY()-$B881,$S881-$B881)</f>
        <v>0</v>
      </c>
      <c r="V881">
        <f>IF(AND($Q881&lt;&gt;"Clôturée",$P881&lt;&gt;"",TODAY()&gt;$P881),"Oui","Non")</f>
        <v>0</v>
      </c>
    </row>
    <row r="882" spans="21:22">
      <c r="U882">
        <f>IF($S882="",TODAY()-$B882,$S882-$B882)</f>
        <v>0</v>
      </c>
      <c r="V882">
        <f>IF(AND($Q882&lt;&gt;"Clôturée",$P882&lt;&gt;"",TODAY()&gt;$P882),"Oui","Non")</f>
        <v>0</v>
      </c>
    </row>
    <row r="883" spans="21:22">
      <c r="U883">
        <f>IF($S883="",TODAY()-$B883,$S883-$B883)</f>
        <v>0</v>
      </c>
      <c r="V883">
        <f>IF(AND($Q883&lt;&gt;"Clôturée",$P883&lt;&gt;"",TODAY()&gt;$P883),"Oui","Non")</f>
        <v>0</v>
      </c>
    </row>
    <row r="884" spans="21:22">
      <c r="U884">
        <f>IF($S884="",TODAY()-$B884,$S884-$B884)</f>
        <v>0</v>
      </c>
      <c r="V884">
        <f>IF(AND($Q884&lt;&gt;"Clôturée",$P884&lt;&gt;"",TODAY()&gt;$P884),"Oui","Non")</f>
        <v>0</v>
      </c>
    </row>
    <row r="885" spans="21:22">
      <c r="U885">
        <f>IF($S885="",TODAY()-$B885,$S885-$B885)</f>
        <v>0</v>
      </c>
      <c r="V885">
        <f>IF(AND($Q885&lt;&gt;"Clôturée",$P885&lt;&gt;"",TODAY()&gt;$P885),"Oui","Non")</f>
        <v>0</v>
      </c>
    </row>
    <row r="886" spans="21:22">
      <c r="U886">
        <f>IF($S886="",TODAY()-$B886,$S886-$B886)</f>
        <v>0</v>
      </c>
      <c r="V886">
        <f>IF(AND($Q886&lt;&gt;"Clôturée",$P886&lt;&gt;"",TODAY()&gt;$P886),"Oui","Non")</f>
        <v>0</v>
      </c>
    </row>
    <row r="887" spans="21:22">
      <c r="U887">
        <f>IF($S887="",TODAY()-$B887,$S887-$B887)</f>
        <v>0</v>
      </c>
      <c r="V887">
        <f>IF(AND($Q887&lt;&gt;"Clôturée",$P887&lt;&gt;"",TODAY()&gt;$P887),"Oui","Non")</f>
        <v>0</v>
      </c>
    </row>
    <row r="888" spans="21:22">
      <c r="U888">
        <f>IF($S888="",TODAY()-$B888,$S888-$B888)</f>
        <v>0</v>
      </c>
      <c r="V888">
        <f>IF(AND($Q888&lt;&gt;"Clôturée",$P888&lt;&gt;"",TODAY()&gt;$P888),"Oui","Non")</f>
        <v>0</v>
      </c>
    </row>
    <row r="889" spans="21:22">
      <c r="U889">
        <f>IF($S889="",TODAY()-$B889,$S889-$B889)</f>
        <v>0</v>
      </c>
      <c r="V889">
        <f>IF(AND($Q889&lt;&gt;"Clôturée",$P889&lt;&gt;"",TODAY()&gt;$P889),"Oui","Non")</f>
        <v>0</v>
      </c>
    </row>
    <row r="890" spans="21:22">
      <c r="U890">
        <f>IF($S890="",TODAY()-$B890,$S890-$B890)</f>
        <v>0</v>
      </c>
      <c r="V890">
        <f>IF(AND($Q890&lt;&gt;"Clôturée",$P890&lt;&gt;"",TODAY()&gt;$P890),"Oui","Non")</f>
        <v>0</v>
      </c>
    </row>
    <row r="891" spans="21:22">
      <c r="U891">
        <f>IF($S891="",TODAY()-$B891,$S891-$B891)</f>
        <v>0</v>
      </c>
      <c r="V891">
        <f>IF(AND($Q891&lt;&gt;"Clôturée",$P891&lt;&gt;"",TODAY()&gt;$P891),"Oui","Non")</f>
        <v>0</v>
      </c>
    </row>
    <row r="892" spans="21:22">
      <c r="U892">
        <f>IF($S892="",TODAY()-$B892,$S892-$B892)</f>
        <v>0</v>
      </c>
      <c r="V892">
        <f>IF(AND($Q892&lt;&gt;"Clôturée",$P892&lt;&gt;"",TODAY()&gt;$P892),"Oui","Non")</f>
        <v>0</v>
      </c>
    </row>
    <row r="893" spans="21:22">
      <c r="U893">
        <f>IF($S893="",TODAY()-$B893,$S893-$B893)</f>
        <v>0</v>
      </c>
      <c r="V893">
        <f>IF(AND($Q893&lt;&gt;"Clôturée",$P893&lt;&gt;"",TODAY()&gt;$P893),"Oui","Non")</f>
        <v>0</v>
      </c>
    </row>
    <row r="894" spans="21:22">
      <c r="U894">
        <f>IF($S894="",TODAY()-$B894,$S894-$B894)</f>
        <v>0</v>
      </c>
      <c r="V894">
        <f>IF(AND($Q894&lt;&gt;"Clôturée",$P894&lt;&gt;"",TODAY()&gt;$P894),"Oui","Non")</f>
        <v>0</v>
      </c>
    </row>
    <row r="895" spans="21:22">
      <c r="U895">
        <f>IF($S895="",TODAY()-$B895,$S895-$B895)</f>
        <v>0</v>
      </c>
      <c r="V895">
        <f>IF(AND($Q895&lt;&gt;"Clôturée",$P895&lt;&gt;"",TODAY()&gt;$P895),"Oui","Non")</f>
        <v>0</v>
      </c>
    </row>
    <row r="896" spans="21:22">
      <c r="U896">
        <f>IF($S896="",TODAY()-$B896,$S896-$B896)</f>
        <v>0</v>
      </c>
      <c r="V896">
        <f>IF(AND($Q896&lt;&gt;"Clôturée",$P896&lt;&gt;"",TODAY()&gt;$P896),"Oui","Non")</f>
        <v>0</v>
      </c>
    </row>
    <row r="897" spans="21:22">
      <c r="U897">
        <f>IF($S897="",TODAY()-$B897,$S897-$B897)</f>
        <v>0</v>
      </c>
      <c r="V897">
        <f>IF(AND($Q897&lt;&gt;"Clôturée",$P897&lt;&gt;"",TODAY()&gt;$P897),"Oui","Non")</f>
        <v>0</v>
      </c>
    </row>
    <row r="898" spans="21:22">
      <c r="U898">
        <f>IF($S898="",TODAY()-$B898,$S898-$B898)</f>
        <v>0</v>
      </c>
      <c r="V898">
        <f>IF(AND($Q898&lt;&gt;"Clôturée",$P898&lt;&gt;"",TODAY()&gt;$P898),"Oui","Non")</f>
        <v>0</v>
      </c>
    </row>
    <row r="899" spans="21:22">
      <c r="U899">
        <f>IF($S899="",TODAY()-$B899,$S899-$B899)</f>
        <v>0</v>
      </c>
      <c r="V899">
        <f>IF(AND($Q899&lt;&gt;"Clôturée",$P899&lt;&gt;"",TODAY()&gt;$P899),"Oui","Non")</f>
        <v>0</v>
      </c>
    </row>
    <row r="900" spans="21:22">
      <c r="U900">
        <f>IF($S900="",TODAY()-$B900,$S900-$B900)</f>
        <v>0</v>
      </c>
      <c r="V900">
        <f>IF(AND($Q900&lt;&gt;"Clôturée",$P900&lt;&gt;"",TODAY()&gt;$P900),"Oui","Non")</f>
        <v>0</v>
      </c>
    </row>
    <row r="901" spans="21:22">
      <c r="U901">
        <f>IF($S901="",TODAY()-$B901,$S901-$B901)</f>
        <v>0</v>
      </c>
      <c r="V901">
        <f>IF(AND($Q901&lt;&gt;"Clôturée",$P901&lt;&gt;"",TODAY()&gt;$P901),"Oui","Non")</f>
        <v>0</v>
      </c>
    </row>
    <row r="902" spans="21:22">
      <c r="U902">
        <f>IF($S902="",TODAY()-$B902,$S902-$B902)</f>
        <v>0</v>
      </c>
      <c r="V902">
        <f>IF(AND($Q902&lt;&gt;"Clôturée",$P902&lt;&gt;"",TODAY()&gt;$P902),"Oui","Non")</f>
        <v>0</v>
      </c>
    </row>
    <row r="903" spans="21:22">
      <c r="U903">
        <f>IF($S903="",TODAY()-$B903,$S903-$B903)</f>
        <v>0</v>
      </c>
      <c r="V903">
        <f>IF(AND($Q903&lt;&gt;"Clôturée",$P903&lt;&gt;"",TODAY()&gt;$P903),"Oui","Non")</f>
        <v>0</v>
      </c>
    </row>
    <row r="904" spans="21:22">
      <c r="U904">
        <f>IF($S904="",TODAY()-$B904,$S904-$B904)</f>
        <v>0</v>
      </c>
      <c r="V904">
        <f>IF(AND($Q904&lt;&gt;"Clôturée",$P904&lt;&gt;"",TODAY()&gt;$P904),"Oui","Non")</f>
        <v>0</v>
      </c>
    </row>
    <row r="905" spans="21:22">
      <c r="U905">
        <f>IF($S905="",TODAY()-$B905,$S905-$B905)</f>
        <v>0</v>
      </c>
      <c r="V905">
        <f>IF(AND($Q905&lt;&gt;"Clôturée",$P905&lt;&gt;"",TODAY()&gt;$P905),"Oui","Non")</f>
        <v>0</v>
      </c>
    </row>
    <row r="906" spans="21:22">
      <c r="U906">
        <f>IF($S906="",TODAY()-$B906,$S906-$B906)</f>
        <v>0</v>
      </c>
      <c r="V906">
        <f>IF(AND($Q906&lt;&gt;"Clôturée",$P906&lt;&gt;"",TODAY()&gt;$P906),"Oui","Non")</f>
        <v>0</v>
      </c>
    </row>
    <row r="907" spans="21:22">
      <c r="U907">
        <f>IF($S907="",TODAY()-$B907,$S907-$B907)</f>
        <v>0</v>
      </c>
      <c r="V907">
        <f>IF(AND($Q907&lt;&gt;"Clôturée",$P907&lt;&gt;"",TODAY()&gt;$P907),"Oui","Non")</f>
        <v>0</v>
      </c>
    </row>
    <row r="908" spans="21:22">
      <c r="U908">
        <f>IF($S908="",TODAY()-$B908,$S908-$B908)</f>
        <v>0</v>
      </c>
      <c r="V908">
        <f>IF(AND($Q908&lt;&gt;"Clôturée",$P908&lt;&gt;"",TODAY()&gt;$P908),"Oui","Non")</f>
        <v>0</v>
      </c>
    </row>
    <row r="909" spans="21:22">
      <c r="U909">
        <f>IF($S909="",TODAY()-$B909,$S909-$B909)</f>
        <v>0</v>
      </c>
      <c r="V909">
        <f>IF(AND($Q909&lt;&gt;"Clôturée",$P909&lt;&gt;"",TODAY()&gt;$P909),"Oui","Non")</f>
        <v>0</v>
      </c>
    </row>
    <row r="910" spans="21:22">
      <c r="U910">
        <f>IF($S910="",TODAY()-$B910,$S910-$B910)</f>
        <v>0</v>
      </c>
      <c r="V910">
        <f>IF(AND($Q910&lt;&gt;"Clôturée",$P910&lt;&gt;"",TODAY()&gt;$P910),"Oui","Non")</f>
        <v>0</v>
      </c>
    </row>
    <row r="911" spans="21:22">
      <c r="U911">
        <f>IF($S911="",TODAY()-$B911,$S911-$B911)</f>
        <v>0</v>
      </c>
      <c r="V911">
        <f>IF(AND($Q911&lt;&gt;"Clôturée",$P911&lt;&gt;"",TODAY()&gt;$P911),"Oui","Non")</f>
        <v>0</v>
      </c>
    </row>
    <row r="912" spans="21:22">
      <c r="U912">
        <f>IF($S912="",TODAY()-$B912,$S912-$B912)</f>
        <v>0</v>
      </c>
      <c r="V912">
        <f>IF(AND($Q912&lt;&gt;"Clôturée",$P912&lt;&gt;"",TODAY()&gt;$P912),"Oui","Non")</f>
        <v>0</v>
      </c>
    </row>
    <row r="913" spans="21:22">
      <c r="U913">
        <f>IF($S913="",TODAY()-$B913,$S913-$B913)</f>
        <v>0</v>
      </c>
      <c r="V913">
        <f>IF(AND($Q913&lt;&gt;"Clôturée",$P913&lt;&gt;"",TODAY()&gt;$P913),"Oui","Non")</f>
        <v>0</v>
      </c>
    </row>
    <row r="914" spans="21:22">
      <c r="U914">
        <f>IF($S914="",TODAY()-$B914,$S914-$B914)</f>
        <v>0</v>
      </c>
      <c r="V914">
        <f>IF(AND($Q914&lt;&gt;"Clôturée",$P914&lt;&gt;"",TODAY()&gt;$P914),"Oui","Non")</f>
        <v>0</v>
      </c>
    </row>
    <row r="915" spans="21:22">
      <c r="U915">
        <f>IF($S915="",TODAY()-$B915,$S915-$B915)</f>
        <v>0</v>
      </c>
      <c r="V915">
        <f>IF(AND($Q915&lt;&gt;"Clôturée",$P915&lt;&gt;"",TODAY()&gt;$P915),"Oui","Non")</f>
        <v>0</v>
      </c>
    </row>
    <row r="916" spans="21:22">
      <c r="U916">
        <f>IF($S916="",TODAY()-$B916,$S916-$B916)</f>
        <v>0</v>
      </c>
      <c r="V916">
        <f>IF(AND($Q916&lt;&gt;"Clôturée",$P916&lt;&gt;"",TODAY()&gt;$P916),"Oui","Non")</f>
        <v>0</v>
      </c>
    </row>
    <row r="917" spans="21:22">
      <c r="U917">
        <f>IF($S917="",TODAY()-$B917,$S917-$B917)</f>
        <v>0</v>
      </c>
      <c r="V917">
        <f>IF(AND($Q917&lt;&gt;"Clôturée",$P917&lt;&gt;"",TODAY()&gt;$P917),"Oui","Non")</f>
        <v>0</v>
      </c>
    </row>
    <row r="918" spans="21:22">
      <c r="U918">
        <f>IF($S918="",TODAY()-$B918,$S918-$B918)</f>
        <v>0</v>
      </c>
      <c r="V918">
        <f>IF(AND($Q918&lt;&gt;"Clôturée",$P918&lt;&gt;"",TODAY()&gt;$P918),"Oui","Non")</f>
        <v>0</v>
      </c>
    </row>
    <row r="919" spans="21:22">
      <c r="U919">
        <f>IF($S919="",TODAY()-$B919,$S919-$B919)</f>
        <v>0</v>
      </c>
      <c r="V919">
        <f>IF(AND($Q919&lt;&gt;"Clôturée",$P919&lt;&gt;"",TODAY()&gt;$P919),"Oui","Non")</f>
        <v>0</v>
      </c>
    </row>
    <row r="920" spans="21:22">
      <c r="U920">
        <f>IF($S920="",TODAY()-$B920,$S920-$B920)</f>
        <v>0</v>
      </c>
      <c r="V920">
        <f>IF(AND($Q920&lt;&gt;"Clôturée",$P920&lt;&gt;"",TODAY()&gt;$P920),"Oui","Non")</f>
        <v>0</v>
      </c>
    </row>
    <row r="921" spans="21:22">
      <c r="U921">
        <f>IF($S921="",TODAY()-$B921,$S921-$B921)</f>
        <v>0</v>
      </c>
      <c r="V921">
        <f>IF(AND($Q921&lt;&gt;"Clôturée",$P921&lt;&gt;"",TODAY()&gt;$P921),"Oui","Non")</f>
        <v>0</v>
      </c>
    </row>
    <row r="922" spans="21:22">
      <c r="U922">
        <f>IF($S922="",TODAY()-$B922,$S922-$B922)</f>
        <v>0</v>
      </c>
      <c r="V922">
        <f>IF(AND($Q922&lt;&gt;"Clôturée",$P922&lt;&gt;"",TODAY()&gt;$P922),"Oui","Non")</f>
        <v>0</v>
      </c>
    </row>
    <row r="923" spans="21:22">
      <c r="U923">
        <f>IF($S923="",TODAY()-$B923,$S923-$B923)</f>
        <v>0</v>
      </c>
      <c r="V923">
        <f>IF(AND($Q923&lt;&gt;"Clôturée",$P923&lt;&gt;"",TODAY()&gt;$P923),"Oui","Non")</f>
        <v>0</v>
      </c>
    </row>
    <row r="924" spans="21:22">
      <c r="U924">
        <f>IF($S924="",TODAY()-$B924,$S924-$B924)</f>
        <v>0</v>
      </c>
      <c r="V924">
        <f>IF(AND($Q924&lt;&gt;"Clôturée",$P924&lt;&gt;"",TODAY()&gt;$P924),"Oui","Non")</f>
        <v>0</v>
      </c>
    </row>
    <row r="925" spans="21:22">
      <c r="U925">
        <f>IF($S925="",TODAY()-$B925,$S925-$B925)</f>
        <v>0</v>
      </c>
      <c r="V925">
        <f>IF(AND($Q925&lt;&gt;"Clôturée",$P925&lt;&gt;"",TODAY()&gt;$P925),"Oui","Non")</f>
        <v>0</v>
      </c>
    </row>
    <row r="926" spans="21:22">
      <c r="U926">
        <f>IF($S926="",TODAY()-$B926,$S926-$B926)</f>
        <v>0</v>
      </c>
      <c r="V926">
        <f>IF(AND($Q926&lt;&gt;"Clôturée",$P926&lt;&gt;"",TODAY()&gt;$P926),"Oui","Non")</f>
        <v>0</v>
      </c>
    </row>
    <row r="927" spans="21:22">
      <c r="U927">
        <f>IF($S927="",TODAY()-$B927,$S927-$B927)</f>
        <v>0</v>
      </c>
      <c r="V927">
        <f>IF(AND($Q927&lt;&gt;"Clôturée",$P927&lt;&gt;"",TODAY()&gt;$P927),"Oui","Non")</f>
        <v>0</v>
      </c>
    </row>
    <row r="928" spans="21:22">
      <c r="U928">
        <f>IF($S928="",TODAY()-$B928,$S928-$B928)</f>
        <v>0</v>
      </c>
      <c r="V928">
        <f>IF(AND($Q928&lt;&gt;"Clôturée",$P928&lt;&gt;"",TODAY()&gt;$P928),"Oui","Non")</f>
        <v>0</v>
      </c>
    </row>
    <row r="929" spans="21:22">
      <c r="U929">
        <f>IF($S929="",TODAY()-$B929,$S929-$B929)</f>
        <v>0</v>
      </c>
      <c r="V929">
        <f>IF(AND($Q929&lt;&gt;"Clôturée",$P929&lt;&gt;"",TODAY()&gt;$P929),"Oui","Non")</f>
        <v>0</v>
      </c>
    </row>
    <row r="930" spans="21:22">
      <c r="U930">
        <f>IF($S930="",TODAY()-$B930,$S930-$B930)</f>
        <v>0</v>
      </c>
      <c r="V930">
        <f>IF(AND($Q930&lt;&gt;"Clôturée",$P930&lt;&gt;"",TODAY()&gt;$P930),"Oui","Non")</f>
        <v>0</v>
      </c>
    </row>
    <row r="931" spans="21:22">
      <c r="U931">
        <f>IF($S931="",TODAY()-$B931,$S931-$B931)</f>
        <v>0</v>
      </c>
      <c r="V931">
        <f>IF(AND($Q931&lt;&gt;"Clôturée",$P931&lt;&gt;"",TODAY()&gt;$P931),"Oui","Non")</f>
        <v>0</v>
      </c>
    </row>
    <row r="932" spans="21:22">
      <c r="U932">
        <f>IF($S932="",TODAY()-$B932,$S932-$B932)</f>
        <v>0</v>
      </c>
      <c r="V932">
        <f>IF(AND($Q932&lt;&gt;"Clôturée",$P932&lt;&gt;"",TODAY()&gt;$P932),"Oui","Non")</f>
        <v>0</v>
      </c>
    </row>
    <row r="933" spans="21:22">
      <c r="U933">
        <f>IF($S933="",TODAY()-$B933,$S933-$B933)</f>
        <v>0</v>
      </c>
      <c r="V933">
        <f>IF(AND($Q933&lt;&gt;"Clôturée",$P933&lt;&gt;"",TODAY()&gt;$P933),"Oui","Non")</f>
        <v>0</v>
      </c>
    </row>
    <row r="934" spans="21:22">
      <c r="U934">
        <f>IF($S934="",TODAY()-$B934,$S934-$B934)</f>
        <v>0</v>
      </c>
      <c r="V934">
        <f>IF(AND($Q934&lt;&gt;"Clôturée",$P934&lt;&gt;"",TODAY()&gt;$P934),"Oui","Non")</f>
        <v>0</v>
      </c>
    </row>
    <row r="935" spans="21:22">
      <c r="U935">
        <f>IF($S935="",TODAY()-$B935,$S935-$B935)</f>
        <v>0</v>
      </c>
      <c r="V935">
        <f>IF(AND($Q935&lt;&gt;"Clôturée",$P935&lt;&gt;"",TODAY()&gt;$P935),"Oui","Non")</f>
        <v>0</v>
      </c>
    </row>
    <row r="936" spans="21:22">
      <c r="U936">
        <f>IF($S936="",TODAY()-$B936,$S936-$B936)</f>
        <v>0</v>
      </c>
      <c r="V936">
        <f>IF(AND($Q936&lt;&gt;"Clôturée",$P936&lt;&gt;"",TODAY()&gt;$P936),"Oui","Non")</f>
        <v>0</v>
      </c>
    </row>
    <row r="937" spans="21:22">
      <c r="U937">
        <f>IF($S937="",TODAY()-$B937,$S937-$B937)</f>
        <v>0</v>
      </c>
      <c r="V937">
        <f>IF(AND($Q937&lt;&gt;"Clôturée",$P937&lt;&gt;"",TODAY()&gt;$P937),"Oui","Non")</f>
        <v>0</v>
      </c>
    </row>
    <row r="938" spans="21:22">
      <c r="U938">
        <f>IF($S938="",TODAY()-$B938,$S938-$B938)</f>
        <v>0</v>
      </c>
      <c r="V938">
        <f>IF(AND($Q938&lt;&gt;"Clôturée",$P938&lt;&gt;"",TODAY()&gt;$P938),"Oui","Non")</f>
        <v>0</v>
      </c>
    </row>
    <row r="939" spans="21:22">
      <c r="U939">
        <f>IF($S939="",TODAY()-$B939,$S939-$B939)</f>
        <v>0</v>
      </c>
      <c r="V939">
        <f>IF(AND($Q939&lt;&gt;"Clôturée",$P939&lt;&gt;"",TODAY()&gt;$P939),"Oui","Non")</f>
        <v>0</v>
      </c>
    </row>
    <row r="940" spans="21:22">
      <c r="U940">
        <f>IF($S940="",TODAY()-$B940,$S940-$B940)</f>
        <v>0</v>
      </c>
      <c r="V940">
        <f>IF(AND($Q940&lt;&gt;"Clôturée",$P940&lt;&gt;"",TODAY()&gt;$P940),"Oui","Non")</f>
        <v>0</v>
      </c>
    </row>
    <row r="941" spans="21:22">
      <c r="U941">
        <f>IF($S941="",TODAY()-$B941,$S941-$B941)</f>
        <v>0</v>
      </c>
      <c r="V941">
        <f>IF(AND($Q941&lt;&gt;"Clôturée",$P941&lt;&gt;"",TODAY()&gt;$P941),"Oui","Non")</f>
        <v>0</v>
      </c>
    </row>
    <row r="942" spans="21:22">
      <c r="U942">
        <f>IF($S942="",TODAY()-$B942,$S942-$B942)</f>
        <v>0</v>
      </c>
      <c r="V942">
        <f>IF(AND($Q942&lt;&gt;"Clôturée",$P942&lt;&gt;"",TODAY()&gt;$P942),"Oui","Non")</f>
        <v>0</v>
      </c>
    </row>
    <row r="943" spans="21:22">
      <c r="U943">
        <f>IF($S943="",TODAY()-$B943,$S943-$B943)</f>
        <v>0</v>
      </c>
      <c r="V943">
        <f>IF(AND($Q943&lt;&gt;"Clôturée",$P943&lt;&gt;"",TODAY()&gt;$P943),"Oui","Non")</f>
        <v>0</v>
      </c>
    </row>
    <row r="944" spans="21:22">
      <c r="U944">
        <f>IF($S944="",TODAY()-$B944,$S944-$B944)</f>
        <v>0</v>
      </c>
      <c r="V944">
        <f>IF(AND($Q944&lt;&gt;"Clôturée",$P944&lt;&gt;"",TODAY()&gt;$P944),"Oui","Non")</f>
        <v>0</v>
      </c>
    </row>
    <row r="945" spans="21:22">
      <c r="U945">
        <f>IF($S945="",TODAY()-$B945,$S945-$B945)</f>
        <v>0</v>
      </c>
      <c r="V945">
        <f>IF(AND($Q945&lt;&gt;"Clôturée",$P945&lt;&gt;"",TODAY()&gt;$P945),"Oui","Non")</f>
        <v>0</v>
      </c>
    </row>
    <row r="946" spans="21:22">
      <c r="U946">
        <f>IF($S946="",TODAY()-$B946,$S946-$B946)</f>
        <v>0</v>
      </c>
      <c r="V946">
        <f>IF(AND($Q946&lt;&gt;"Clôturée",$P946&lt;&gt;"",TODAY()&gt;$P946),"Oui","Non")</f>
        <v>0</v>
      </c>
    </row>
    <row r="947" spans="21:22">
      <c r="U947">
        <f>IF($S947="",TODAY()-$B947,$S947-$B947)</f>
        <v>0</v>
      </c>
      <c r="V947">
        <f>IF(AND($Q947&lt;&gt;"Clôturée",$P947&lt;&gt;"",TODAY()&gt;$P947),"Oui","Non")</f>
        <v>0</v>
      </c>
    </row>
    <row r="948" spans="21:22">
      <c r="U948">
        <f>IF($S948="",TODAY()-$B948,$S948-$B948)</f>
        <v>0</v>
      </c>
      <c r="V948">
        <f>IF(AND($Q948&lt;&gt;"Clôturée",$P948&lt;&gt;"",TODAY()&gt;$P948),"Oui","Non")</f>
        <v>0</v>
      </c>
    </row>
    <row r="949" spans="21:22">
      <c r="U949">
        <f>IF($S949="",TODAY()-$B949,$S949-$B949)</f>
        <v>0</v>
      </c>
      <c r="V949">
        <f>IF(AND($Q949&lt;&gt;"Clôturée",$P949&lt;&gt;"",TODAY()&gt;$P949),"Oui","Non")</f>
        <v>0</v>
      </c>
    </row>
    <row r="950" spans="21:22">
      <c r="U950">
        <f>IF($S950="",TODAY()-$B950,$S950-$B950)</f>
        <v>0</v>
      </c>
      <c r="V950">
        <f>IF(AND($Q950&lt;&gt;"Clôturée",$P950&lt;&gt;"",TODAY()&gt;$P950),"Oui","Non")</f>
        <v>0</v>
      </c>
    </row>
    <row r="951" spans="21:22">
      <c r="U951">
        <f>IF($S951="",TODAY()-$B951,$S951-$B951)</f>
        <v>0</v>
      </c>
      <c r="V951">
        <f>IF(AND($Q951&lt;&gt;"Clôturée",$P951&lt;&gt;"",TODAY()&gt;$P951),"Oui","Non")</f>
        <v>0</v>
      </c>
    </row>
    <row r="952" spans="21:22">
      <c r="U952">
        <f>IF($S952="",TODAY()-$B952,$S952-$B952)</f>
        <v>0</v>
      </c>
      <c r="V952">
        <f>IF(AND($Q952&lt;&gt;"Clôturée",$P952&lt;&gt;"",TODAY()&gt;$P952),"Oui","Non")</f>
        <v>0</v>
      </c>
    </row>
    <row r="953" spans="21:22">
      <c r="U953">
        <f>IF($S953="",TODAY()-$B953,$S953-$B953)</f>
        <v>0</v>
      </c>
      <c r="V953">
        <f>IF(AND($Q953&lt;&gt;"Clôturée",$P953&lt;&gt;"",TODAY()&gt;$P953),"Oui","Non")</f>
        <v>0</v>
      </c>
    </row>
    <row r="954" spans="21:22">
      <c r="U954">
        <f>IF($S954="",TODAY()-$B954,$S954-$B954)</f>
        <v>0</v>
      </c>
      <c r="V954">
        <f>IF(AND($Q954&lt;&gt;"Clôturée",$P954&lt;&gt;"",TODAY()&gt;$P954),"Oui","Non")</f>
        <v>0</v>
      </c>
    </row>
    <row r="955" spans="21:22">
      <c r="U955">
        <f>IF($S955="",TODAY()-$B955,$S955-$B955)</f>
        <v>0</v>
      </c>
      <c r="V955">
        <f>IF(AND($Q955&lt;&gt;"Clôturée",$P955&lt;&gt;"",TODAY()&gt;$P955),"Oui","Non")</f>
        <v>0</v>
      </c>
    </row>
    <row r="956" spans="21:22">
      <c r="U956">
        <f>IF($S956="",TODAY()-$B956,$S956-$B956)</f>
        <v>0</v>
      </c>
      <c r="V956">
        <f>IF(AND($Q956&lt;&gt;"Clôturée",$P956&lt;&gt;"",TODAY()&gt;$P956),"Oui","Non")</f>
        <v>0</v>
      </c>
    </row>
    <row r="957" spans="21:22">
      <c r="U957">
        <f>IF($S957="",TODAY()-$B957,$S957-$B957)</f>
        <v>0</v>
      </c>
      <c r="V957">
        <f>IF(AND($Q957&lt;&gt;"Clôturée",$P957&lt;&gt;"",TODAY()&gt;$P957),"Oui","Non")</f>
        <v>0</v>
      </c>
    </row>
    <row r="958" spans="21:22">
      <c r="U958">
        <f>IF($S958="",TODAY()-$B958,$S958-$B958)</f>
        <v>0</v>
      </c>
      <c r="V958">
        <f>IF(AND($Q958&lt;&gt;"Clôturée",$P958&lt;&gt;"",TODAY()&gt;$P958),"Oui","Non")</f>
        <v>0</v>
      </c>
    </row>
    <row r="959" spans="21:22">
      <c r="U959">
        <f>IF($S959="",TODAY()-$B959,$S959-$B959)</f>
        <v>0</v>
      </c>
      <c r="V959">
        <f>IF(AND($Q959&lt;&gt;"Clôturée",$P959&lt;&gt;"",TODAY()&gt;$P959),"Oui","Non")</f>
        <v>0</v>
      </c>
    </row>
    <row r="960" spans="21:22">
      <c r="U960">
        <f>IF($S960="",TODAY()-$B960,$S960-$B960)</f>
        <v>0</v>
      </c>
      <c r="V960">
        <f>IF(AND($Q960&lt;&gt;"Clôturée",$P960&lt;&gt;"",TODAY()&gt;$P960),"Oui","Non")</f>
        <v>0</v>
      </c>
    </row>
    <row r="961" spans="21:22">
      <c r="U961">
        <f>IF($S961="",TODAY()-$B961,$S961-$B961)</f>
        <v>0</v>
      </c>
      <c r="V961">
        <f>IF(AND($Q961&lt;&gt;"Clôturée",$P961&lt;&gt;"",TODAY()&gt;$P961),"Oui","Non")</f>
        <v>0</v>
      </c>
    </row>
    <row r="962" spans="21:22">
      <c r="U962">
        <f>IF($S962="",TODAY()-$B962,$S962-$B962)</f>
        <v>0</v>
      </c>
      <c r="V962">
        <f>IF(AND($Q962&lt;&gt;"Clôturée",$P962&lt;&gt;"",TODAY()&gt;$P962),"Oui","Non")</f>
        <v>0</v>
      </c>
    </row>
    <row r="963" spans="21:22">
      <c r="U963">
        <f>IF($S963="",TODAY()-$B963,$S963-$B963)</f>
        <v>0</v>
      </c>
      <c r="V963">
        <f>IF(AND($Q963&lt;&gt;"Clôturée",$P963&lt;&gt;"",TODAY()&gt;$P963),"Oui","Non")</f>
        <v>0</v>
      </c>
    </row>
    <row r="964" spans="21:22">
      <c r="U964">
        <f>IF($S964="",TODAY()-$B964,$S964-$B964)</f>
        <v>0</v>
      </c>
      <c r="V964">
        <f>IF(AND($Q964&lt;&gt;"Clôturée",$P964&lt;&gt;"",TODAY()&gt;$P964),"Oui","Non")</f>
        <v>0</v>
      </c>
    </row>
    <row r="965" spans="21:22">
      <c r="U965">
        <f>IF($S965="",TODAY()-$B965,$S965-$B965)</f>
        <v>0</v>
      </c>
      <c r="V965">
        <f>IF(AND($Q965&lt;&gt;"Clôturée",$P965&lt;&gt;"",TODAY()&gt;$P965),"Oui","Non")</f>
        <v>0</v>
      </c>
    </row>
    <row r="966" spans="21:22">
      <c r="U966">
        <f>IF($S966="",TODAY()-$B966,$S966-$B966)</f>
        <v>0</v>
      </c>
      <c r="V966">
        <f>IF(AND($Q966&lt;&gt;"Clôturée",$P966&lt;&gt;"",TODAY()&gt;$P966),"Oui","Non")</f>
        <v>0</v>
      </c>
    </row>
    <row r="967" spans="21:22">
      <c r="U967">
        <f>IF($S967="",TODAY()-$B967,$S967-$B967)</f>
        <v>0</v>
      </c>
      <c r="V967">
        <f>IF(AND($Q967&lt;&gt;"Clôturée",$P967&lt;&gt;"",TODAY()&gt;$P967),"Oui","Non")</f>
        <v>0</v>
      </c>
    </row>
    <row r="968" spans="21:22">
      <c r="U968">
        <f>IF($S968="",TODAY()-$B968,$S968-$B968)</f>
        <v>0</v>
      </c>
      <c r="V968">
        <f>IF(AND($Q968&lt;&gt;"Clôturée",$P968&lt;&gt;"",TODAY()&gt;$P968),"Oui","Non")</f>
        <v>0</v>
      </c>
    </row>
    <row r="969" spans="21:22">
      <c r="U969">
        <f>IF($S969="",TODAY()-$B969,$S969-$B969)</f>
        <v>0</v>
      </c>
      <c r="V969">
        <f>IF(AND($Q969&lt;&gt;"Clôturée",$P969&lt;&gt;"",TODAY()&gt;$P969),"Oui","Non")</f>
        <v>0</v>
      </c>
    </row>
    <row r="970" spans="21:22">
      <c r="U970">
        <f>IF($S970="",TODAY()-$B970,$S970-$B970)</f>
        <v>0</v>
      </c>
      <c r="V970">
        <f>IF(AND($Q970&lt;&gt;"Clôturée",$P970&lt;&gt;"",TODAY()&gt;$P970),"Oui","Non")</f>
        <v>0</v>
      </c>
    </row>
    <row r="971" spans="21:22">
      <c r="U971">
        <f>IF($S971="",TODAY()-$B971,$S971-$B971)</f>
        <v>0</v>
      </c>
      <c r="V971">
        <f>IF(AND($Q971&lt;&gt;"Clôturée",$P971&lt;&gt;"",TODAY()&gt;$P971),"Oui","Non")</f>
        <v>0</v>
      </c>
    </row>
    <row r="972" spans="21:22">
      <c r="U972">
        <f>IF($S972="",TODAY()-$B972,$S972-$B972)</f>
        <v>0</v>
      </c>
      <c r="V972">
        <f>IF(AND($Q972&lt;&gt;"Clôturée",$P972&lt;&gt;"",TODAY()&gt;$P972),"Oui","Non")</f>
        <v>0</v>
      </c>
    </row>
    <row r="973" spans="21:22">
      <c r="U973">
        <f>IF($S973="",TODAY()-$B973,$S973-$B973)</f>
        <v>0</v>
      </c>
      <c r="V973">
        <f>IF(AND($Q973&lt;&gt;"Clôturée",$P973&lt;&gt;"",TODAY()&gt;$P973),"Oui","Non")</f>
        <v>0</v>
      </c>
    </row>
    <row r="974" spans="21:22">
      <c r="U974">
        <f>IF($S974="",TODAY()-$B974,$S974-$B974)</f>
        <v>0</v>
      </c>
      <c r="V974">
        <f>IF(AND($Q974&lt;&gt;"Clôturée",$P974&lt;&gt;"",TODAY()&gt;$P974),"Oui","Non")</f>
        <v>0</v>
      </c>
    </row>
    <row r="975" spans="21:22">
      <c r="U975">
        <f>IF($S975="",TODAY()-$B975,$S975-$B975)</f>
        <v>0</v>
      </c>
      <c r="V975">
        <f>IF(AND($Q975&lt;&gt;"Clôturée",$P975&lt;&gt;"",TODAY()&gt;$P975),"Oui","Non")</f>
        <v>0</v>
      </c>
    </row>
    <row r="976" spans="21:22">
      <c r="U976">
        <f>IF($S976="",TODAY()-$B976,$S976-$B976)</f>
        <v>0</v>
      </c>
      <c r="V976">
        <f>IF(AND($Q976&lt;&gt;"Clôturée",$P976&lt;&gt;"",TODAY()&gt;$P976),"Oui","Non")</f>
        <v>0</v>
      </c>
    </row>
    <row r="977" spans="21:22">
      <c r="U977">
        <f>IF($S977="",TODAY()-$B977,$S977-$B977)</f>
        <v>0</v>
      </c>
      <c r="V977">
        <f>IF(AND($Q977&lt;&gt;"Clôturée",$P977&lt;&gt;"",TODAY()&gt;$P977),"Oui","Non")</f>
        <v>0</v>
      </c>
    </row>
    <row r="978" spans="21:22">
      <c r="U978">
        <f>IF($S978="",TODAY()-$B978,$S978-$B978)</f>
        <v>0</v>
      </c>
      <c r="V978">
        <f>IF(AND($Q978&lt;&gt;"Clôturée",$P978&lt;&gt;"",TODAY()&gt;$P978),"Oui","Non")</f>
        <v>0</v>
      </c>
    </row>
    <row r="979" spans="21:22">
      <c r="U979">
        <f>IF($S979="",TODAY()-$B979,$S979-$B979)</f>
        <v>0</v>
      </c>
      <c r="V979">
        <f>IF(AND($Q979&lt;&gt;"Clôturée",$P979&lt;&gt;"",TODAY()&gt;$P979),"Oui","Non")</f>
        <v>0</v>
      </c>
    </row>
    <row r="980" spans="21:22">
      <c r="U980">
        <f>IF($S980="",TODAY()-$B980,$S980-$B980)</f>
        <v>0</v>
      </c>
      <c r="V980">
        <f>IF(AND($Q980&lt;&gt;"Clôturée",$P980&lt;&gt;"",TODAY()&gt;$P980),"Oui","Non")</f>
        <v>0</v>
      </c>
    </row>
    <row r="981" spans="21:22">
      <c r="U981">
        <f>IF($S981="",TODAY()-$B981,$S981-$B981)</f>
        <v>0</v>
      </c>
      <c r="V981">
        <f>IF(AND($Q981&lt;&gt;"Clôturée",$P981&lt;&gt;"",TODAY()&gt;$P981),"Oui","Non")</f>
        <v>0</v>
      </c>
    </row>
    <row r="982" spans="21:22">
      <c r="U982">
        <f>IF($S982="",TODAY()-$B982,$S982-$B982)</f>
        <v>0</v>
      </c>
      <c r="V982">
        <f>IF(AND($Q982&lt;&gt;"Clôturée",$P982&lt;&gt;"",TODAY()&gt;$P982),"Oui","Non")</f>
        <v>0</v>
      </c>
    </row>
    <row r="983" spans="21:22">
      <c r="U983">
        <f>IF($S983="",TODAY()-$B983,$S983-$B983)</f>
        <v>0</v>
      </c>
      <c r="V983">
        <f>IF(AND($Q983&lt;&gt;"Clôturée",$P983&lt;&gt;"",TODAY()&gt;$P983),"Oui","Non")</f>
        <v>0</v>
      </c>
    </row>
    <row r="984" spans="21:22">
      <c r="U984">
        <f>IF($S984="",TODAY()-$B984,$S984-$B984)</f>
        <v>0</v>
      </c>
      <c r="V984">
        <f>IF(AND($Q984&lt;&gt;"Clôturée",$P984&lt;&gt;"",TODAY()&gt;$P984),"Oui","Non")</f>
        <v>0</v>
      </c>
    </row>
    <row r="985" spans="21:22">
      <c r="U985">
        <f>IF($S985="",TODAY()-$B985,$S985-$B985)</f>
        <v>0</v>
      </c>
      <c r="V985">
        <f>IF(AND($Q985&lt;&gt;"Clôturée",$P985&lt;&gt;"",TODAY()&gt;$P985),"Oui","Non")</f>
        <v>0</v>
      </c>
    </row>
    <row r="986" spans="21:22">
      <c r="U986">
        <f>IF($S986="",TODAY()-$B986,$S986-$B986)</f>
        <v>0</v>
      </c>
      <c r="V986">
        <f>IF(AND($Q986&lt;&gt;"Clôturée",$P986&lt;&gt;"",TODAY()&gt;$P986),"Oui","Non")</f>
        <v>0</v>
      </c>
    </row>
    <row r="987" spans="21:22">
      <c r="U987">
        <f>IF($S987="",TODAY()-$B987,$S987-$B987)</f>
        <v>0</v>
      </c>
      <c r="V987">
        <f>IF(AND($Q987&lt;&gt;"Clôturée",$P987&lt;&gt;"",TODAY()&gt;$P987),"Oui","Non")</f>
        <v>0</v>
      </c>
    </row>
    <row r="988" spans="21:22">
      <c r="U988">
        <f>IF($S988="",TODAY()-$B988,$S988-$B988)</f>
        <v>0</v>
      </c>
      <c r="V988">
        <f>IF(AND($Q988&lt;&gt;"Clôturée",$P988&lt;&gt;"",TODAY()&gt;$P988),"Oui","Non")</f>
        <v>0</v>
      </c>
    </row>
    <row r="989" spans="21:22">
      <c r="U989">
        <f>IF($S989="",TODAY()-$B989,$S989-$B989)</f>
        <v>0</v>
      </c>
      <c r="V989">
        <f>IF(AND($Q989&lt;&gt;"Clôturée",$P989&lt;&gt;"",TODAY()&gt;$P989),"Oui","Non")</f>
        <v>0</v>
      </c>
    </row>
    <row r="990" spans="21:22">
      <c r="U990">
        <f>IF($S990="",TODAY()-$B990,$S990-$B990)</f>
        <v>0</v>
      </c>
      <c r="V990">
        <f>IF(AND($Q990&lt;&gt;"Clôturée",$P990&lt;&gt;"",TODAY()&gt;$P990),"Oui","Non")</f>
        <v>0</v>
      </c>
    </row>
    <row r="991" spans="21:22">
      <c r="U991">
        <f>IF($S991="",TODAY()-$B991,$S991-$B991)</f>
        <v>0</v>
      </c>
      <c r="V991">
        <f>IF(AND($Q991&lt;&gt;"Clôturée",$P991&lt;&gt;"",TODAY()&gt;$P991),"Oui","Non")</f>
        <v>0</v>
      </c>
    </row>
    <row r="992" spans="21:22">
      <c r="U992">
        <f>IF($S992="",TODAY()-$B992,$S992-$B992)</f>
        <v>0</v>
      </c>
      <c r="V992">
        <f>IF(AND($Q992&lt;&gt;"Clôturée",$P992&lt;&gt;"",TODAY()&gt;$P992),"Oui","Non")</f>
        <v>0</v>
      </c>
    </row>
    <row r="993" spans="21:22">
      <c r="U993">
        <f>IF($S993="",TODAY()-$B993,$S993-$B993)</f>
        <v>0</v>
      </c>
      <c r="V993">
        <f>IF(AND($Q993&lt;&gt;"Clôturée",$P993&lt;&gt;"",TODAY()&gt;$P993),"Oui","Non")</f>
        <v>0</v>
      </c>
    </row>
    <row r="994" spans="21:22">
      <c r="U994">
        <f>IF($S994="",TODAY()-$B994,$S994-$B994)</f>
        <v>0</v>
      </c>
      <c r="V994">
        <f>IF(AND($Q994&lt;&gt;"Clôturée",$P994&lt;&gt;"",TODAY()&gt;$P994),"Oui","Non")</f>
        <v>0</v>
      </c>
    </row>
    <row r="995" spans="21:22">
      <c r="U995">
        <f>IF($S995="",TODAY()-$B995,$S995-$B995)</f>
        <v>0</v>
      </c>
      <c r="V995">
        <f>IF(AND($Q995&lt;&gt;"Clôturée",$P995&lt;&gt;"",TODAY()&gt;$P995),"Oui","Non")</f>
        <v>0</v>
      </c>
    </row>
    <row r="996" spans="21:22">
      <c r="U996">
        <f>IF($S996="",TODAY()-$B996,$S996-$B996)</f>
        <v>0</v>
      </c>
      <c r="V996">
        <f>IF(AND($Q996&lt;&gt;"Clôturée",$P996&lt;&gt;"",TODAY()&gt;$P996),"Oui","Non")</f>
        <v>0</v>
      </c>
    </row>
    <row r="997" spans="21:22">
      <c r="U997">
        <f>IF($S997="",TODAY()-$B997,$S997-$B997)</f>
        <v>0</v>
      </c>
      <c r="V997">
        <f>IF(AND($Q997&lt;&gt;"Clôturée",$P997&lt;&gt;"",TODAY()&gt;$P997),"Oui","Non")</f>
        <v>0</v>
      </c>
    </row>
    <row r="998" spans="21:22">
      <c r="U998">
        <f>IF($S998="",TODAY()-$B998,$S998-$B998)</f>
        <v>0</v>
      </c>
      <c r="V998">
        <f>IF(AND($Q998&lt;&gt;"Clôturée",$P998&lt;&gt;"",TODAY()&gt;$P998),"Oui","Non")</f>
        <v>0</v>
      </c>
    </row>
    <row r="999" spans="21:22">
      <c r="U999">
        <f>IF($S999="",TODAY()-$B999,$S999-$B999)</f>
        <v>0</v>
      </c>
      <c r="V999">
        <f>IF(AND($Q999&lt;&gt;"Clôturée",$P999&lt;&gt;"",TODAY()&gt;$P999),"Oui","Non")</f>
        <v>0</v>
      </c>
    </row>
    <row r="1000" spans="21:22">
      <c r="U1000">
        <f>IF($S1000="",TODAY()-$B1000,$S1000-$B1000)</f>
        <v>0</v>
      </c>
      <c r="V1000">
        <f>IF(AND($Q1000&lt;&gt;"Clôturée",$P1000&lt;&gt;"",TODAY()&gt;$P1000),"Oui","Non")</f>
        <v>0</v>
      </c>
    </row>
    <row r="1001" spans="21:22">
      <c r="U1001">
        <f>IF($S1001="",TODAY()-$B1001,$S1001-$B1001)</f>
        <v>0</v>
      </c>
      <c r="V1001">
        <f>IF(AND($Q1001&lt;&gt;"Clôturée",$P1001&lt;&gt;"",TODAY()&gt;$P1001),"Oui","Non")</f>
        <v>0</v>
      </c>
    </row>
    <row r="1002" spans="21:22">
      <c r="U1002">
        <f>IF($S1002="",TODAY()-$B1002,$S1002-$B1002)</f>
        <v>0</v>
      </c>
      <c r="V1002">
        <f>IF(AND($Q1002&lt;&gt;"Clôturée",$P1002&lt;&gt;"",TODAY()&gt;$P1002),"Oui","Non")</f>
        <v>0</v>
      </c>
    </row>
    <row r="1003" spans="21:22">
      <c r="U1003">
        <f>IF($S1003="",TODAY()-$B1003,$S1003-$B1003)</f>
        <v>0</v>
      </c>
      <c r="V1003">
        <f>IF(AND($Q1003&lt;&gt;"Clôturée",$P1003&lt;&gt;"",TODAY()&gt;$P1003),"Oui","Non")</f>
        <v>0</v>
      </c>
    </row>
  </sheetData>
  <mergeCells count="2">
    <mergeCell ref="A1:V1"/>
    <mergeCell ref="A2:V2"/>
  </mergeCells>
  <conditionalFormatting sqref="I5:I1004">
    <cfRule type="cellIs" dxfId="2" priority="3" operator="equal">
      <formula>"Critique"</formula>
    </cfRule>
    <cfRule type="cellIs" dxfId="3" priority="4" operator="equal">
      <formula>"Majeure"</formula>
    </cfRule>
    <cfRule type="cellIs" dxfId="1" priority="5" operator="equal">
      <formula>"Mineure"</formula>
    </cfRule>
  </conditionalFormatting>
  <conditionalFormatting sqref="P5:P1004">
    <cfRule type="expression" dxfId="2" priority="6">
      <formula>AND($Q5&lt;&gt;"Clôturée",$P5&lt;&gt;"",TODAY()&gt;$P5)</formula>
    </cfRule>
  </conditionalFormatting>
  <conditionalFormatting sqref="Q5:Q1004">
    <cfRule type="cellIs" dxfId="0" priority="1" operator="equal">
      <formula>"Ouverte"</formula>
    </cfRule>
    <cfRule type="cellIs" dxfId="1" priority="2" operator="equal">
      <formula>"Clôturée"</formula>
    </cfRule>
  </conditionalFormatting>
  <conditionalFormatting sqref="V5:V1004">
    <cfRule type="cellIs" dxfId="2" priority="7" operator="equal">
      <formula>"Oui"</formula>
    </cfRule>
  </conditionalFormatting>
  <dataValidations count="5">
    <dataValidation type="list" allowBlank="1" showInputMessage="1" showErrorMessage="1" sqref="C5:C1004">
      <formula1>Listes!$A$2:$A$100</formula1>
    </dataValidation>
    <dataValidation type="list" allowBlank="1" showInputMessage="1" showErrorMessage="1" sqref="H5:H1004">
      <formula1>Listes!$B$2:$B$100</formula1>
    </dataValidation>
    <dataValidation type="list" allowBlank="1" showInputMessage="1" showErrorMessage="1" sqref="I5:I1004">
      <formula1>Listes!$C$2:$C$100</formula1>
    </dataValidation>
    <dataValidation type="list" allowBlank="1" showInputMessage="1" showErrorMessage="1" sqref="Q5:Q1004">
      <formula1>Listes!$D$2:$D$100</formula1>
    </dataValidation>
    <dataValidation type="list" allowBlank="1" showInputMessage="1" showErrorMessage="1" sqref="R5:R1004">
      <formula1>Listes!$E$2:$E$3</formula1>
    </dataValidation>
  </dataValidation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E7490"/>
  </sheetPr>
  <dimension ref="A1:V100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2" width="12.7109375" style="7" customWidth="1"/>
    <col min="3" max="3" width="16.7109375" customWidth="1"/>
    <col min="4" max="5" width="22.7109375" customWidth="1"/>
    <col min="6" max="7" width="36.7109375" style="8" customWidth="1"/>
    <col min="8" max="9" width="16.7109375" customWidth="1"/>
    <col min="10" max="10" width="36.7109375" style="8" customWidth="1"/>
    <col min="11" max="11" width="16.7109375" customWidth="1"/>
    <col min="12" max="12" width="12.7109375" style="7" customWidth="1"/>
    <col min="13" max="14" width="36.7109375" style="8" customWidth="1"/>
    <col min="15" max="15" width="16.7109375" customWidth="1"/>
    <col min="16" max="16" width="12.7109375" style="7" customWidth="1"/>
    <col min="17" max="18" width="16.7109375" customWidth="1"/>
    <col min="19" max="19" width="12.7109375" style="7" customWidth="1"/>
    <col min="20" max="20" width="30.7109375" customWidth="1"/>
    <col min="21" max="22" width="16.7109375" customWidth="1"/>
  </cols>
  <sheetData>
    <row r="1" spans="1:22" ht="28" customHeight="1">
      <c r="A1" s="15" t="s">
        <v>135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2" ht="18" customHeight="1">
      <c r="A2" s="16" t="s">
        <v>136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4" spans="1:22">
      <c r="A4" t="s">
        <v>60</v>
      </c>
      <c r="B4" s="7" t="s">
        <v>61</v>
      </c>
      <c r="C4" t="s">
        <v>62</v>
      </c>
      <c r="D4" t="s">
        <v>63</v>
      </c>
      <c r="E4" t="s">
        <v>64</v>
      </c>
      <c r="F4" s="8" t="s">
        <v>65</v>
      </c>
      <c r="G4" s="8" t="s">
        <v>66</v>
      </c>
      <c r="H4" t="s">
        <v>67</v>
      </c>
      <c r="I4" t="s">
        <v>68</v>
      </c>
      <c r="J4" s="8" t="s">
        <v>69</v>
      </c>
      <c r="K4" t="s">
        <v>70</v>
      </c>
      <c r="L4" s="7" t="s">
        <v>71</v>
      </c>
      <c r="M4" s="8" t="s">
        <v>72</v>
      </c>
      <c r="N4" s="8" t="s">
        <v>73</v>
      </c>
      <c r="O4" t="s">
        <v>74</v>
      </c>
      <c r="P4" s="7" t="s">
        <v>75</v>
      </c>
      <c r="Q4" t="s">
        <v>3</v>
      </c>
      <c r="R4" t="s">
        <v>76</v>
      </c>
      <c r="S4" s="7" t="s">
        <v>77</v>
      </c>
      <c r="T4" t="s">
        <v>78</v>
      </c>
      <c r="U4" t="s">
        <v>79</v>
      </c>
      <c r="V4" t="s">
        <v>80</v>
      </c>
    </row>
    <row r="5" spans="1:22">
      <c r="A5" t="s">
        <v>123</v>
      </c>
      <c r="B5" s="7" t="s">
        <v>124</v>
      </c>
      <c r="C5" t="s">
        <v>13</v>
      </c>
      <c r="D5" t="s">
        <v>125</v>
      </c>
      <c r="E5" t="s">
        <v>126</v>
      </c>
      <c r="F5" s="8" t="s">
        <v>127</v>
      </c>
      <c r="G5" s="8" t="s">
        <v>128</v>
      </c>
      <c r="H5" t="s">
        <v>21</v>
      </c>
      <c r="I5" t="s">
        <v>23</v>
      </c>
      <c r="J5" s="8" t="s">
        <v>129</v>
      </c>
      <c r="K5" t="s">
        <v>130</v>
      </c>
      <c r="L5" s="7" t="s">
        <v>124</v>
      </c>
      <c r="M5" s="8" t="s">
        <v>131</v>
      </c>
      <c r="N5" s="8" t="s">
        <v>132</v>
      </c>
      <c r="O5" t="s">
        <v>133</v>
      </c>
      <c r="P5" s="7" t="s">
        <v>134</v>
      </c>
      <c r="Q5" t="s">
        <v>25</v>
      </c>
      <c r="R5" t="s">
        <v>29</v>
      </c>
      <c r="U5">
        <f>IF($S5="",TODAY()-$B5,$S5-$B5)</f>
        <v>0</v>
      </c>
      <c r="V5">
        <f>IF(AND($Q5&lt;&gt;"Clôturée",$P5&lt;&gt;"",TODAY()&gt;$P5),"Oui","Non")</f>
        <v>0</v>
      </c>
    </row>
    <row r="6" spans="1:22">
      <c r="U6">
        <f>IF($S6="",TODAY()-$B6,$S6-$B6)</f>
        <v>0</v>
      </c>
      <c r="V6">
        <f>IF(AND($Q6&lt;&gt;"Clôturée",$P6&lt;&gt;"",TODAY()&gt;$P6),"Oui","Non")</f>
        <v>0</v>
      </c>
    </row>
    <row r="7" spans="1:22">
      <c r="U7">
        <f>IF($S7="",TODAY()-$B7,$S7-$B7)</f>
        <v>0</v>
      </c>
      <c r="V7">
        <f>IF(AND($Q7&lt;&gt;"Clôturée",$P7&lt;&gt;"",TODAY()&gt;$P7),"Oui","Non")</f>
        <v>0</v>
      </c>
    </row>
    <row r="8" spans="1:22">
      <c r="U8">
        <f>IF($S8="",TODAY()-$B8,$S8-$B8)</f>
        <v>0</v>
      </c>
      <c r="V8">
        <f>IF(AND($Q8&lt;&gt;"Clôturée",$P8&lt;&gt;"",TODAY()&gt;$P8),"Oui","Non")</f>
        <v>0</v>
      </c>
    </row>
    <row r="9" spans="1:22">
      <c r="U9">
        <f>IF($S9="",TODAY()-$B9,$S9-$B9)</f>
        <v>0</v>
      </c>
      <c r="V9">
        <f>IF(AND($Q9&lt;&gt;"Clôturée",$P9&lt;&gt;"",TODAY()&gt;$P9),"Oui","Non")</f>
        <v>0</v>
      </c>
    </row>
    <row r="10" spans="1:22">
      <c r="U10">
        <f>IF($S10="",TODAY()-$B10,$S10-$B10)</f>
        <v>0</v>
      </c>
      <c r="V10">
        <f>IF(AND($Q10&lt;&gt;"Clôturée",$P10&lt;&gt;"",TODAY()&gt;$P10),"Oui","Non")</f>
        <v>0</v>
      </c>
    </row>
    <row r="11" spans="1:22">
      <c r="U11">
        <f>IF($S11="",TODAY()-$B11,$S11-$B11)</f>
        <v>0</v>
      </c>
      <c r="V11">
        <f>IF(AND($Q11&lt;&gt;"Clôturée",$P11&lt;&gt;"",TODAY()&gt;$P11),"Oui","Non")</f>
        <v>0</v>
      </c>
    </row>
    <row r="12" spans="1:22">
      <c r="U12">
        <f>IF($S12="",TODAY()-$B12,$S12-$B12)</f>
        <v>0</v>
      </c>
      <c r="V12">
        <f>IF(AND($Q12&lt;&gt;"Clôturée",$P12&lt;&gt;"",TODAY()&gt;$P12),"Oui","Non")</f>
        <v>0</v>
      </c>
    </row>
    <row r="13" spans="1:22">
      <c r="U13">
        <f>IF($S13="",TODAY()-$B13,$S13-$B13)</f>
        <v>0</v>
      </c>
      <c r="V13">
        <f>IF(AND($Q13&lt;&gt;"Clôturée",$P13&lt;&gt;"",TODAY()&gt;$P13),"Oui","Non")</f>
        <v>0</v>
      </c>
    </row>
    <row r="14" spans="1:22">
      <c r="U14">
        <f>IF($S14="",TODAY()-$B14,$S14-$B14)</f>
        <v>0</v>
      </c>
      <c r="V14">
        <f>IF(AND($Q14&lt;&gt;"Clôturée",$P14&lt;&gt;"",TODAY()&gt;$P14),"Oui","Non")</f>
        <v>0</v>
      </c>
    </row>
    <row r="15" spans="1:22">
      <c r="U15">
        <f>IF($S15="",TODAY()-$B15,$S15-$B15)</f>
        <v>0</v>
      </c>
      <c r="V15">
        <f>IF(AND($Q15&lt;&gt;"Clôturée",$P15&lt;&gt;"",TODAY()&gt;$P15),"Oui","Non")</f>
        <v>0</v>
      </c>
    </row>
    <row r="16" spans="1:22">
      <c r="U16">
        <f>IF($S16="",TODAY()-$B16,$S16-$B16)</f>
        <v>0</v>
      </c>
      <c r="V16">
        <f>IF(AND($Q16&lt;&gt;"Clôturée",$P16&lt;&gt;"",TODAY()&gt;$P16),"Oui","Non")</f>
        <v>0</v>
      </c>
    </row>
    <row r="17" spans="21:22">
      <c r="U17">
        <f>IF($S17="",TODAY()-$B17,$S17-$B17)</f>
        <v>0</v>
      </c>
      <c r="V17">
        <f>IF(AND($Q17&lt;&gt;"Clôturée",$P17&lt;&gt;"",TODAY()&gt;$P17),"Oui","Non")</f>
        <v>0</v>
      </c>
    </row>
    <row r="18" spans="21:22">
      <c r="U18">
        <f>IF($S18="",TODAY()-$B18,$S18-$B18)</f>
        <v>0</v>
      </c>
      <c r="V18">
        <f>IF(AND($Q18&lt;&gt;"Clôturée",$P18&lt;&gt;"",TODAY()&gt;$P18),"Oui","Non")</f>
        <v>0</v>
      </c>
    </row>
    <row r="19" spans="21:22">
      <c r="U19">
        <f>IF($S19="",TODAY()-$B19,$S19-$B19)</f>
        <v>0</v>
      </c>
      <c r="V19">
        <f>IF(AND($Q19&lt;&gt;"Clôturée",$P19&lt;&gt;"",TODAY()&gt;$P19),"Oui","Non")</f>
        <v>0</v>
      </c>
    </row>
    <row r="20" spans="21:22">
      <c r="U20">
        <f>IF($S20="",TODAY()-$B20,$S20-$B20)</f>
        <v>0</v>
      </c>
      <c r="V20">
        <f>IF(AND($Q20&lt;&gt;"Clôturée",$P20&lt;&gt;"",TODAY()&gt;$P20),"Oui","Non")</f>
        <v>0</v>
      </c>
    </row>
    <row r="21" spans="21:22">
      <c r="U21">
        <f>IF($S21="",TODAY()-$B21,$S21-$B21)</f>
        <v>0</v>
      </c>
      <c r="V21">
        <f>IF(AND($Q21&lt;&gt;"Clôturée",$P21&lt;&gt;"",TODAY()&gt;$P21),"Oui","Non")</f>
        <v>0</v>
      </c>
    </row>
    <row r="22" spans="21:22">
      <c r="U22">
        <f>IF($S22="",TODAY()-$B22,$S22-$B22)</f>
        <v>0</v>
      </c>
      <c r="V22">
        <f>IF(AND($Q22&lt;&gt;"Clôturée",$P22&lt;&gt;"",TODAY()&gt;$P22),"Oui","Non")</f>
        <v>0</v>
      </c>
    </row>
    <row r="23" spans="21:22">
      <c r="U23">
        <f>IF($S23="",TODAY()-$B23,$S23-$B23)</f>
        <v>0</v>
      </c>
      <c r="V23">
        <f>IF(AND($Q23&lt;&gt;"Clôturée",$P23&lt;&gt;"",TODAY()&gt;$P23),"Oui","Non")</f>
        <v>0</v>
      </c>
    </row>
    <row r="24" spans="21:22">
      <c r="U24">
        <f>IF($S24="",TODAY()-$B24,$S24-$B24)</f>
        <v>0</v>
      </c>
      <c r="V24">
        <f>IF(AND($Q24&lt;&gt;"Clôturée",$P24&lt;&gt;"",TODAY()&gt;$P24),"Oui","Non")</f>
        <v>0</v>
      </c>
    </row>
    <row r="25" spans="21:22">
      <c r="U25">
        <f>IF($S25="",TODAY()-$B25,$S25-$B25)</f>
        <v>0</v>
      </c>
      <c r="V25">
        <f>IF(AND($Q25&lt;&gt;"Clôturée",$P25&lt;&gt;"",TODAY()&gt;$P25),"Oui","Non")</f>
        <v>0</v>
      </c>
    </row>
    <row r="26" spans="21:22">
      <c r="U26">
        <f>IF($S26="",TODAY()-$B26,$S26-$B26)</f>
        <v>0</v>
      </c>
      <c r="V26">
        <f>IF(AND($Q26&lt;&gt;"Clôturée",$P26&lt;&gt;"",TODAY()&gt;$P26),"Oui","Non")</f>
        <v>0</v>
      </c>
    </row>
    <row r="27" spans="21:22">
      <c r="U27">
        <f>IF($S27="",TODAY()-$B27,$S27-$B27)</f>
        <v>0</v>
      </c>
      <c r="V27">
        <f>IF(AND($Q27&lt;&gt;"Clôturée",$P27&lt;&gt;"",TODAY()&gt;$P27),"Oui","Non")</f>
        <v>0</v>
      </c>
    </row>
    <row r="28" spans="21:22">
      <c r="U28">
        <f>IF($S28="",TODAY()-$B28,$S28-$B28)</f>
        <v>0</v>
      </c>
      <c r="V28">
        <f>IF(AND($Q28&lt;&gt;"Clôturée",$P28&lt;&gt;"",TODAY()&gt;$P28),"Oui","Non")</f>
        <v>0</v>
      </c>
    </row>
    <row r="29" spans="21:22">
      <c r="U29">
        <f>IF($S29="",TODAY()-$B29,$S29-$B29)</f>
        <v>0</v>
      </c>
      <c r="V29">
        <f>IF(AND($Q29&lt;&gt;"Clôturée",$P29&lt;&gt;"",TODAY()&gt;$P29),"Oui","Non")</f>
        <v>0</v>
      </c>
    </row>
    <row r="30" spans="21:22">
      <c r="U30">
        <f>IF($S30="",TODAY()-$B30,$S30-$B30)</f>
        <v>0</v>
      </c>
      <c r="V30">
        <f>IF(AND($Q30&lt;&gt;"Clôturée",$P30&lt;&gt;"",TODAY()&gt;$P30),"Oui","Non")</f>
        <v>0</v>
      </c>
    </row>
    <row r="31" spans="21:22">
      <c r="U31">
        <f>IF($S31="",TODAY()-$B31,$S31-$B31)</f>
        <v>0</v>
      </c>
      <c r="V31">
        <f>IF(AND($Q31&lt;&gt;"Clôturée",$P31&lt;&gt;"",TODAY()&gt;$P31),"Oui","Non")</f>
        <v>0</v>
      </c>
    </row>
    <row r="32" spans="21:22">
      <c r="U32">
        <f>IF($S32="",TODAY()-$B32,$S32-$B32)</f>
        <v>0</v>
      </c>
      <c r="V32">
        <f>IF(AND($Q32&lt;&gt;"Clôturée",$P32&lt;&gt;"",TODAY()&gt;$P32),"Oui","Non")</f>
        <v>0</v>
      </c>
    </row>
    <row r="33" spans="21:22">
      <c r="U33">
        <f>IF($S33="",TODAY()-$B33,$S33-$B33)</f>
        <v>0</v>
      </c>
      <c r="V33">
        <f>IF(AND($Q33&lt;&gt;"Clôturée",$P33&lt;&gt;"",TODAY()&gt;$P33),"Oui","Non")</f>
        <v>0</v>
      </c>
    </row>
    <row r="34" spans="21:22">
      <c r="U34">
        <f>IF($S34="",TODAY()-$B34,$S34-$B34)</f>
        <v>0</v>
      </c>
      <c r="V34">
        <f>IF(AND($Q34&lt;&gt;"Clôturée",$P34&lt;&gt;"",TODAY()&gt;$P34),"Oui","Non")</f>
        <v>0</v>
      </c>
    </row>
    <row r="35" spans="21:22">
      <c r="U35">
        <f>IF($S35="",TODAY()-$B35,$S35-$B35)</f>
        <v>0</v>
      </c>
      <c r="V35">
        <f>IF(AND($Q35&lt;&gt;"Clôturée",$P35&lt;&gt;"",TODAY()&gt;$P35),"Oui","Non")</f>
        <v>0</v>
      </c>
    </row>
    <row r="36" spans="21:22">
      <c r="U36">
        <f>IF($S36="",TODAY()-$B36,$S36-$B36)</f>
        <v>0</v>
      </c>
      <c r="V36">
        <f>IF(AND($Q36&lt;&gt;"Clôturée",$P36&lt;&gt;"",TODAY()&gt;$P36),"Oui","Non")</f>
        <v>0</v>
      </c>
    </row>
    <row r="37" spans="21:22">
      <c r="U37">
        <f>IF($S37="",TODAY()-$B37,$S37-$B37)</f>
        <v>0</v>
      </c>
      <c r="V37">
        <f>IF(AND($Q37&lt;&gt;"Clôturée",$P37&lt;&gt;"",TODAY()&gt;$P37),"Oui","Non")</f>
        <v>0</v>
      </c>
    </row>
    <row r="38" spans="21:22">
      <c r="U38">
        <f>IF($S38="",TODAY()-$B38,$S38-$B38)</f>
        <v>0</v>
      </c>
      <c r="V38">
        <f>IF(AND($Q38&lt;&gt;"Clôturée",$P38&lt;&gt;"",TODAY()&gt;$P38),"Oui","Non")</f>
        <v>0</v>
      </c>
    </row>
    <row r="39" spans="21:22">
      <c r="U39">
        <f>IF($S39="",TODAY()-$B39,$S39-$B39)</f>
        <v>0</v>
      </c>
      <c r="V39">
        <f>IF(AND($Q39&lt;&gt;"Clôturée",$P39&lt;&gt;"",TODAY()&gt;$P39),"Oui","Non")</f>
        <v>0</v>
      </c>
    </row>
    <row r="40" spans="21:22">
      <c r="U40">
        <f>IF($S40="",TODAY()-$B40,$S40-$B40)</f>
        <v>0</v>
      </c>
      <c r="V40">
        <f>IF(AND($Q40&lt;&gt;"Clôturée",$P40&lt;&gt;"",TODAY()&gt;$P40),"Oui","Non")</f>
        <v>0</v>
      </c>
    </row>
    <row r="41" spans="21:22">
      <c r="U41">
        <f>IF($S41="",TODAY()-$B41,$S41-$B41)</f>
        <v>0</v>
      </c>
      <c r="V41">
        <f>IF(AND($Q41&lt;&gt;"Clôturée",$P41&lt;&gt;"",TODAY()&gt;$P41),"Oui","Non")</f>
        <v>0</v>
      </c>
    </row>
    <row r="42" spans="21:22">
      <c r="U42">
        <f>IF($S42="",TODAY()-$B42,$S42-$B42)</f>
        <v>0</v>
      </c>
      <c r="V42">
        <f>IF(AND($Q42&lt;&gt;"Clôturée",$P42&lt;&gt;"",TODAY()&gt;$P42),"Oui","Non")</f>
        <v>0</v>
      </c>
    </row>
    <row r="43" spans="21:22">
      <c r="U43">
        <f>IF($S43="",TODAY()-$B43,$S43-$B43)</f>
        <v>0</v>
      </c>
      <c r="V43">
        <f>IF(AND($Q43&lt;&gt;"Clôturée",$P43&lt;&gt;"",TODAY()&gt;$P43),"Oui","Non")</f>
        <v>0</v>
      </c>
    </row>
    <row r="44" spans="21:22">
      <c r="U44">
        <f>IF($S44="",TODAY()-$B44,$S44-$B44)</f>
        <v>0</v>
      </c>
      <c r="V44">
        <f>IF(AND($Q44&lt;&gt;"Clôturée",$P44&lt;&gt;"",TODAY()&gt;$P44),"Oui","Non")</f>
        <v>0</v>
      </c>
    </row>
    <row r="45" spans="21:22">
      <c r="U45">
        <f>IF($S45="",TODAY()-$B45,$S45-$B45)</f>
        <v>0</v>
      </c>
      <c r="V45">
        <f>IF(AND($Q45&lt;&gt;"Clôturée",$P45&lt;&gt;"",TODAY()&gt;$P45),"Oui","Non")</f>
        <v>0</v>
      </c>
    </row>
    <row r="46" spans="21:22">
      <c r="U46">
        <f>IF($S46="",TODAY()-$B46,$S46-$B46)</f>
        <v>0</v>
      </c>
      <c r="V46">
        <f>IF(AND($Q46&lt;&gt;"Clôturée",$P46&lt;&gt;"",TODAY()&gt;$P46),"Oui","Non")</f>
        <v>0</v>
      </c>
    </row>
    <row r="47" spans="21:22">
      <c r="U47">
        <f>IF($S47="",TODAY()-$B47,$S47-$B47)</f>
        <v>0</v>
      </c>
      <c r="V47">
        <f>IF(AND($Q47&lt;&gt;"Clôturée",$P47&lt;&gt;"",TODAY()&gt;$P47),"Oui","Non")</f>
        <v>0</v>
      </c>
    </row>
    <row r="48" spans="21:22">
      <c r="U48">
        <f>IF($S48="",TODAY()-$B48,$S48-$B48)</f>
        <v>0</v>
      </c>
      <c r="V48">
        <f>IF(AND($Q48&lt;&gt;"Clôturée",$P48&lt;&gt;"",TODAY()&gt;$P48),"Oui","Non")</f>
        <v>0</v>
      </c>
    </row>
    <row r="49" spans="21:22">
      <c r="U49">
        <f>IF($S49="",TODAY()-$B49,$S49-$B49)</f>
        <v>0</v>
      </c>
      <c r="V49">
        <f>IF(AND($Q49&lt;&gt;"Clôturée",$P49&lt;&gt;"",TODAY()&gt;$P49),"Oui","Non")</f>
        <v>0</v>
      </c>
    </row>
    <row r="50" spans="21:22">
      <c r="U50">
        <f>IF($S50="",TODAY()-$B50,$S50-$B50)</f>
        <v>0</v>
      </c>
      <c r="V50">
        <f>IF(AND($Q50&lt;&gt;"Clôturée",$P50&lt;&gt;"",TODAY()&gt;$P50),"Oui","Non")</f>
        <v>0</v>
      </c>
    </row>
    <row r="51" spans="21:22">
      <c r="U51">
        <f>IF($S51="",TODAY()-$B51,$S51-$B51)</f>
        <v>0</v>
      </c>
      <c r="V51">
        <f>IF(AND($Q51&lt;&gt;"Clôturée",$P51&lt;&gt;"",TODAY()&gt;$P51),"Oui","Non")</f>
        <v>0</v>
      </c>
    </row>
    <row r="52" spans="21:22">
      <c r="U52">
        <f>IF($S52="",TODAY()-$B52,$S52-$B52)</f>
        <v>0</v>
      </c>
      <c r="V52">
        <f>IF(AND($Q52&lt;&gt;"Clôturée",$P52&lt;&gt;"",TODAY()&gt;$P52),"Oui","Non")</f>
        <v>0</v>
      </c>
    </row>
    <row r="53" spans="21:22">
      <c r="U53">
        <f>IF($S53="",TODAY()-$B53,$S53-$B53)</f>
        <v>0</v>
      </c>
      <c r="V53">
        <f>IF(AND($Q53&lt;&gt;"Clôturée",$P53&lt;&gt;"",TODAY()&gt;$P53),"Oui","Non")</f>
        <v>0</v>
      </c>
    </row>
    <row r="54" spans="21:22">
      <c r="U54">
        <f>IF($S54="",TODAY()-$B54,$S54-$B54)</f>
        <v>0</v>
      </c>
      <c r="V54">
        <f>IF(AND($Q54&lt;&gt;"Clôturée",$P54&lt;&gt;"",TODAY()&gt;$P54),"Oui","Non")</f>
        <v>0</v>
      </c>
    </row>
    <row r="55" spans="21:22">
      <c r="U55">
        <f>IF($S55="",TODAY()-$B55,$S55-$B55)</f>
        <v>0</v>
      </c>
      <c r="V55">
        <f>IF(AND($Q55&lt;&gt;"Clôturée",$P55&lt;&gt;"",TODAY()&gt;$P55),"Oui","Non")</f>
        <v>0</v>
      </c>
    </row>
    <row r="56" spans="21:22">
      <c r="U56">
        <f>IF($S56="",TODAY()-$B56,$S56-$B56)</f>
        <v>0</v>
      </c>
      <c r="V56">
        <f>IF(AND($Q56&lt;&gt;"Clôturée",$P56&lt;&gt;"",TODAY()&gt;$P56),"Oui","Non")</f>
        <v>0</v>
      </c>
    </row>
    <row r="57" spans="21:22">
      <c r="U57">
        <f>IF($S57="",TODAY()-$B57,$S57-$B57)</f>
        <v>0</v>
      </c>
      <c r="V57">
        <f>IF(AND($Q57&lt;&gt;"Clôturée",$P57&lt;&gt;"",TODAY()&gt;$P57),"Oui","Non")</f>
        <v>0</v>
      </c>
    </row>
    <row r="58" spans="21:22">
      <c r="U58">
        <f>IF($S58="",TODAY()-$B58,$S58-$B58)</f>
        <v>0</v>
      </c>
      <c r="V58">
        <f>IF(AND($Q58&lt;&gt;"Clôturée",$P58&lt;&gt;"",TODAY()&gt;$P58),"Oui","Non")</f>
        <v>0</v>
      </c>
    </row>
    <row r="59" spans="21:22">
      <c r="U59">
        <f>IF($S59="",TODAY()-$B59,$S59-$B59)</f>
        <v>0</v>
      </c>
      <c r="V59">
        <f>IF(AND($Q59&lt;&gt;"Clôturée",$P59&lt;&gt;"",TODAY()&gt;$P59),"Oui","Non")</f>
        <v>0</v>
      </c>
    </row>
    <row r="60" spans="21:22">
      <c r="U60">
        <f>IF($S60="",TODAY()-$B60,$S60-$B60)</f>
        <v>0</v>
      </c>
      <c r="V60">
        <f>IF(AND($Q60&lt;&gt;"Clôturée",$P60&lt;&gt;"",TODAY()&gt;$P60),"Oui","Non")</f>
        <v>0</v>
      </c>
    </row>
    <row r="61" spans="21:22">
      <c r="U61">
        <f>IF($S61="",TODAY()-$B61,$S61-$B61)</f>
        <v>0</v>
      </c>
      <c r="V61">
        <f>IF(AND($Q61&lt;&gt;"Clôturée",$P61&lt;&gt;"",TODAY()&gt;$P61),"Oui","Non")</f>
        <v>0</v>
      </c>
    </row>
    <row r="62" spans="21:22">
      <c r="U62">
        <f>IF($S62="",TODAY()-$B62,$S62-$B62)</f>
        <v>0</v>
      </c>
      <c r="V62">
        <f>IF(AND($Q62&lt;&gt;"Clôturée",$P62&lt;&gt;"",TODAY()&gt;$P62),"Oui","Non")</f>
        <v>0</v>
      </c>
    </row>
    <row r="63" spans="21:22">
      <c r="U63">
        <f>IF($S63="",TODAY()-$B63,$S63-$B63)</f>
        <v>0</v>
      </c>
      <c r="V63">
        <f>IF(AND($Q63&lt;&gt;"Clôturée",$P63&lt;&gt;"",TODAY()&gt;$P63),"Oui","Non")</f>
        <v>0</v>
      </c>
    </row>
    <row r="64" spans="21:22">
      <c r="U64">
        <f>IF($S64="",TODAY()-$B64,$S64-$B64)</f>
        <v>0</v>
      </c>
      <c r="V64">
        <f>IF(AND($Q64&lt;&gt;"Clôturée",$P64&lt;&gt;"",TODAY()&gt;$P64),"Oui","Non")</f>
        <v>0</v>
      </c>
    </row>
    <row r="65" spans="21:22">
      <c r="U65">
        <f>IF($S65="",TODAY()-$B65,$S65-$B65)</f>
        <v>0</v>
      </c>
      <c r="V65">
        <f>IF(AND($Q65&lt;&gt;"Clôturée",$P65&lt;&gt;"",TODAY()&gt;$P65),"Oui","Non")</f>
        <v>0</v>
      </c>
    </row>
    <row r="66" spans="21:22">
      <c r="U66">
        <f>IF($S66="",TODAY()-$B66,$S66-$B66)</f>
        <v>0</v>
      </c>
      <c r="V66">
        <f>IF(AND($Q66&lt;&gt;"Clôturée",$P66&lt;&gt;"",TODAY()&gt;$P66),"Oui","Non")</f>
        <v>0</v>
      </c>
    </row>
    <row r="67" spans="21:22">
      <c r="U67">
        <f>IF($S67="",TODAY()-$B67,$S67-$B67)</f>
        <v>0</v>
      </c>
      <c r="V67">
        <f>IF(AND($Q67&lt;&gt;"Clôturée",$P67&lt;&gt;"",TODAY()&gt;$P67),"Oui","Non")</f>
        <v>0</v>
      </c>
    </row>
    <row r="68" spans="21:22">
      <c r="U68">
        <f>IF($S68="",TODAY()-$B68,$S68-$B68)</f>
        <v>0</v>
      </c>
      <c r="V68">
        <f>IF(AND($Q68&lt;&gt;"Clôturée",$P68&lt;&gt;"",TODAY()&gt;$P68),"Oui","Non")</f>
        <v>0</v>
      </c>
    </row>
    <row r="69" spans="21:22">
      <c r="U69">
        <f>IF($S69="",TODAY()-$B69,$S69-$B69)</f>
        <v>0</v>
      </c>
      <c r="V69">
        <f>IF(AND($Q69&lt;&gt;"Clôturée",$P69&lt;&gt;"",TODAY()&gt;$P69),"Oui","Non")</f>
        <v>0</v>
      </c>
    </row>
    <row r="70" spans="21:22">
      <c r="U70">
        <f>IF($S70="",TODAY()-$B70,$S70-$B70)</f>
        <v>0</v>
      </c>
      <c r="V70">
        <f>IF(AND($Q70&lt;&gt;"Clôturée",$P70&lt;&gt;"",TODAY()&gt;$P70),"Oui","Non")</f>
        <v>0</v>
      </c>
    </row>
    <row r="71" spans="21:22">
      <c r="U71">
        <f>IF($S71="",TODAY()-$B71,$S71-$B71)</f>
        <v>0</v>
      </c>
      <c r="V71">
        <f>IF(AND($Q71&lt;&gt;"Clôturée",$P71&lt;&gt;"",TODAY()&gt;$P71),"Oui","Non")</f>
        <v>0</v>
      </c>
    </row>
    <row r="72" spans="21:22">
      <c r="U72">
        <f>IF($S72="",TODAY()-$B72,$S72-$B72)</f>
        <v>0</v>
      </c>
      <c r="V72">
        <f>IF(AND($Q72&lt;&gt;"Clôturée",$P72&lt;&gt;"",TODAY()&gt;$P72),"Oui","Non")</f>
        <v>0</v>
      </c>
    </row>
    <row r="73" spans="21:22">
      <c r="U73">
        <f>IF($S73="",TODAY()-$B73,$S73-$B73)</f>
        <v>0</v>
      </c>
      <c r="V73">
        <f>IF(AND($Q73&lt;&gt;"Clôturée",$P73&lt;&gt;"",TODAY()&gt;$P73),"Oui","Non")</f>
        <v>0</v>
      </c>
    </row>
    <row r="74" spans="21:22">
      <c r="U74">
        <f>IF($S74="",TODAY()-$B74,$S74-$B74)</f>
        <v>0</v>
      </c>
      <c r="V74">
        <f>IF(AND($Q74&lt;&gt;"Clôturée",$P74&lt;&gt;"",TODAY()&gt;$P74),"Oui","Non")</f>
        <v>0</v>
      </c>
    </row>
    <row r="75" spans="21:22">
      <c r="U75">
        <f>IF($S75="",TODAY()-$B75,$S75-$B75)</f>
        <v>0</v>
      </c>
      <c r="V75">
        <f>IF(AND($Q75&lt;&gt;"Clôturée",$P75&lt;&gt;"",TODAY()&gt;$P75),"Oui","Non")</f>
        <v>0</v>
      </c>
    </row>
    <row r="76" spans="21:22">
      <c r="U76">
        <f>IF($S76="",TODAY()-$B76,$S76-$B76)</f>
        <v>0</v>
      </c>
      <c r="V76">
        <f>IF(AND($Q76&lt;&gt;"Clôturée",$P76&lt;&gt;"",TODAY()&gt;$P76),"Oui","Non")</f>
        <v>0</v>
      </c>
    </row>
    <row r="77" spans="21:22">
      <c r="U77">
        <f>IF($S77="",TODAY()-$B77,$S77-$B77)</f>
        <v>0</v>
      </c>
      <c r="V77">
        <f>IF(AND($Q77&lt;&gt;"Clôturée",$P77&lt;&gt;"",TODAY()&gt;$P77),"Oui","Non")</f>
        <v>0</v>
      </c>
    </row>
    <row r="78" spans="21:22">
      <c r="U78">
        <f>IF($S78="",TODAY()-$B78,$S78-$B78)</f>
        <v>0</v>
      </c>
      <c r="V78">
        <f>IF(AND($Q78&lt;&gt;"Clôturée",$P78&lt;&gt;"",TODAY()&gt;$P78),"Oui","Non")</f>
        <v>0</v>
      </c>
    </row>
    <row r="79" spans="21:22">
      <c r="U79">
        <f>IF($S79="",TODAY()-$B79,$S79-$B79)</f>
        <v>0</v>
      </c>
      <c r="V79">
        <f>IF(AND($Q79&lt;&gt;"Clôturée",$P79&lt;&gt;"",TODAY()&gt;$P79),"Oui","Non")</f>
        <v>0</v>
      </c>
    </row>
    <row r="80" spans="21:22">
      <c r="U80">
        <f>IF($S80="",TODAY()-$B80,$S80-$B80)</f>
        <v>0</v>
      </c>
      <c r="V80">
        <f>IF(AND($Q80&lt;&gt;"Clôturée",$P80&lt;&gt;"",TODAY()&gt;$P80),"Oui","Non")</f>
        <v>0</v>
      </c>
    </row>
    <row r="81" spans="21:22">
      <c r="U81">
        <f>IF($S81="",TODAY()-$B81,$S81-$B81)</f>
        <v>0</v>
      </c>
      <c r="V81">
        <f>IF(AND($Q81&lt;&gt;"Clôturée",$P81&lt;&gt;"",TODAY()&gt;$P81),"Oui","Non")</f>
        <v>0</v>
      </c>
    </row>
    <row r="82" spans="21:22">
      <c r="U82">
        <f>IF($S82="",TODAY()-$B82,$S82-$B82)</f>
        <v>0</v>
      </c>
      <c r="V82">
        <f>IF(AND($Q82&lt;&gt;"Clôturée",$P82&lt;&gt;"",TODAY()&gt;$P82),"Oui","Non")</f>
        <v>0</v>
      </c>
    </row>
    <row r="83" spans="21:22">
      <c r="U83">
        <f>IF($S83="",TODAY()-$B83,$S83-$B83)</f>
        <v>0</v>
      </c>
      <c r="V83">
        <f>IF(AND($Q83&lt;&gt;"Clôturée",$P83&lt;&gt;"",TODAY()&gt;$P83),"Oui","Non")</f>
        <v>0</v>
      </c>
    </row>
    <row r="84" spans="21:22">
      <c r="U84">
        <f>IF($S84="",TODAY()-$B84,$S84-$B84)</f>
        <v>0</v>
      </c>
      <c r="V84">
        <f>IF(AND($Q84&lt;&gt;"Clôturée",$P84&lt;&gt;"",TODAY()&gt;$P84),"Oui","Non")</f>
        <v>0</v>
      </c>
    </row>
    <row r="85" spans="21:22">
      <c r="U85">
        <f>IF($S85="",TODAY()-$B85,$S85-$B85)</f>
        <v>0</v>
      </c>
      <c r="V85">
        <f>IF(AND($Q85&lt;&gt;"Clôturée",$P85&lt;&gt;"",TODAY()&gt;$P85),"Oui","Non")</f>
        <v>0</v>
      </c>
    </row>
    <row r="86" spans="21:22">
      <c r="U86">
        <f>IF($S86="",TODAY()-$B86,$S86-$B86)</f>
        <v>0</v>
      </c>
      <c r="V86">
        <f>IF(AND($Q86&lt;&gt;"Clôturée",$P86&lt;&gt;"",TODAY()&gt;$P86),"Oui","Non")</f>
        <v>0</v>
      </c>
    </row>
    <row r="87" spans="21:22">
      <c r="U87">
        <f>IF($S87="",TODAY()-$B87,$S87-$B87)</f>
        <v>0</v>
      </c>
      <c r="V87">
        <f>IF(AND($Q87&lt;&gt;"Clôturée",$P87&lt;&gt;"",TODAY()&gt;$P87),"Oui","Non")</f>
        <v>0</v>
      </c>
    </row>
    <row r="88" spans="21:22">
      <c r="U88">
        <f>IF($S88="",TODAY()-$B88,$S88-$B88)</f>
        <v>0</v>
      </c>
      <c r="V88">
        <f>IF(AND($Q88&lt;&gt;"Clôturée",$P88&lt;&gt;"",TODAY()&gt;$P88),"Oui","Non")</f>
        <v>0</v>
      </c>
    </row>
    <row r="89" spans="21:22">
      <c r="U89">
        <f>IF($S89="",TODAY()-$B89,$S89-$B89)</f>
        <v>0</v>
      </c>
      <c r="V89">
        <f>IF(AND($Q89&lt;&gt;"Clôturée",$P89&lt;&gt;"",TODAY()&gt;$P89),"Oui","Non")</f>
        <v>0</v>
      </c>
    </row>
    <row r="90" spans="21:22">
      <c r="U90">
        <f>IF($S90="",TODAY()-$B90,$S90-$B90)</f>
        <v>0</v>
      </c>
      <c r="V90">
        <f>IF(AND($Q90&lt;&gt;"Clôturée",$P90&lt;&gt;"",TODAY()&gt;$P90),"Oui","Non")</f>
        <v>0</v>
      </c>
    </row>
    <row r="91" spans="21:22">
      <c r="U91">
        <f>IF($S91="",TODAY()-$B91,$S91-$B91)</f>
        <v>0</v>
      </c>
      <c r="V91">
        <f>IF(AND($Q91&lt;&gt;"Clôturée",$P91&lt;&gt;"",TODAY()&gt;$P91),"Oui","Non")</f>
        <v>0</v>
      </c>
    </row>
    <row r="92" spans="21:22">
      <c r="U92">
        <f>IF($S92="",TODAY()-$B92,$S92-$B92)</f>
        <v>0</v>
      </c>
      <c r="V92">
        <f>IF(AND($Q92&lt;&gt;"Clôturée",$P92&lt;&gt;"",TODAY()&gt;$P92),"Oui","Non")</f>
        <v>0</v>
      </c>
    </row>
    <row r="93" spans="21:22">
      <c r="U93">
        <f>IF($S93="",TODAY()-$B93,$S93-$B93)</f>
        <v>0</v>
      </c>
      <c r="V93">
        <f>IF(AND($Q93&lt;&gt;"Clôturée",$P93&lt;&gt;"",TODAY()&gt;$P93),"Oui","Non")</f>
        <v>0</v>
      </c>
    </row>
    <row r="94" spans="21:22">
      <c r="U94">
        <f>IF($S94="",TODAY()-$B94,$S94-$B94)</f>
        <v>0</v>
      </c>
      <c r="V94">
        <f>IF(AND($Q94&lt;&gt;"Clôturée",$P94&lt;&gt;"",TODAY()&gt;$P94),"Oui","Non")</f>
        <v>0</v>
      </c>
    </row>
    <row r="95" spans="21:22">
      <c r="U95">
        <f>IF($S95="",TODAY()-$B95,$S95-$B95)</f>
        <v>0</v>
      </c>
      <c r="V95">
        <f>IF(AND($Q95&lt;&gt;"Clôturée",$P95&lt;&gt;"",TODAY()&gt;$P95),"Oui","Non")</f>
        <v>0</v>
      </c>
    </row>
    <row r="96" spans="21:22">
      <c r="U96">
        <f>IF($S96="",TODAY()-$B96,$S96-$B96)</f>
        <v>0</v>
      </c>
      <c r="V96">
        <f>IF(AND($Q96&lt;&gt;"Clôturée",$P96&lt;&gt;"",TODAY()&gt;$P96),"Oui","Non")</f>
        <v>0</v>
      </c>
    </row>
    <row r="97" spans="21:22">
      <c r="U97">
        <f>IF($S97="",TODAY()-$B97,$S97-$B97)</f>
        <v>0</v>
      </c>
      <c r="V97">
        <f>IF(AND($Q97&lt;&gt;"Clôturée",$P97&lt;&gt;"",TODAY()&gt;$P97),"Oui","Non")</f>
        <v>0</v>
      </c>
    </row>
    <row r="98" spans="21:22">
      <c r="U98">
        <f>IF($S98="",TODAY()-$B98,$S98-$B98)</f>
        <v>0</v>
      </c>
      <c r="V98">
        <f>IF(AND($Q98&lt;&gt;"Clôturée",$P98&lt;&gt;"",TODAY()&gt;$P98),"Oui","Non")</f>
        <v>0</v>
      </c>
    </row>
    <row r="99" spans="21:22">
      <c r="U99">
        <f>IF($S99="",TODAY()-$B99,$S99-$B99)</f>
        <v>0</v>
      </c>
      <c r="V99">
        <f>IF(AND($Q99&lt;&gt;"Clôturée",$P99&lt;&gt;"",TODAY()&gt;$P99),"Oui","Non")</f>
        <v>0</v>
      </c>
    </row>
    <row r="100" spans="21:22">
      <c r="U100">
        <f>IF($S100="",TODAY()-$B100,$S100-$B100)</f>
        <v>0</v>
      </c>
      <c r="V100">
        <f>IF(AND($Q100&lt;&gt;"Clôturée",$P100&lt;&gt;"",TODAY()&gt;$P100),"Oui","Non")</f>
        <v>0</v>
      </c>
    </row>
    <row r="101" spans="21:22">
      <c r="U101">
        <f>IF($S101="",TODAY()-$B101,$S101-$B101)</f>
        <v>0</v>
      </c>
      <c r="V101">
        <f>IF(AND($Q101&lt;&gt;"Clôturée",$P101&lt;&gt;"",TODAY()&gt;$P101),"Oui","Non")</f>
        <v>0</v>
      </c>
    </row>
    <row r="102" spans="21:22">
      <c r="U102">
        <f>IF($S102="",TODAY()-$B102,$S102-$B102)</f>
        <v>0</v>
      </c>
      <c r="V102">
        <f>IF(AND($Q102&lt;&gt;"Clôturée",$P102&lt;&gt;"",TODAY()&gt;$P102),"Oui","Non")</f>
        <v>0</v>
      </c>
    </row>
    <row r="103" spans="21:22">
      <c r="U103">
        <f>IF($S103="",TODAY()-$B103,$S103-$B103)</f>
        <v>0</v>
      </c>
      <c r="V103">
        <f>IF(AND($Q103&lt;&gt;"Clôturée",$P103&lt;&gt;"",TODAY()&gt;$P103),"Oui","Non")</f>
        <v>0</v>
      </c>
    </row>
    <row r="104" spans="21:22">
      <c r="U104">
        <f>IF($S104="",TODAY()-$B104,$S104-$B104)</f>
        <v>0</v>
      </c>
      <c r="V104">
        <f>IF(AND($Q104&lt;&gt;"Clôturée",$P104&lt;&gt;"",TODAY()&gt;$P104),"Oui","Non")</f>
        <v>0</v>
      </c>
    </row>
    <row r="105" spans="21:22">
      <c r="U105">
        <f>IF($S105="",TODAY()-$B105,$S105-$B105)</f>
        <v>0</v>
      </c>
      <c r="V105">
        <f>IF(AND($Q105&lt;&gt;"Clôturée",$P105&lt;&gt;"",TODAY()&gt;$P105),"Oui","Non")</f>
        <v>0</v>
      </c>
    </row>
    <row r="106" spans="21:22">
      <c r="U106">
        <f>IF($S106="",TODAY()-$B106,$S106-$B106)</f>
        <v>0</v>
      </c>
      <c r="V106">
        <f>IF(AND($Q106&lt;&gt;"Clôturée",$P106&lt;&gt;"",TODAY()&gt;$P106),"Oui","Non")</f>
        <v>0</v>
      </c>
    </row>
    <row r="107" spans="21:22">
      <c r="U107">
        <f>IF($S107="",TODAY()-$B107,$S107-$B107)</f>
        <v>0</v>
      </c>
      <c r="V107">
        <f>IF(AND($Q107&lt;&gt;"Clôturée",$P107&lt;&gt;"",TODAY()&gt;$P107),"Oui","Non")</f>
        <v>0</v>
      </c>
    </row>
    <row r="108" spans="21:22">
      <c r="U108">
        <f>IF($S108="",TODAY()-$B108,$S108-$B108)</f>
        <v>0</v>
      </c>
      <c r="V108">
        <f>IF(AND($Q108&lt;&gt;"Clôturée",$P108&lt;&gt;"",TODAY()&gt;$P108),"Oui","Non")</f>
        <v>0</v>
      </c>
    </row>
    <row r="109" spans="21:22">
      <c r="U109">
        <f>IF($S109="",TODAY()-$B109,$S109-$B109)</f>
        <v>0</v>
      </c>
      <c r="V109">
        <f>IF(AND($Q109&lt;&gt;"Clôturée",$P109&lt;&gt;"",TODAY()&gt;$P109),"Oui","Non")</f>
        <v>0</v>
      </c>
    </row>
    <row r="110" spans="21:22">
      <c r="U110">
        <f>IF($S110="",TODAY()-$B110,$S110-$B110)</f>
        <v>0</v>
      </c>
      <c r="V110">
        <f>IF(AND($Q110&lt;&gt;"Clôturée",$P110&lt;&gt;"",TODAY()&gt;$P110),"Oui","Non")</f>
        <v>0</v>
      </c>
    </row>
    <row r="111" spans="21:22">
      <c r="U111">
        <f>IF($S111="",TODAY()-$B111,$S111-$B111)</f>
        <v>0</v>
      </c>
      <c r="V111">
        <f>IF(AND($Q111&lt;&gt;"Clôturée",$P111&lt;&gt;"",TODAY()&gt;$P111),"Oui","Non")</f>
        <v>0</v>
      </c>
    </row>
    <row r="112" spans="21:22">
      <c r="U112">
        <f>IF($S112="",TODAY()-$B112,$S112-$B112)</f>
        <v>0</v>
      </c>
      <c r="V112">
        <f>IF(AND($Q112&lt;&gt;"Clôturée",$P112&lt;&gt;"",TODAY()&gt;$P112),"Oui","Non")</f>
        <v>0</v>
      </c>
    </row>
    <row r="113" spans="21:22">
      <c r="U113">
        <f>IF($S113="",TODAY()-$B113,$S113-$B113)</f>
        <v>0</v>
      </c>
      <c r="V113">
        <f>IF(AND($Q113&lt;&gt;"Clôturée",$P113&lt;&gt;"",TODAY()&gt;$P113),"Oui","Non")</f>
        <v>0</v>
      </c>
    </row>
    <row r="114" spans="21:22">
      <c r="U114">
        <f>IF($S114="",TODAY()-$B114,$S114-$B114)</f>
        <v>0</v>
      </c>
      <c r="V114">
        <f>IF(AND($Q114&lt;&gt;"Clôturée",$P114&lt;&gt;"",TODAY()&gt;$P114),"Oui","Non")</f>
        <v>0</v>
      </c>
    </row>
    <row r="115" spans="21:22">
      <c r="U115">
        <f>IF($S115="",TODAY()-$B115,$S115-$B115)</f>
        <v>0</v>
      </c>
      <c r="V115">
        <f>IF(AND($Q115&lt;&gt;"Clôturée",$P115&lt;&gt;"",TODAY()&gt;$P115),"Oui","Non")</f>
        <v>0</v>
      </c>
    </row>
    <row r="116" spans="21:22">
      <c r="U116">
        <f>IF($S116="",TODAY()-$B116,$S116-$B116)</f>
        <v>0</v>
      </c>
      <c r="V116">
        <f>IF(AND($Q116&lt;&gt;"Clôturée",$P116&lt;&gt;"",TODAY()&gt;$P116),"Oui","Non")</f>
        <v>0</v>
      </c>
    </row>
    <row r="117" spans="21:22">
      <c r="U117">
        <f>IF($S117="",TODAY()-$B117,$S117-$B117)</f>
        <v>0</v>
      </c>
      <c r="V117">
        <f>IF(AND($Q117&lt;&gt;"Clôturée",$P117&lt;&gt;"",TODAY()&gt;$P117),"Oui","Non")</f>
        <v>0</v>
      </c>
    </row>
    <row r="118" spans="21:22">
      <c r="U118">
        <f>IF($S118="",TODAY()-$B118,$S118-$B118)</f>
        <v>0</v>
      </c>
      <c r="V118">
        <f>IF(AND($Q118&lt;&gt;"Clôturée",$P118&lt;&gt;"",TODAY()&gt;$P118),"Oui","Non")</f>
        <v>0</v>
      </c>
    </row>
    <row r="119" spans="21:22">
      <c r="U119">
        <f>IF($S119="",TODAY()-$B119,$S119-$B119)</f>
        <v>0</v>
      </c>
      <c r="V119">
        <f>IF(AND($Q119&lt;&gt;"Clôturée",$P119&lt;&gt;"",TODAY()&gt;$P119),"Oui","Non")</f>
        <v>0</v>
      </c>
    </row>
    <row r="120" spans="21:22">
      <c r="U120">
        <f>IF($S120="",TODAY()-$B120,$S120-$B120)</f>
        <v>0</v>
      </c>
      <c r="V120">
        <f>IF(AND($Q120&lt;&gt;"Clôturée",$P120&lt;&gt;"",TODAY()&gt;$P120),"Oui","Non")</f>
        <v>0</v>
      </c>
    </row>
    <row r="121" spans="21:22">
      <c r="U121">
        <f>IF($S121="",TODAY()-$B121,$S121-$B121)</f>
        <v>0</v>
      </c>
      <c r="V121">
        <f>IF(AND($Q121&lt;&gt;"Clôturée",$P121&lt;&gt;"",TODAY()&gt;$P121),"Oui","Non")</f>
        <v>0</v>
      </c>
    </row>
    <row r="122" spans="21:22">
      <c r="U122">
        <f>IF($S122="",TODAY()-$B122,$S122-$B122)</f>
        <v>0</v>
      </c>
      <c r="V122">
        <f>IF(AND($Q122&lt;&gt;"Clôturée",$P122&lt;&gt;"",TODAY()&gt;$P122),"Oui","Non")</f>
        <v>0</v>
      </c>
    </row>
    <row r="123" spans="21:22">
      <c r="U123">
        <f>IF($S123="",TODAY()-$B123,$S123-$B123)</f>
        <v>0</v>
      </c>
      <c r="V123">
        <f>IF(AND($Q123&lt;&gt;"Clôturée",$P123&lt;&gt;"",TODAY()&gt;$P123),"Oui","Non")</f>
        <v>0</v>
      </c>
    </row>
    <row r="124" spans="21:22">
      <c r="U124">
        <f>IF($S124="",TODAY()-$B124,$S124-$B124)</f>
        <v>0</v>
      </c>
      <c r="V124">
        <f>IF(AND($Q124&lt;&gt;"Clôturée",$P124&lt;&gt;"",TODAY()&gt;$P124),"Oui","Non")</f>
        <v>0</v>
      </c>
    </row>
    <row r="125" spans="21:22">
      <c r="U125">
        <f>IF($S125="",TODAY()-$B125,$S125-$B125)</f>
        <v>0</v>
      </c>
      <c r="V125">
        <f>IF(AND($Q125&lt;&gt;"Clôturée",$P125&lt;&gt;"",TODAY()&gt;$P125),"Oui","Non")</f>
        <v>0</v>
      </c>
    </row>
    <row r="126" spans="21:22">
      <c r="U126">
        <f>IF($S126="",TODAY()-$B126,$S126-$B126)</f>
        <v>0</v>
      </c>
      <c r="V126">
        <f>IF(AND($Q126&lt;&gt;"Clôturée",$P126&lt;&gt;"",TODAY()&gt;$P126),"Oui","Non")</f>
        <v>0</v>
      </c>
    </row>
    <row r="127" spans="21:22">
      <c r="U127">
        <f>IF($S127="",TODAY()-$B127,$S127-$B127)</f>
        <v>0</v>
      </c>
      <c r="V127">
        <f>IF(AND($Q127&lt;&gt;"Clôturée",$P127&lt;&gt;"",TODAY()&gt;$P127),"Oui","Non")</f>
        <v>0</v>
      </c>
    </row>
    <row r="128" spans="21:22">
      <c r="U128">
        <f>IF($S128="",TODAY()-$B128,$S128-$B128)</f>
        <v>0</v>
      </c>
      <c r="V128">
        <f>IF(AND($Q128&lt;&gt;"Clôturée",$P128&lt;&gt;"",TODAY()&gt;$P128),"Oui","Non")</f>
        <v>0</v>
      </c>
    </row>
    <row r="129" spans="21:22">
      <c r="U129">
        <f>IF($S129="",TODAY()-$B129,$S129-$B129)</f>
        <v>0</v>
      </c>
      <c r="V129">
        <f>IF(AND($Q129&lt;&gt;"Clôturée",$P129&lt;&gt;"",TODAY()&gt;$P129),"Oui","Non")</f>
        <v>0</v>
      </c>
    </row>
    <row r="130" spans="21:22">
      <c r="U130">
        <f>IF($S130="",TODAY()-$B130,$S130-$B130)</f>
        <v>0</v>
      </c>
      <c r="V130">
        <f>IF(AND($Q130&lt;&gt;"Clôturée",$P130&lt;&gt;"",TODAY()&gt;$P130),"Oui","Non")</f>
        <v>0</v>
      </c>
    </row>
    <row r="131" spans="21:22">
      <c r="U131">
        <f>IF($S131="",TODAY()-$B131,$S131-$B131)</f>
        <v>0</v>
      </c>
      <c r="V131">
        <f>IF(AND($Q131&lt;&gt;"Clôturée",$P131&lt;&gt;"",TODAY()&gt;$P131),"Oui","Non")</f>
        <v>0</v>
      </c>
    </row>
    <row r="132" spans="21:22">
      <c r="U132">
        <f>IF($S132="",TODAY()-$B132,$S132-$B132)</f>
        <v>0</v>
      </c>
      <c r="V132">
        <f>IF(AND($Q132&lt;&gt;"Clôturée",$P132&lt;&gt;"",TODAY()&gt;$P132),"Oui","Non")</f>
        <v>0</v>
      </c>
    </row>
    <row r="133" spans="21:22">
      <c r="U133">
        <f>IF($S133="",TODAY()-$B133,$S133-$B133)</f>
        <v>0</v>
      </c>
      <c r="V133">
        <f>IF(AND($Q133&lt;&gt;"Clôturée",$P133&lt;&gt;"",TODAY()&gt;$P133),"Oui","Non")</f>
        <v>0</v>
      </c>
    </row>
    <row r="134" spans="21:22">
      <c r="U134">
        <f>IF($S134="",TODAY()-$B134,$S134-$B134)</f>
        <v>0</v>
      </c>
      <c r="V134">
        <f>IF(AND($Q134&lt;&gt;"Clôturée",$P134&lt;&gt;"",TODAY()&gt;$P134),"Oui","Non")</f>
        <v>0</v>
      </c>
    </row>
    <row r="135" spans="21:22">
      <c r="U135">
        <f>IF($S135="",TODAY()-$B135,$S135-$B135)</f>
        <v>0</v>
      </c>
      <c r="V135">
        <f>IF(AND($Q135&lt;&gt;"Clôturée",$P135&lt;&gt;"",TODAY()&gt;$P135),"Oui","Non")</f>
        <v>0</v>
      </c>
    </row>
    <row r="136" spans="21:22">
      <c r="U136">
        <f>IF($S136="",TODAY()-$B136,$S136-$B136)</f>
        <v>0</v>
      </c>
      <c r="V136">
        <f>IF(AND($Q136&lt;&gt;"Clôturée",$P136&lt;&gt;"",TODAY()&gt;$P136),"Oui","Non")</f>
        <v>0</v>
      </c>
    </row>
    <row r="137" spans="21:22">
      <c r="U137">
        <f>IF($S137="",TODAY()-$B137,$S137-$B137)</f>
        <v>0</v>
      </c>
      <c r="V137">
        <f>IF(AND($Q137&lt;&gt;"Clôturée",$P137&lt;&gt;"",TODAY()&gt;$P137),"Oui","Non")</f>
        <v>0</v>
      </c>
    </row>
    <row r="138" spans="21:22">
      <c r="U138">
        <f>IF($S138="",TODAY()-$B138,$S138-$B138)</f>
        <v>0</v>
      </c>
      <c r="V138">
        <f>IF(AND($Q138&lt;&gt;"Clôturée",$P138&lt;&gt;"",TODAY()&gt;$P138),"Oui","Non")</f>
        <v>0</v>
      </c>
    </row>
    <row r="139" spans="21:22">
      <c r="U139">
        <f>IF($S139="",TODAY()-$B139,$S139-$B139)</f>
        <v>0</v>
      </c>
      <c r="V139">
        <f>IF(AND($Q139&lt;&gt;"Clôturée",$P139&lt;&gt;"",TODAY()&gt;$P139),"Oui","Non")</f>
        <v>0</v>
      </c>
    </row>
    <row r="140" spans="21:22">
      <c r="U140">
        <f>IF($S140="",TODAY()-$B140,$S140-$B140)</f>
        <v>0</v>
      </c>
      <c r="V140">
        <f>IF(AND($Q140&lt;&gt;"Clôturée",$P140&lt;&gt;"",TODAY()&gt;$P140),"Oui","Non")</f>
        <v>0</v>
      </c>
    </row>
    <row r="141" spans="21:22">
      <c r="U141">
        <f>IF($S141="",TODAY()-$B141,$S141-$B141)</f>
        <v>0</v>
      </c>
      <c r="V141">
        <f>IF(AND($Q141&lt;&gt;"Clôturée",$P141&lt;&gt;"",TODAY()&gt;$P141),"Oui","Non")</f>
        <v>0</v>
      </c>
    </row>
    <row r="142" spans="21:22">
      <c r="U142">
        <f>IF($S142="",TODAY()-$B142,$S142-$B142)</f>
        <v>0</v>
      </c>
      <c r="V142">
        <f>IF(AND($Q142&lt;&gt;"Clôturée",$P142&lt;&gt;"",TODAY()&gt;$P142),"Oui","Non")</f>
        <v>0</v>
      </c>
    </row>
    <row r="143" spans="21:22">
      <c r="U143">
        <f>IF($S143="",TODAY()-$B143,$S143-$B143)</f>
        <v>0</v>
      </c>
      <c r="V143">
        <f>IF(AND($Q143&lt;&gt;"Clôturée",$P143&lt;&gt;"",TODAY()&gt;$P143),"Oui","Non")</f>
        <v>0</v>
      </c>
    </row>
    <row r="144" spans="21:22">
      <c r="U144">
        <f>IF($S144="",TODAY()-$B144,$S144-$B144)</f>
        <v>0</v>
      </c>
      <c r="V144">
        <f>IF(AND($Q144&lt;&gt;"Clôturée",$P144&lt;&gt;"",TODAY()&gt;$P144),"Oui","Non")</f>
        <v>0</v>
      </c>
    </row>
    <row r="145" spans="21:22">
      <c r="U145">
        <f>IF($S145="",TODAY()-$B145,$S145-$B145)</f>
        <v>0</v>
      </c>
      <c r="V145">
        <f>IF(AND($Q145&lt;&gt;"Clôturée",$P145&lt;&gt;"",TODAY()&gt;$P145),"Oui","Non")</f>
        <v>0</v>
      </c>
    </row>
    <row r="146" spans="21:22">
      <c r="U146">
        <f>IF($S146="",TODAY()-$B146,$S146-$B146)</f>
        <v>0</v>
      </c>
      <c r="V146">
        <f>IF(AND($Q146&lt;&gt;"Clôturée",$P146&lt;&gt;"",TODAY()&gt;$P146),"Oui","Non")</f>
        <v>0</v>
      </c>
    </row>
    <row r="147" spans="21:22">
      <c r="U147">
        <f>IF($S147="",TODAY()-$B147,$S147-$B147)</f>
        <v>0</v>
      </c>
      <c r="V147">
        <f>IF(AND($Q147&lt;&gt;"Clôturée",$P147&lt;&gt;"",TODAY()&gt;$P147),"Oui","Non")</f>
        <v>0</v>
      </c>
    </row>
    <row r="148" spans="21:22">
      <c r="U148">
        <f>IF($S148="",TODAY()-$B148,$S148-$B148)</f>
        <v>0</v>
      </c>
      <c r="V148">
        <f>IF(AND($Q148&lt;&gt;"Clôturée",$P148&lt;&gt;"",TODAY()&gt;$P148),"Oui","Non")</f>
        <v>0</v>
      </c>
    </row>
    <row r="149" spans="21:22">
      <c r="U149">
        <f>IF($S149="",TODAY()-$B149,$S149-$B149)</f>
        <v>0</v>
      </c>
      <c r="V149">
        <f>IF(AND($Q149&lt;&gt;"Clôturée",$P149&lt;&gt;"",TODAY()&gt;$P149),"Oui","Non")</f>
        <v>0</v>
      </c>
    </row>
    <row r="150" spans="21:22">
      <c r="U150">
        <f>IF($S150="",TODAY()-$B150,$S150-$B150)</f>
        <v>0</v>
      </c>
      <c r="V150">
        <f>IF(AND($Q150&lt;&gt;"Clôturée",$P150&lt;&gt;"",TODAY()&gt;$P150),"Oui","Non")</f>
        <v>0</v>
      </c>
    </row>
    <row r="151" spans="21:22">
      <c r="U151">
        <f>IF($S151="",TODAY()-$B151,$S151-$B151)</f>
        <v>0</v>
      </c>
      <c r="V151">
        <f>IF(AND($Q151&lt;&gt;"Clôturée",$P151&lt;&gt;"",TODAY()&gt;$P151),"Oui","Non")</f>
        <v>0</v>
      </c>
    </row>
    <row r="152" spans="21:22">
      <c r="U152">
        <f>IF($S152="",TODAY()-$B152,$S152-$B152)</f>
        <v>0</v>
      </c>
      <c r="V152">
        <f>IF(AND($Q152&lt;&gt;"Clôturée",$P152&lt;&gt;"",TODAY()&gt;$P152),"Oui","Non")</f>
        <v>0</v>
      </c>
    </row>
    <row r="153" spans="21:22">
      <c r="U153">
        <f>IF($S153="",TODAY()-$B153,$S153-$B153)</f>
        <v>0</v>
      </c>
      <c r="V153">
        <f>IF(AND($Q153&lt;&gt;"Clôturée",$P153&lt;&gt;"",TODAY()&gt;$P153),"Oui","Non")</f>
        <v>0</v>
      </c>
    </row>
    <row r="154" spans="21:22">
      <c r="U154">
        <f>IF($S154="",TODAY()-$B154,$S154-$B154)</f>
        <v>0</v>
      </c>
      <c r="V154">
        <f>IF(AND($Q154&lt;&gt;"Clôturée",$P154&lt;&gt;"",TODAY()&gt;$P154),"Oui","Non")</f>
        <v>0</v>
      </c>
    </row>
    <row r="155" spans="21:22">
      <c r="U155">
        <f>IF($S155="",TODAY()-$B155,$S155-$B155)</f>
        <v>0</v>
      </c>
      <c r="V155">
        <f>IF(AND($Q155&lt;&gt;"Clôturée",$P155&lt;&gt;"",TODAY()&gt;$P155),"Oui","Non")</f>
        <v>0</v>
      </c>
    </row>
    <row r="156" spans="21:22">
      <c r="U156">
        <f>IF($S156="",TODAY()-$B156,$S156-$B156)</f>
        <v>0</v>
      </c>
      <c r="V156">
        <f>IF(AND($Q156&lt;&gt;"Clôturée",$P156&lt;&gt;"",TODAY()&gt;$P156),"Oui","Non")</f>
        <v>0</v>
      </c>
    </row>
    <row r="157" spans="21:22">
      <c r="U157">
        <f>IF($S157="",TODAY()-$B157,$S157-$B157)</f>
        <v>0</v>
      </c>
      <c r="V157">
        <f>IF(AND($Q157&lt;&gt;"Clôturée",$P157&lt;&gt;"",TODAY()&gt;$P157),"Oui","Non")</f>
        <v>0</v>
      </c>
    </row>
    <row r="158" spans="21:22">
      <c r="U158">
        <f>IF($S158="",TODAY()-$B158,$S158-$B158)</f>
        <v>0</v>
      </c>
      <c r="V158">
        <f>IF(AND($Q158&lt;&gt;"Clôturée",$P158&lt;&gt;"",TODAY()&gt;$P158),"Oui","Non")</f>
        <v>0</v>
      </c>
    </row>
    <row r="159" spans="21:22">
      <c r="U159">
        <f>IF($S159="",TODAY()-$B159,$S159-$B159)</f>
        <v>0</v>
      </c>
      <c r="V159">
        <f>IF(AND($Q159&lt;&gt;"Clôturée",$P159&lt;&gt;"",TODAY()&gt;$P159),"Oui","Non")</f>
        <v>0</v>
      </c>
    </row>
    <row r="160" spans="21:22">
      <c r="U160">
        <f>IF($S160="",TODAY()-$B160,$S160-$B160)</f>
        <v>0</v>
      </c>
      <c r="V160">
        <f>IF(AND($Q160&lt;&gt;"Clôturée",$P160&lt;&gt;"",TODAY()&gt;$P160),"Oui","Non")</f>
        <v>0</v>
      </c>
    </row>
    <row r="161" spans="21:22">
      <c r="U161">
        <f>IF($S161="",TODAY()-$B161,$S161-$B161)</f>
        <v>0</v>
      </c>
      <c r="V161">
        <f>IF(AND($Q161&lt;&gt;"Clôturée",$P161&lt;&gt;"",TODAY()&gt;$P161),"Oui","Non")</f>
        <v>0</v>
      </c>
    </row>
    <row r="162" spans="21:22">
      <c r="U162">
        <f>IF($S162="",TODAY()-$B162,$S162-$B162)</f>
        <v>0</v>
      </c>
      <c r="V162">
        <f>IF(AND($Q162&lt;&gt;"Clôturée",$P162&lt;&gt;"",TODAY()&gt;$P162),"Oui","Non")</f>
        <v>0</v>
      </c>
    </row>
    <row r="163" spans="21:22">
      <c r="U163">
        <f>IF($S163="",TODAY()-$B163,$S163-$B163)</f>
        <v>0</v>
      </c>
      <c r="V163">
        <f>IF(AND($Q163&lt;&gt;"Clôturée",$P163&lt;&gt;"",TODAY()&gt;$P163),"Oui","Non")</f>
        <v>0</v>
      </c>
    </row>
    <row r="164" spans="21:22">
      <c r="U164">
        <f>IF($S164="",TODAY()-$B164,$S164-$B164)</f>
        <v>0</v>
      </c>
      <c r="V164">
        <f>IF(AND($Q164&lt;&gt;"Clôturée",$P164&lt;&gt;"",TODAY()&gt;$P164),"Oui","Non")</f>
        <v>0</v>
      </c>
    </row>
    <row r="165" spans="21:22">
      <c r="U165">
        <f>IF($S165="",TODAY()-$B165,$S165-$B165)</f>
        <v>0</v>
      </c>
      <c r="V165">
        <f>IF(AND($Q165&lt;&gt;"Clôturée",$P165&lt;&gt;"",TODAY()&gt;$P165),"Oui","Non")</f>
        <v>0</v>
      </c>
    </row>
    <row r="166" spans="21:22">
      <c r="U166">
        <f>IF($S166="",TODAY()-$B166,$S166-$B166)</f>
        <v>0</v>
      </c>
      <c r="V166">
        <f>IF(AND($Q166&lt;&gt;"Clôturée",$P166&lt;&gt;"",TODAY()&gt;$P166),"Oui","Non")</f>
        <v>0</v>
      </c>
    </row>
    <row r="167" spans="21:22">
      <c r="U167">
        <f>IF($S167="",TODAY()-$B167,$S167-$B167)</f>
        <v>0</v>
      </c>
      <c r="V167">
        <f>IF(AND($Q167&lt;&gt;"Clôturée",$P167&lt;&gt;"",TODAY()&gt;$P167),"Oui","Non")</f>
        <v>0</v>
      </c>
    </row>
    <row r="168" spans="21:22">
      <c r="U168">
        <f>IF($S168="",TODAY()-$B168,$S168-$B168)</f>
        <v>0</v>
      </c>
      <c r="V168">
        <f>IF(AND($Q168&lt;&gt;"Clôturée",$P168&lt;&gt;"",TODAY()&gt;$P168),"Oui","Non")</f>
        <v>0</v>
      </c>
    </row>
    <row r="169" spans="21:22">
      <c r="U169">
        <f>IF($S169="",TODAY()-$B169,$S169-$B169)</f>
        <v>0</v>
      </c>
      <c r="V169">
        <f>IF(AND($Q169&lt;&gt;"Clôturée",$P169&lt;&gt;"",TODAY()&gt;$P169),"Oui","Non")</f>
        <v>0</v>
      </c>
    </row>
    <row r="170" spans="21:22">
      <c r="U170">
        <f>IF($S170="",TODAY()-$B170,$S170-$B170)</f>
        <v>0</v>
      </c>
      <c r="V170">
        <f>IF(AND($Q170&lt;&gt;"Clôturée",$P170&lt;&gt;"",TODAY()&gt;$P170),"Oui","Non")</f>
        <v>0</v>
      </c>
    </row>
    <row r="171" spans="21:22">
      <c r="U171">
        <f>IF($S171="",TODAY()-$B171,$S171-$B171)</f>
        <v>0</v>
      </c>
      <c r="V171">
        <f>IF(AND($Q171&lt;&gt;"Clôturée",$P171&lt;&gt;"",TODAY()&gt;$P171),"Oui","Non")</f>
        <v>0</v>
      </c>
    </row>
    <row r="172" spans="21:22">
      <c r="U172">
        <f>IF($S172="",TODAY()-$B172,$S172-$B172)</f>
        <v>0</v>
      </c>
      <c r="V172">
        <f>IF(AND($Q172&lt;&gt;"Clôturée",$P172&lt;&gt;"",TODAY()&gt;$P172),"Oui","Non")</f>
        <v>0</v>
      </c>
    </row>
    <row r="173" spans="21:22">
      <c r="U173">
        <f>IF($S173="",TODAY()-$B173,$S173-$B173)</f>
        <v>0</v>
      </c>
      <c r="V173">
        <f>IF(AND($Q173&lt;&gt;"Clôturée",$P173&lt;&gt;"",TODAY()&gt;$P173),"Oui","Non")</f>
        <v>0</v>
      </c>
    </row>
    <row r="174" spans="21:22">
      <c r="U174">
        <f>IF($S174="",TODAY()-$B174,$S174-$B174)</f>
        <v>0</v>
      </c>
      <c r="V174">
        <f>IF(AND($Q174&lt;&gt;"Clôturée",$P174&lt;&gt;"",TODAY()&gt;$P174),"Oui","Non")</f>
        <v>0</v>
      </c>
    </row>
    <row r="175" spans="21:22">
      <c r="U175">
        <f>IF($S175="",TODAY()-$B175,$S175-$B175)</f>
        <v>0</v>
      </c>
      <c r="V175">
        <f>IF(AND($Q175&lt;&gt;"Clôturée",$P175&lt;&gt;"",TODAY()&gt;$P175),"Oui","Non")</f>
        <v>0</v>
      </c>
    </row>
    <row r="176" spans="21:22">
      <c r="U176">
        <f>IF($S176="",TODAY()-$B176,$S176-$B176)</f>
        <v>0</v>
      </c>
      <c r="V176">
        <f>IF(AND($Q176&lt;&gt;"Clôturée",$P176&lt;&gt;"",TODAY()&gt;$P176),"Oui","Non")</f>
        <v>0</v>
      </c>
    </row>
    <row r="177" spans="21:22">
      <c r="U177">
        <f>IF($S177="",TODAY()-$B177,$S177-$B177)</f>
        <v>0</v>
      </c>
      <c r="V177">
        <f>IF(AND($Q177&lt;&gt;"Clôturée",$P177&lt;&gt;"",TODAY()&gt;$P177),"Oui","Non")</f>
        <v>0</v>
      </c>
    </row>
    <row r="178" spans="21:22">
      <c r="U178">
        <f>IF($S178="",TODAY()-$B178,$S178-$B178)</f>
        <v>0</v>
      </c>
      <c r="V178">
        <f>IF(AND($Q178&lt;&gt;"Clôturée",$P178&lt;&gt;"",TODAY()&gt;$P178),"Oui","Non")</f>
        <v>0</v>
      </c>
    </row>
    <row r="179" spans="21:22">
      <c r="U179">
        <f>IF($S179="",TODAY()-$B179,$S179-$B179)</f>
        <v>0</v>
      </c>
      <c r="V179">
        <f>IF(AND($Q179&lt;&gt;"Clôturée",$P179&lt;&gt;"",TODAY()&gt;$P179),"Oui","Non")</f>
        <v>0</v>
      </c>
    </row>
    <row r="180" spans="21:22">
      <c r="U180">
        <f>IF($S180="",TODAY()-$B180,$S180-$B180)</f>
        <v>0</v>
      </c>
      <c r="V180">
        <f>IF(AND($Q180&lt;&gt;"Clôturée",$P180&lt;&gt;"",TODAY()&gt;$P180),"Oui","Non")</f>
        <v>0</v>
      </c>
    </row>
    <row r="181" spans="21:22">
      <c r="U181">
        <f>IF($S181="",TODAY()-$B181,$S181-$B181)</f>
        <v>0</v>
      </c>
      <c r="V181">
        <f>IF(AND($Q181&lt;&gt;"Clôturée",$P181&lt;&gt;"",TODAY()&gt;$P181),"Oui","Non")</f>
        <v>0</v>
      </c>
    </row>
    <row r="182" spans="21:22">
      <c r="U182">
        <f>IF($S182="",TODAY()-$B182,$S182-$B182)</f>
        <v>0</v>
      </c>
      <c r="V182">
        <f>IF(AND($Q182&lt;&gt;"Clôturée",$P182&lt;&gt;"",TODAY()&gt;$P182),"Oui","Non")</f>
        <v>0</v>
      </c>
    </row>
    <row r="183" spans="21:22">
      <c r="U183">
        <f>IF($S183="",TODAY()-$B183,$S183-$B183)</f>
        <v>0</v>
      </c>
      <c r="V183">
        <f>IF(AND($Q183&lt;&gt;"Clôturée",$P183&lt;&gt;"",TODAY()&gt;$P183),"Oui","Non")</f>
        <v>0</v>
      </c>
    </row>
    <row r="184" spans="21:22">
      <c r="U184">
        <f>IF($S184="",TODAY()-$B184,$S184-$B184)</f>
        <v>0</v>
      </c>
      <c r="V184">
        <f>IF(AND($Q184&lt;&gt;"Clôturée",$P184&lt;&gt;"",TODAY()&gt;$P184),"Oui","Non")</f>
        <v>0</v>
      </c>
    </row>
    <row r="185" spans="21:22">
      <c r="U185">
        <f>IF($S185="",TODAY()-$B185,$S185-$B185)</f>
        <v>0</v>
      </c>
      <c r="V185">
        <f>IF(AND($Q185&lt;&gt;"Clôturée",$P185&lt;&gt;"",TODAY()&gt;$P185),"Oui","Non")</f>
        <v>0</v>
      </c>
    </row>
    <row r="186" spans="21:22">
      <c r="U186">
        <f>IF($S186="",TODAY()-$B186,$S186-$B186)</f>
        <v>0</v>
      </c>
      <c r="V186">
        <f>IF(AND($Q186&lt;&gt;"Clôturée",$P186&lt;&gt;"",TODAY()&gt;$P186),"Oui","Non")</f>
        <v>0</v>
      </c>
    </row>
    <row r="187" spans="21:22">
      <c r="U187">
        <f>IF($S187="",TODAY()-$B187,$S187-$B187)</f>
        <v>0</v>
      </c>
      <c r="V187">
        <f>IF(AND($Q187&lt;&gt;"Clôturée",$P187&lt;&gt;"",TODAY()&gt;$P187),"Oui","Non")</f>
        <v>0</v>
      </c>
    </row>
    <row r="188" spans="21:22">
      <c r="U188">
        <f>IF($S188="",TODAY()-$B188,$S188-$B188)</f>
        <v>0</v>
      </c>
      <c r="V188">
        <f>IF(AND($Q188&lt;&gt;"Clôturée",$P188&lt;&gt;"",TODAY()&gt;$P188),"Oui","Non")</f>
        <v>0</v>
      </c>
    </row>
    <row r="189" spans="21:22">
      <c r="U189">
        <f>IF($S189="",TODAY()-$B189,$S189-$B189)</f>
        <v>0</v>
      </c>
      <c r="V189">
        <f>IF(AND($Q189&lt;&gt;"Clôturée",$P189&lt;&gt;"",TODAY()&gt;$P189),"Oui","Non")</f>
        <v>0</v>
      </c>
    </row>
    <row r="190" spans="21:22">
      <c r="U190">
        <f>IF($S190="",TODAY()-$B190,$S190-$B190)</f>
        <v>0</v>
      </c>
      <c r="V190">
        <f>IF(AND($Q190&lt;&gt;"Clôturée",$P190&lt;&gt;"",TODAY()&gt;$P190),"Oui","Non")</f>
        <v>0</v>
      </c>
    </row>
    <row r="191" spans="21:22">
      <c r="U191">
        <f>IF($S191="",TODAY()-$B191,$S191-$B191)</f>
        <v>0</v>
      </c>
      <c r="V191">
        <f>IF(AND($Q191&lt;&gt;"Clôturée",$P191&lt;&gt;"",TODAY()&gt;$P191),"Oui","Non")</f>
        <v>0</v>
      </c>
    </row>
    <row r="192" spans="21:22">
      <c r="U192">
        <f>IF($S192="",TODAY()-$B192,$S192-$B192)</f>
        <v>0</v>
      </c>
      <c r="V192">
        <f>IF(AND($Q192&lt;&gt;"Clôturée",$P192&lt;&gt;"",TODAY()&gt;$P192),"Oui","Non")</f>
        <v>0</v>
      </c>
    </row>
    <row r="193" spans="21:22">
      <c r="U193">
        <f>IF($S193="",TODAY()-$B193,$S193-$B193)</f>
        <v>0</v>
      </c>
      <c r="V193">
        <f>IF(AND($Q193&lt;&gt;"Clôturée",$P193&lt;&gt;"",TODAY()&gt;$P193),"Oui","Non")</f>
        <v>0</v>
      </c>
    </row>
    <row r="194" spans="21:22">
      <c r="U194">
        <f>IF($S194="",TODAY()-$B194,$S194-$B194)</f>
        <v>0</v>
      </c>
      <c r="V194">
        <f>IF(AND($Q194&lt;&gt;"Clôturée",$P194&lt;&gt;"",TODAY()&gt;$P194),"Oui","Non")</f>
        <v>0</v>
      </c>
    </row>
    <row r="195" spans="21:22">
      <c r="U195">
        <f>IF($S195="",TODAY()-$B195,$S195-$B195)</f>
        <v>0</v>
      </c>
      <c r="V195">
        <f>IF(AND($Q195&lt;&gt;"Clôturée",$P195&lt;&gt;"",TODAY()&gt;$P195),"Oui","Non")</f>
        <v>0</v>
      </c>
    </row>
    <row r="196" spans="21:22">
      <c r="U196">
        <f>IF($S196="",TODAY()-$B196,$S196-$B196)</f>
        <v>0</v>
      </c>
      <c r="V196">
        <f>IF(AND($Q196&lt;&gt;"Clôturée",$P196&lt;&gt;"",TODAY()&gt;$P196),"Oui","Non")</f>
        <v>0</v>
      </c>
    </row>
    <row r="197" spans="21:22">
      <c r="U197">
        <f>IF($S197="",TODAY()-$B197,$S197-$B197)</f>
        <v>0</v>
      </c>
      <c r="V197">
        <f>IF(AND($Q197&lt;&gt;"Clôturée",$P197&lt;&gt;"",TODAY()&gt;$P197),"Oui","Non")</f>
        <v>0</v>
      </c>
    </row>
    <row r="198" spans="21:22">
      <c r="U198">
        <f>IF($S198="",TODAY()-$B198,$S198-$B198)</f>
        <v>0</v>
      </c>
      <c r="V198">
        <f>IF(AND($Q198&lt;&gt;"Clôturée",$P198&lt;&gt;"",TODAY()&gt;$P198),"Oui","Non")</f>
        <v>0</v>
      </c>
    </row>
    <row r="199" spans="21:22">
      <c r="U199">
        <f>IF($S199="",TODAY()-$B199,$S199-$B199)</f>
        <v>0</v>
      </c>
      <c r="V199">
        <f>IF(AND($Q199&lt;&gt;"Clôturée",$P199&lt;&gt;"",TODAY()&gt;$P199),"Oui","Non")</f>
        <v>0</v>
      </c>
    </row>
    <row r="200" spans="21:22">
      <c r="U200">
        <f>IF($S200="",TODAY()-$B200,$S200-$B200)</f>
        <v>0</v>
      </c>
      <c r="V200">
        <f>IF(AND($Q200&lt;&gt;"Clôturée",$P200&lt;&gt;"",TODAY()&gt;$P200),"Oui","Non")</f>
        <v>0</v>
      </c>
    </row>
    <row r="201" spans="21:22">
      <c r="U201">
        <f>IF($S201="",TODAY()-$B201,$S201-$B201)</f>
        <v>0</v>
      </c>
      <c r="V201">
        <f>IF(AND($Q201&lt;&gt;"Clôturée",$P201&lt;&gt;"",TODAY()&gt;$P201),"Oui","Non")</f>
        <v>0</v>
      </c>
    </row>
    <row r="202" spans="21:22">
      <c r="U202">
        <f>IF($S202="",TODAY()-$B202,$S202-$B202)</f>
        <v>0</v>
      </c>
      <c r="V202">
        <f>IF(AND($Q202&lt;&gt;"Clôturée",$P202&lt;&gt;"",TODAY()&gt;$P202),"Oui","Non")</f>
        <v>0</v>
      </c>
    </row>
    <row r="203" spans="21:22">
      <c r="U203">
        <f>IF($S203="",TODAY()-$B203,$S203-$B203)</f>
        <v>0</v>
      </c>
      <c r="V203">
        <f>IF(AND($Q203&lt;&gt;"Clôturée",$P203&lt;&gt;"",TODAY()&gt;$P203),"Oui","Non")</f>
        <v>0</v>
      </c>
    </row>
    <row r="204" spans="21:22">
      <c r="U204">
        <f>IF($S204="",TODAY()-$B204,$S204-$B204)</f>
        <v>0</v>
      </c>
      <c r="V204">
        <f>IF(AND($Q204&lt;&gt;"Clôturée",$P204&lt;&gt;"",TODAY()&gt;$P204),"Oui","Non")</f>
        <v>0</v>
      </c>
    </row>
    <row r="205" spans="21:22">
      <c r="U205">
        <f>IF($S205="",TODAY()-$B205,$S205-$B205)</f>
        <v>0</v>
      </c>
      <c r="V205">
        <f>IF(AND($Q205&lt;&gt;"Clôturée",$P205&lt;&gt;"",TODAY()&gt;$P205),"Oui","Non")</f>
        <v>0</v>
      </c>
    </row>
    <row r="206" spans="21:22">
      <c r="U206">
        <f>IF($S206="",TODAY()-$B206,$S206-$B206)</f>
        <v>0</v>
      </c>
      <c r="V206">
        <f>IF(AND($Q206&lt;&gt;"Clôturée",$P206&lt;&gt;"",TODAY()&gt;$P206),"Oui","Non")</f>
        <v>0</v>
      </c>
    </row>
    <row r="207" spans="21:22">
      <c r="U207">
        <f>IF($S207="",TODAY()-$B207,$S207-$B207)</f>
        <v>0</v>
      </c>
      <c r="V207">
        <f>IF(AND($Q207&lt;&gt;"Clôturée",$P207&lt;&gt;"",TODAY()&gt;$P207),"Oui","Non")</f>
        <v>0</v>
      </c>
    </row>
    <row r="208" spans="21:22">
      <c r="U208">
        <f>IF($S208="",TODAY()-$B208,$S208-$B208)</f>
        <v>0</v>
      </c>
      <c r="V208">
        <f>IF(AND($Q208&lt;&gt;"Clôturée",$P208&lt;&gt;"",TODAY()&gt;$P208),"Oui","Non")</f>
        <v>0</v>
      </c>
    </row>
    <row r="209" spans="21:22">
      <c r="U209">
        <f>IF($S209="",TODAY()-$B209,$S209-$B209)</f>
        <v>0</v>
      </c>
      <c r="V209">
        <f>IF(AND($Q209&lt;&gt;"Clôturée",$P209&lt;&gt;"",TODAY()&gt;$P209),"Oui","Non")</f>
        <v>0</v>
      </c>
    </row>
    <row r="210" spans="21:22">
      <c r="U210">
        <f>IF($S210="",TODAY()-$B210,$S210-$B210)</f>
        <v>0</v>
      </c>
      <c r="V210">
        <f>IF(AND($Q210&lt;&gt;"Clôturée",$P210&lt;&gt;"",TODAY()&gt;$P210),"Oui","Non")</f>
        <v>0</v>
      </c>
    </row>
    <row r="211" spans="21:22">
      <c r="U211">
        <f>IF($S211="",TODAY()-$B211,$S211-$B211)</f>
        <v>0</v>
      </c>
      <c r="V211">
        <f>IF(AND($Q211&lt;&gt;"Clôturée",$P211&lt;&gt;"",TODAY()&gt;$P211),"Oui","Non")</f>
        <v>0</v>
      </c>
    </row>
    <row r="212" spans="21:22">
      <c r="U212">
        <f>IF($S212="",TODAY()-$B212,$S212-$B212)</f>
        <v>0</v>
      </c>
      <c r="V212">
        <f>IF(AND($Q212&lt;&gt;"Clôturée",$P212&lt;&gt;"",TODAY()&gt;$P212),"Oui","Non")</f>
        <v>0</v>
      </c>
    </row>
    <row r="213" spans="21:22">
      <c r="U213">
        <f>IF($S213="",TODAY()-$B213,$S213-$B213)</f>
        <v>0</v>
      </c>
      <c r="V213">
        <f>IF(AND($Q213&lt;&gt;"Clôturée",$P213&lt;&gt;"",TODAY()&gt;$P213),"Oui","Non")</f>
        <v>0</v>
      </c>
    </row>
    <row r="214" spans="21:22">
      <c r="U214">
        <f>IF($S214="",TODAY()-$B214,$S214-$B214)</f>
        <v>0</v>
      </c>
      <c r="V214">
        <f>IF(AND($Q214&lt;&gt;"Clôturée",$P214&lt;&gt;"",TODAY()&gt;$P214),"Oui","Non")</f>
        <v>0</v>
      </c>
    </row>
    <row r="215" spans="21:22">
      <c r="U215">
        <f>IF($S215="",TODAY()-$B215,$S215-$B215)</f>
        <v>0</v>
      </c>
      <c r="V215">
        <f>IF(AND($Q215&lt;&gt;"Clôturée",$P215&lt;&gt;"",TODAY()&gt;$P215),"Oui","Non")</f>
        <v>0</v>
      </c>
    </row>
    <row r="216" spans="21:22">
      <c r="U216">
        <f>IF($S216="",TODAY()-$B216,$S216-$B216)</f>
        <v>0</v>
      </c>
      <c r="V216">
        <f>IF(AND($Q216&lt;&gt;"Clôturée",$P216&lt;&gt;"",TODAY()&gt;$P216),"Oui","Non")</f>
        <v>0</v>
      </c>
    </row>
    <row r="217" spans="21:22">
      <c r="U217">
        <f>IF($S217="",TODAY()-$B217,$S217-$B217)</f>
        <v>0</v>
      </c>
      <c r="V217">
        <f>IF(AND($Q217&lt;&gt;"Clôturée",$P217&lt;&gt;"",TODAY()&gt;$P217),"Oui","Non")</f>
        <v>0</v>
      </c>
    </row>
    <row r="218" spans="21:22">
      <c r="U218">
        <f>IF($S218="",TODAY()-$B218,$S218-$B218)</f>
        <v>0</v>
      </c>
      <c r="V218">
        <f>IF(AND($Q218&lt;&gt;"Clôturée",$P218&lt;&gt;"",TODAY()&gt;$P218),"Oui","Non")</f>
        <v>0</v>
      </c>
    </row>
    <row r="219" spans="21:22">
      <c r="U219">
        <f>IF($S219="",TODAY()-$B219,$S219-$B219)</f>
        <v>0</v>
      </c>
      <c r="V219">
        <f>IF(AND($Q219&lt;&gt;"Clôturée",$P219&lt;&gt;"",TODAY()&gt;$P219),"Oui","Non")</f>
        <v>0</v>
      </c>
    </row>
    <row r="220" spans="21:22">
      <c r="U220">
        <f>IF($S220="",TODAY()-$B220,$S220-$B220)</f>
        <v>0</v>
      </c>
      <c r="V220">
        <f>IF(AND($Q220&lt;&gt;"Clôturée",$P220&lt;&gt;"",TODAY()&gt;$P220),"Oui","Non")</f>
        <v>0</v>
      </c>
    </row>
    <row r="221" spans="21:22">
      <c r="U221">
        <f>IF($S221="",TODAY()-$B221,$S221-$B221)</f>
        <v>0</v>
      </c>
      <c r="V221">
        <f>IF(AND($Q221&lt;&gt;"Clôturée",$P221&lt;&gt;"",TODAY()&gt;$P221),"Oui","Non")</f>
        <v>0</v>
      </c>
    </row>
    <row r="222" spans="21:22">
      <c r="U222">
        <f>IF($S222="",TODAY()-$B222,$S222-$B222)</f>
        <v>0</v>
      </c>
      <c r="V222">
        <f>IF(AND($Q222&lt;&gt;"Clôturée",$P222&lt;&gt;"",TODAY()&gt;$P222),"Oui","Non")</f>
        <v>0</v>
      </c>
    </row>
    <row r="223" spans="21:22">
      <c r="U223">
        <f>IF($S223="",TODAY()-$B223,$S223-$B223)</f>
        <v>0</v>
      </c>
      <c r="V223">
        <f>IF(AND($Q223&lt;&gt;"Clôturée",$P223&lt;&gt;"",TODAY()&gt;$P223),"Oui","Non")</f>
        <v>0</v>
      </c>
    </row>
    <row r="224" spans="21:22">
      <c r="U224">
        <f>IF($S224="",TODAY()-$B224,$S224-$B224)</f>
        <v>0</v>
      </c>
      <c r="V224">
        <f>IF(AND($Q224&lt;&gt;"Clôturée",$P224&lt;&gt;"",TODAY()&gt;$P224),"Oui","Non")</f>
        <v>0</v>
      </c>
    </row>
    <row r="225" spans="21:22">
      <c r="U225">
        <f>IF($S225="",TODAY()-$B225,$S225-$B225)</f>
        <v>0</v>
      </c>
      <c r="V225">
        <f>IF(AND($Q225&lt;&gt;"Clôturée",$P225&lt;&gt;"",TODAY()&gt;$P225),"Oui","Non")</f>
        <v>0</v>
      </c>
    </row>
    <row r="226" spans="21:22">
      <c r="U226">
        <f>IF($S226="",TODAY()-$B226,$S226-$B226)</f>
        <v>0</v>
      </c>
      <c r="V226">
        <f>IF(AND($Q226&lt;&gt;"Clôturée",$P226&lt;&gt;"",TODAY()&gt;$P226),"Oui","Non")</f>
        <v>0</v>
      </c>
    </row>
    <row r="227" spans="21:22">
      <c r="U227">
        <f>IF($S227="",TODAY()-$B227,$S227-$B227)</f>
        <v>0</v>
      </c>
      <c r="V227">
        <f>IF(AND($Q227&lt;&gt;"Clôturée",$P227&lt;&gt;"",TODAY()&gt;$P227),"Oui","Non")</f>
        <v>0</v>
      </c>
    </row>
    <row r="228" spans="21:22">
      <c r="U228">
        <f>IF($S228="",TODAY()-$B228,$S228-$B228)</f>
        <v>0</v>
      </c>
      <c r="V228">
        <f>IF(AND($Q228&lt;&gt;"Clôturée",$P228&lt;&gt;"",TODAY()&gt;$P228),"Oui","Non")</f>
        <v>0</v>
      </c>
    </row>
    <row r="229" spans="21:22">
      <c r="U229">
        <f>IF($S229="",TODAY()-$B229,$S229-$B229)</f>
        <v>0</v>
      </c>
      <c r="V229">
        <f>IF(AND($Q229&lt;&gt;"Clôturée",$P229&lt;&gt;"",TODAY()&gt;$P229),"Oui","Non")</f>
        <v>0</v>
      </c>
    </row>
    <row r="230" spans="21:22">
      <c r="U230">
        <f>IF($S230="",TODAY()-$B230,$S230-$B230)</f>
        <v>0</v>
      </c>
      <c r="V230">
        <f>IF(AND($Q230&lt;&gt;"Clôturée",$P230&lt;&gt;"",TODAY()&gt;$P230),"Oui","Non")</f>
        <v>0</v>
      </c>
    </row>
    <row r="231" spans="21:22">
      <c r="U231">
        <f>IF($S231="",TODAY()-$B231,$S231-$B231)</f>
        <v>0</v>
      </c>
      <c r="V231">
        <f>IF(AND($Q231&lt;&gt;"Clôturée",$P231&lt;&gt;"",TODAY()&gt;$P231),"Oui","Non")</f>
        <v>0</v>
      </c>
    </row>
    <row r="232" spans="21:22">
      <c r="U232">
        <f>IF($S232="",TODAY()-$B232,$S232-$B232)</f>
        <v>0</v>
      </c>
      <c r="V232">
        <f>IF(AND($Q232&lt;&gt;"Clôturée",$P232&lt;&gt;"",TODAY()&gt;$P232),"Oui","Non")</f>
        <v>0</v>
      </c>
    </row>
    <row r="233" spans="21:22">
      <c r="U233">
        <f>IF($S233="",TODAY()-$B233,$S233-$B233)</f>
        <v>0</v>
      </c>
      <c r="V233">
        <f>IF(AND($Q233&lt;&gt;"Clôturée",$P233&lt;&gt;"",TODAY()&gt;$P233),"Oui","Non")</f>
        <v>0</v>
      </c>
    </row>
    <row r="234" spans="21:22">
      <c r="U234">
        <f>IF($S234="",TODAY()-$B234,$S234-$B234)</f>
        <v>0</v>
      </c>
      <c r="V234">
        <f>IF(AND($Q234&lt;&gt;"Clôturée",$P234&lt;&gt;"",TODAY()&gt;$P234),"Oui","Non")</f>
        <v>0</v>
      </c>
    </row>
    <row r="235" spans="21:22">
      <c r="U235">
        <f>IF($S235="",TODAY()-$B235,$S235-$B235)</f>
        <v>0</v>
      </c>
      <c r="V235">
        <f>IF(AND($Q235&lt;&gt;"Clôturée",$P235&lt;&gt;"",TODAY()&gt;$P235),"Oui","Non")</f>
        <v>0</v>
      </c>
    </row>
    <row r="236" spans="21:22">
      <c r="U236">
        <f>IF($S236="",TODAY()-$B236,$S236-$B236)</f>
        <v>0</v>
      </c>
      <c r="V236">
        <f>IF(AND($Q236&lt;&gt;"Clôturée",$P236&lt;&gt;"",TODAY()&gt;$P236),"Oui","Non")</f>
        <v>0</v>
      </c>
    </row>
    <row r="237" spans="21:22">
      <c r="U237">
        <f>IF($S237="",TODAY()-$B237,$S237-$B237)</f>
        <v>0</v>
      </c>
      <c r="V237">
        <f>IF(AND($Q237&lt;&gt;"Clôturée",$P237&lt;&gt;"",TODAY()&gt;$P237),"Oui","Non")</f>
        <v>0</v>
      </c>
    </row>
    <row r="238" spans="21:22">
      <c r="U238">
        <f>IF($S238="",TODAY()-$B238,$S238-$B238)</f>
        <v>0</v>
      </c>
      <c r="V238">
        <f>IF(AND($Q238&lt;&gt;"Clôturée",$P238&lt;&gt;"",TODAY()&gt;$P238),"Oui","Non")</f>
        <v>0</v>
      </c>
    </row>
    <row r="239" spans="21:22">
      <c r="U239">
        <f>IF($S239="",TODAY()-$B239,$S239-$B239)</f>
        <v>0</v>
      </c>
      <c r="V239">
        <f>IF(AND($Q239&lt;&gt;"Clôturée",$P239&lt;&gt;"",TODAY()&gt;$P239),"Oui","Non")</f>
        <v>0</v>
      </c>
    </row>
    <row r="240" spans="21:22">
      <c r="U240">
        <f>IF($S240="",TODAY()-$B240,$S240-$B240)</f>
        <v>0</v>
      </c>
      <c r="V240">
        <f>IF(AND($Q240&lt;&gt;"Clôturée",$P240&lt;&gt;"",TODAY()&gt;$P240),"Oui","Non")</f>
        <v>0</v>
      </c>
    </row>
    <row r="241" spans="21:22">
      <c r="U241">
        <f>IF($S241="",TODAY()-$B241,$S241-$B241)</f>
        <v>0</v>
      </c>
      <c r="V241">
        <f>IF(AND($Q241&lt;&gt;"Clôturée",$P241&lt;&gt;"",TODAY()&gt;$P241),"Oui","Non")</f>
        <v>0</v>
      </c>
    </row>
    <row r="242" spans="21:22">
      <c r="U242">
        <f>IF($S242="",TODAY()-$B242,$S242-$B242)</f>
        <v>0</v>
      </c>
      <c r="V242">
        <f>IF(AND($Q242&lt;&gt;"Clôturée",$P242&lt;&gt;"",TODAY()&gt;$P242),"Oui","Non")</f>
        <v>0</v>
      </c>
    </row>
    <row r="243" spans="21:22">
      <c r="U243">
        <f>IF($S243="",TODAY()-$B243,$S243-$B243)</f>
        <v>0</v>
      </c>
      <c r="V243">
        <f>IF(AND($Q243&lt;&gt;"Clôturée",$P243&lt;&gt;"",TODAY()&gt;$P243),"Oui","Non")</f>
        <v>0</v>
      </c>
    </row>
    <row r="244" spans="21:22">
      <c r="U244">
        <f>IF($S244="",TODAY()-$B244,$S244-$B244)</f>
        <v>0</v>
      </c>
      <c r="V244">
        <f>IF(AND($Q244&lt;&gt;"Clôturée",$P244&lt;&gt;"",TODAY()&gt;$P244),"Oui","Non")</f>
        <v>0</v>
      </c>
    </row>
    <row r="245" spans="21:22">
      <c r="U245">
        <f>IF($S245="",TODAY()-$B245,$S245-$B245)</f>
        <v>0</v>
      </c>
      <c r="V245">
        <f>IF(AND($Q245&lt;&gt;"Clôturée",$P245&lt;&gt;"",TODAY()&gt;$P245),"Oui","Non")</f>
        <v>0</v>
      </c>
    </row>
    <row r="246" spans="21:22">
      <c r="U246">
        <f>IF($S246="",TODAY()-$B246,$S246-$B246)</f>
        <v>0</v>
      </c>
      <c r="V246">
        <f>IF(AND($Q246&lt;&gt;"Clôturée",$P246&lt;&gt;"",TODAY()&gt;$P246),"Oui","Non")</f>
        <v>0</v>
      </c>
    </row>
    <row r="247" spans="21:22">
      <c r="U247">
        <f>IF($S247="",TODAY()-$B247,$S247-$B247)</f>
        <v>0</v>
      </c>
      <c r="V247">
        <f>IF(AND($Q247&lt;&gt;"Clôturée",$P247&lt;&gt;"",TODAY()&gt;$P247),"Oui","Non")</f>
        <v>0</v>
      </c>
    </row>
    <row r="248" spans="21:22">
      <c r="U248">
        <f>IF($S248="",TODAY()-$B248,$S248-$B248)</f>
        <v>0</v>
      </c>
      <c r="V248">
        <f>IF(AND($Q248&lt;&gt;"Clôturée",$P248&lt;&gt;"",TODAY()&gt;$P248),"Oui","Non")</f>
        <v>0</v>
      </c>
    </row>
    <row r="249" spans="21:22">
      <c r="U249">
        <f>IF($S249="",TODAY()-$B249,$S249-$B249)</f>
        <v>0</v>
      </c>
      <c r="V249">
        <f>IF(AND($Q249&lt;&gt;"Clôturée",$P249&lt;&gt;"",TODAY()&gt;$P249),"Oui","Non")</f>
        <v>0</v>
      </c>
    </row>
    <row r="250" spans="21:22">
      <c r="U250">
        <f>IF($S250="",TODAY()-$B250,$S250-$B250)</f>
        <v>0</v>
      </c>
      <c r="V250">
        <f>IF(AND($Q250&lt;&gt;"Clôturée",$P250&lt;&gt;"",TODAY()&gt;$P250),"Oui","Non")</f>
        <v>0</v>
      </c>
    </row>
    <row r="251" spans="21:22">
      <c r="U251">
        <f>IF($S251="",TODAY()-$B251,$S251-$B251)</f>
        <v>0</v>
      </c>
      <c r="V251">
        <f>IF(AND($Q251&lt;&gt;"Clôturée",$P251&lt;&gt;"",TODAY()&gt;$P251),"Oui","Non")</f>
        <v>0</v>
      </c>
    </row>
    <row r="252" spans="21:22">
      <c r="U252">
        <f>IF($S252="",TODAY()-$B252,$S252-$B252)</f>
        <v>0</v>
      </c>
      <c r="V252">
        <f>IF(AND($Q252&lt;&gt;"Clôturée",$P252&lt;&gt;"",TODAY()&gt;$P252),"Oui","Non")</f>
        <v>0</v>
      </c>
    </row>
    <row r="253" spans="21:22">
      <c r="U253">
        <f>IF($S253="",TODAY()-$B253,$S253-$B253)</f>
        <v>0</v>
      </c>
      <c r="V253">
        <f>IF(AND($Q253&lt;&gt;"Clôturée",$P253&lt;&gt;"",TODAY()&gt;$P253),"Oui","Non")</f>
        <v>0</v>
      </c>
    </row>
    <row r="254" spans="21:22">
      <c r="U254">
        <f>IF($S254="",TODAY()-$B254,$S254-$B254)</f>
        <v>0</v>
      </c>
      <c r="V254">
        <f>IF(AND($Q254&lt;&gt;"Clôturée",$P254&lt;&gt;"",TODAY()&gt;$P254),"Oui","Non")</f>
        <v>0</v>
      </c>
    </row>
    <row r="255" spans="21:22">
      <c r="U255">
        <f>IF($S255="",TODAY()-$B255,$S255-$B255)</f>
        <v>0</v>
      </c>
      <c r="V255">
        <f>IF(AND($Q255&lt;&gt;"Clôturée",$P255&lt;&gt;"",TODAY()&gt;$P255),"Oui","Non")</f>
        <v>0</v>
      </c>
    </row>
    <row r="256" spans="21:22">
      <c r="U256">
        <f>IF($S256="",TODAY()-$B256,$S256-$B256)</f>
        <v>0</v>
      </c>
      <c r="V256">
        <f>IF(AND($Q256&lt;&gt;"Clôturée",$P256&lt;&gt;"",TODAY()&gt;$P256),"Oui","Non")</f>
        <v>0</v>
      </c>
    </row>
    <row r="257" spans="21:22">
      <c r="U257">
        <f>IF($S257="",TODAY()-$B257,$S257-$B257)</f>
        <v>0</v>
      </c>
      <c r="V257">
        <f>IF(AND($Q257&lt;&gt;"Clôturée",$P257&lt;&gt;"",TODAY()&gt;$P257),"Oui","Non")</f>
        <v>0</v>
      </c>
    </row>
    <row r="258" spans="21:22">
      <c r="U258">
        <f>IF($S258="",TODAY()-$B258,$S258-$B258)</f>
        <v>0</v>
      </c>
      <c r="V258">
        <f>IF(AND($Q258&lt;&gt;"Clôturée",$P258&lt;&gt;"",TODAY()&gt;$P258),"Oui","Non")</f>
        <v>0</v>
      </c>
    </row>
    <row r="259" spans="21:22">
      <c r="U259">
        <f>IF($S259="",TODAY()-$B259,$S259-$B259)</f>
        <v>0</v>
      </c>
      <c r="V259">
        <f>IF(AND($Q259&lt;&gt;"Clôturée",$P259&lt;&gt;"",TODAY()&gt;$P259),"Oui","Non")</f>
        <v>0</v>
      </c>
    </row>
    <row r="260" spans="21:22">
      <c r="U260">
        <f>IF($S260="",TODAY()-$B260,$S260-$B260)</f>
        <v>0</v>
      </c>
      <c r="V260">
        <f>IF(AND($Q260&lt;&gt;"Clôturée",$P260&lt;&gt;"",TODAY()&gt;$P260),"Oui","Non")</f>
        <v>0</v>
      </c>
    </row>
    <row r="261" spans="21:22">
      <c r="U261">
        <f>IF($S261="",TODAY()-$B261,$S261-$B261)</f>
        <v>0</v>
      </c>
      <c r="V261">
        <f>IF(AND($Q261&lt;&gt;"Clôturée",$P261&lt;&gt;"",TODAY()&gt;$P261),"Oui","Non")</f>
        <v>0</v>
      </c>
    </row>
    <row r="262" spans="21:22">
      <c r="U262">
        <f>IF($S262="",TODAY()-$B262,$S262-$B262)</f>
        <v>0</v>
      </c>
      <c r="V262">
        <f>IF(AND($Q262&lt;&gt;"Clôturée",$P262&lt;&gt;"",TODAY()&gt;$P262),"Oui","Non")</f>
        <v>0</v>
      </c>
    </row>
    <row r="263" spans="21:22">
      <c r="U263">
        <f>IF($S263="",TODAY()-$B263,$S263-$B263)</f>
        <v>0</v>
      </c>
      <c r="V263">
        <f>IF(AND($Q263&lt;&gt;"Clôturée",$P263&lt;&gt;"",TODAY()&gt;$P263),"Oui","Non")</f>
        <v>0</v>
      </c>
    </row>
    <row r="264" spans="21:22">
      <c r="U264">
        <f>IF($S264="",TODAY()-$B264,$S264-$B264)</f>
        <v>0</v>
      </c>
      <c r="V264">
        <f>IF(AND($Q264&lt;&gt;"Clôturée",$P264&lt;&gt;"",TODAY()&gt;$P264),"Oui","Non")</f>
        <v>0</v>
      </c>
    </row>
    <row r="265" spans="21:22">
      <c r="U265">
        <f>IF($S265="",TODAY()-$B265,$S265-$B265)</f>
        <v>0</v>
      </c>
      <c r="V265">
        <f>IF(AND($Q265&lt;&gt;"Clôturée",$P265&lt;&gt;"",TODAY()&gt;$P265),"Oui","Non")</f>
        <v>0</v>
      </c>
    </row>
    <row r="266" spans="21:22">
      <c r="U266">
        <f>IF($S266="",TODAY()-$B266,$S266-$B266)</f>
        <v>0</v>
      </c>
      <c r="V266">
        <f>IF(AND($Q266&lt;&gt;"Clôturée",$P266&lt;&gt;"",TODAY()&gt;$P266),"Oui","Non")</f>
        <v>0</v>
      </c>
    </row>
    <row r="267" spans="21:22">
      <c r="U267">
        <f>IF($S267="",TODAY()-$B267,$S267-$B267)</f>
        <v>0</v>
      </c>
      <c r="V267">
        <f>IF(AND($Q267&lt;&gt;"Clôturée",$P267&lt;&gt;"",TODAY()&gt;$P267),"Oui","Non")</f>
        <v>0</v>
      </c>
    </row>
    <row r="268" spans="21:22">
      <c r="U268">
        <f>IF($S268="",TODAY()-$B268,$S268-$B268)</f>
        <v>0</v>
      </c>
      <c r="V268">
        <f>IF(AND($Q268&lt;&gt;"Clôturée",$P268&lt;&gt;"",TODAY()&gt;$P268),"Oui","Non")</f>
        <v>0</v>
      </c>
    </row>
    <row r="269" spans="21:22">
      <c r="U269">
        <f>IF($S269="",TODAY()-$B269,$S269-$B269)</f>
        <v>0</v>
      </c>
      <c r="V269">
        <f>IF(AND($Q269&lt;&gt;"Clôturée",$P269&lt;&gt;"",TODAY()&gt;$P269),"Oui","Non")</f>
        <v>0</v>
      </c>
    </row>
    <row r="270" spans="21:22">
      <c r="U270">
        <f>IF($S270="",TODAY()-$B270,$S270-$B270)</f>
        <v>0</v>
      </c>
      <c r="V270">
        <f>IF(AND($Q270&lt;&gt;"Clôturée",$P270&lt;&gt;"",TODAY()&gt;$P270),"Oui","Non")</f>
        <v>0</v>
      </c>
    </row>
    <row r="271" spans="21:22">
      <c r="U271">
        <f>IF($S271="",TODAY()-$B271,$S271-$B271)</f>
        <v>0</v>
      </c>
      <c r="V271">
        <f>IF(AND($Q271&lt;&gt;"Clôturée",$P271&lt;&gt;"",TODAY()&gt;$P271),"Oui","Non")</f>
        <v>0</v>
      </c>
    </row>
    <row r="272" spans="21:22">
      <c r="U272">
        <f>IF($S272="",TODAY()-$B272,$S272-$B272)</f>
        <v>0</v>
      </c>
      <c r="V272">
        <f>IF(AND($Q272&lt;&gt;"Clôturée",$P272&lt;&gt;"",TODAY()&gt;$P272),"Oui","Non")</f>
        <v>0</v>
      </c>
    </row>
    <row r="273" spans="21:22">
      <c r="U273">
        <f>IF($S273="",TODAY()-$B273,$S273-$B273)</f>
        <v>0</v>
      </c>
      <c r="V273">
        <f>IF(AND($Q273&lt;&gt;"Clôturée",$P273&lt;&gt;"",TODAY()&gt;$P273),"Oui","Non")</f>
        <v>0</v>
      </c>
    </row>
    <row r="274" spans="21:22">
      <c r="U274">
        <f>IF($S274="",TODAY()-$B274,$S274-$B274)</f>
        <v>0</v>
      </c>
      <c r="V274">
        <f>IF(AND($Q274&lt;&gt;"Clôturée",$P274&lt;&gt;"",TODAY()&gt;$P274),"Oui","Non")</f>
        <v>0</v>
      </c>
    </row>
    <row r="275" spans="21:22">
      <c r="U275">
        <f>IF($S275="",TODAY()-$B275,$S275-$B275)</f>
        <v>0</v>
      </c>
      <c r="V275">
        <f>IF(AND($Q275&lt;&gt;"Clôturée",$P275&lt;&gt;"",TODAY()&gt;$P275),"Oui","Non")</f>
        <v>0</v>
      </c>
    </row>
    <row r="276" spans="21:22">
      <c r="U276">
        <f>IF($S276="",TODAY()-$B276,$S276-$B276)</f>
        <v>0</v>
      </c>
      <c r="V276">
        <f>IF(AND($Q276&lt;&gt;"Clôturée",$P276&lt;&gt;"",TODAY()&gt;$P276),"Oui","Non")</f>
        <v>0</v>
      </c>
    </row>
    <row r="277" spans="21:22">
      <c r="U277">
        <f>IF($S277="",TODAY()-$B277,$S277-$B277)</f>
        <v>0</v>
      </c>
      <c r="V277">
        <f>IF(AND($Q277&lt;&gt;"Clôturée",$P277&lt;&gt;"",TODAY()&gt;$P277),"Oui","Non")</f>
        <v>0</v>
      </c>
    </row>
    <row r="278" spans="21:22">
      <c r="U278">
        <f>IF($S278="",TODAY()-$B278,$S278-$B278)</f>
        <v>0</v>
      </c>
      <c r="V278">
        <f>IF(AND($Q278&lt;&gt;"Clôturée",$P278&lt;&gt;"",TODAY()&gt;$P278),"Oui","Non")</f>
        <v>0</v>
      </c>
    </row>
    <row r="279" spans="21:22">
      <c r="U279">
        <f>IF($S279="",TODAY()-$B279,$S279-$B279)</f>
        <v>0</v>
      </c>
      <c r="V279">
        <f>IF(AND($Q279&lt;&gt;"Clôturée",$P279&lt;&gt;"",TODAY()&gt;$P279),"Oui","Non")</f>
        <v>0</v>
      </c>
    </row>
    <row r="280" spans="21:22">
      <c r="U280">
        <f>IF($S280="",TODAY()-$B280,$S280-$B280)</f>
        <v>0</v>
      </c>
      <c r="V280">
        <f>IF(AND($Q280&lt;&gt;"Clôturée",$P280&lt;&gt;"",TODAY()&gt;$P280),"Oui","Non")</f>
        <v>0</v>
      </c>
    </row>
    <row r="281" spans="21:22">
      <c r="U281">
        <f>IF($S281="",TODAY()-$B281,$S281-$B281)</f>
        <v>0</v>
      </c>
      <c r="V281">
        <f>IF(AND($Q281&lt;&gt;"Clôturée",$P281&lt;&gt;"",TODAY()&gt;$P281),"Oui","Non")</f>
        <v>0</v>
      </c>
    </row>
    <row r="282" spans="21:22">
      <c r="U282">
        <f>IF($S282="",TODAY()-$B282,$S282-$B282)</f>
        <v>0</v>
      </c>
      <c r="V282">
        <f>IF(AND($Q282&lt;&gt;"Clôturée",$P282&lt;&gt;"",TODAY()&gt;$P282),"Oui","Non")</f>
        <v>0</v>
      </c>
    </row>
    <row r="283" spans="21:22">
      <c r="U283">
        <f>IF($S283="",TODAY()-$B283,$S283-$B283)</f>
        <v>0</v>
      </c>
      <c r="V283">
        <f>IF(AND($Q283&lt;&gt;"Clôturée",$P283&lt;&gt;"",TODAY()&gt;$P283),"Oui","Non")</f>
        <v>0</v>
      </c>
    </row>
    <row r="284" spans="21:22">
      <c r="U284">
        <f>IF($S284="",TODAY()-$B284,$S284-$B284)</f>
        <v>0</v>
      </c>
      <c r="V284">
        <f>IF(AND($Q284&lt;&gt;"Clôturée",$P284&lt;&gt;"",TODAY()&gt;$P284),"Oui","Non")</f>
        <v>0</v>
      </c>
    </row>
    <row r="285" spans="21:22">
      <c r="U285">
        <f>IF($S285="",TODAY()-$B285,$S285-$B285)</f>
        <v>0</v>
      </c>
      <c r="V285">
        <f>IF(AND($Q285&lt;&gt;"Clôturée",$P285&lt;&gt;"",TODAY()&gt;$P285),"Oui","Non")</f>
        <v>0</v>
      </c>
    </row>
    <row r="286" spans="21:22">
      <c r="U286">
        <f>IF($S286="",TODAY()-$B286,$S286-$B286)</f>
        <v>0</v>
      </c>
      <c r="V286">
        <f>IF(AND($Q286&lt;&gt;"Clôturée",$P286&lt;&gt;"",TODAY()&gt;$P286),"Oui","Non")</f>
        <v>0</v>
      </c>
    </row>
    <row r="287" spans="21:22">
      <c r="U287">
        <f>IF($S287="",TODAY()-$B287,$S287-$B287)</f>
        <v>0</v>
      </c>
      <c r="V287">
        <f>IF(AND($Q287&lt;&gt;"Clôturée",$P287&lt;&gt;"",TODAY()&gt;$P287),"Oui","Non")</f>
        <v>0</v>
      </c>
    </row>
    <row r="288" spans="21:22">
      <c r="U288">
        <f>IF($S288="",TODAY()-$B288,$S288-$B288)</f>
        <v>0</v>
      </c>
      <c r="V288">
        <f>IF(AND($Q288&lt;&gt;"Clôturée",$P288&lt;&gt;"",TODAY()&gt;$P288),"Oui","Non")</f>
        <v>0</v>
      </c>
    </row>
    <row r="289" spans="21:22">
      <c r="U289">
        <f>IF($S289="",TODAY()-$B289,$S289-$B289)</f>
        <v>0</v>
      </c>
      <c r="V289">
        <f>IF(AND($Q289&lt;&gt;"Clôturée",$P289&lt;&gt;"",TODAY()&gt;$P289),"Oui","Non")</f>
        <v>0</v>
      </c>
    </row>
    <row r="290" spans="21:22">
      <c r="U290">
        <f>IF($S290="",TODAY()-$B290,$S290-$B290)</f>
        <v>0</v>
      </c>
      <c r="V290">
        <f>IF(AND($Q290&lt;&gt;"Clôturée",$P290&lt;&gt;"",TODAY()&gt;$P290),"Oui","Non")</f>
        <v>0</v>
      </c>
    </row>
    <row r="291" spans="21:22">
      <c r="U291">
        <f>IF($S291="",TODAY()-$B291,$S291-$B291)</f>
        <v>0</v>
      </c>
      <c r="V291">
        <f>IF(AND($Q291&lt;&gt;"Clôturée",$P291&lt;&gt;"",TODAY()&gt;$P291),"Oui","Non")</f>
        <v>0</v>
      </c>
    </row>
    <row r="292" spans="21:22">
      <c r="U292">
        <f>IF($S292="",TODAY()-$B292,$S292-$B292)</f>
        <v>0</v>
      </c>
      <c r="V292">
        <f>IF(AND($Q292&lt;&gt;"Clôturée",$P292&lt;&gt;"",TODAY()&gt;$P292),"Oui","Non")</f>
        <v>0</v>
      </c>
    </row>
    <row r="293" spans="21:22">
      <c r="U293">
        <f>IF($S293="",TODAY()-$B293,$S293-$B293)</f>
        <v>0</v>
      </c>
      <c r="V293">
        <f>IF(AND($Q293&lt;&gt;"Clôturée",$P293&lt;&gt;"",TODAY()&gt;$P293),"Oui","Non")</f>
        <v>0</v>
      </c>
    </row>
    <row r="294" spans="21:22">
      <c r="U294">
        <f>IF($S294="",TODAY()-$B294,$S294-$B294)</f>
        <v>0</v>
      </c>
      <c r="V294">
        <f>IF(AND($Q294&lt;&gt;"Clôturée",$P294&lt;&gt;"",TODAY()&gt;$P294),"Oui","Non")</f>
        <v>0</v>
      </c>
    </row>
    <row r="295" spans="21:22">
      <c r="U295">
        <f>IF($S295="",TODAY()-$B295,$S295-$B295)</f>
        <v>0</v>
      </c>
      <c r="V295">
        <f>IF(AND($Q295&lt;&gt;"Clôturée",$P295&lt;&gt;"",TODAY()&gt;$P295),"Oui","Non")</f>
        <v>0</v>
      </c>
    </row>
    <row r="296" spans="21:22">
      <c r="U296">
        <f>IF($S296="",TODAY()-$B296,$S296-$B296)</f>
        <v>0</v>
      </c>
      <c r="V296">
        <f>IF(AND($Q296&lt;&gt;"Clôturée",$P296&lt;&gt;"",TODAY()&gt;$P296),"Oui","Non")</f>
        <v>0</v>
      </c>
    </row>
    <row r="297" spans="21:22">
      <c r="U297">
        <f>IF($S297="",TODAY()-$B297,$S297-$B297)</f>
        <v>0</v>
      </c>
      <c r="V297">
        <f>IF(AND($Q297&lt;&gt;"Clôturée",$P297&lt;&gt;"",TODAY()&gt;$P297),"Oui","Non")</f>
        <v>0</v>
      </c>
    </row>
    <row r="298" spans="21:22">
      <c r="U298">
        <f>IF($S298="",TODAY()-$B298,$S298-$B298)</f>
        <v>0</v>
      </c>
      <c r="V298">
        <f>IF(AND($Q298&lt;&gt;"Clôturée",$P298&lt;&gt;"",TODAY()&gt;$P298),"Oui","Non")</f>
        <v>0</v>
      </c>
    </row>
    <row r="299" spans="21:22">
      <c r="U299">
        <f>IF($S299="",TODAY()-$B299,$S299-$B299)</f>
        <v>0</v>
      </c>
      <c r="V299">
        <f>IF(AND($Q299&lt;&gt;"Clôturée",$P299&lt;&gt;"",TODAY()&gt;$P299),"Oui","Non")</f>
        <v>0</v>
      </c>
    </row>
    <row r="300" spans="21:22">
      <c r="U300">
        <f>IF($S300="",TODAY()-$B300,$S300-$B300)</f>
        <v>0</v>
      </c>
      <c r="V300">
        <f>IF(AND($Q300&lt;&gt;"Clôturée",$P300&lt;&gt;"",TODAY()&gt;$P300),"Oui","Non")</f>
        <v>0</v>
      </c>
    </row>
    <row r="301" spans="21:22">
      <c r="U301">
        <f>IF($S301="",TODAY()-$B301,$S301-$B301)</f>
        <v>0</v>
      </c>
      <c r="V301">
        <f>IF(AND($Q301&lt;&gt;"Clôturée",$P301&lt;&gt;"",TODAY()&gt;$P301),"Oui","Non")</f>
        <v>0</v>
      </c>
    </row>
    <row r="302" spans="21:22">
      <c r="U302">
        <f>IF($S302="",TODAY()-$B302,$S302-$B302)</f>
        <v>0</v>
      </c>
      <c r="V302">
        <f>IF(AND($Q302&lt;&gt;"Clôturée",$P302&lt;&gt;"",TODAY()&gt;$P302),"Oui","Non")</f>
        <v>0</v>
      </c>
    </row>
    <row r="303" spans="21:22">
      <c r="U303">
        <f>IF($S303="",TODAY()-$B303,$S303-$B303)</f>
        <v>0</v>
      </c>
      <c r="V303">
        <f>IF(AND($Q303&lt;&gt;"Clôturée",$P303&lt;&gt;"",TODAY()&gt;$P303),"Oui","Non")</f>
        <v>0</v>
      </c>
    </row>
    <row r="304" spans="21:22">
      <c r="U304">
        <f>IF($S304="",TODAY()-$B304,$S304-$B304)</f>
        <v>0</v>
      </c>
      <c r="V304">
        <f>IF(AND($Q304&lt;&gt;"Clôturée",$P304&lt;&gt;"",TODAY()&gt;$P304),"Oui","Non")</f>
        <v>0</v>
      </c>
    </row>
    <row r="305" spans="21:22">
      <c r="U305">
        <f>IF($S305="",TODAY()-$B305,$S305-$B305)</f>
        <v>0</v>
      </c>
      <c r="V305">
        <f>IF(AND($Q305&lt;&gt;"Clôturée",$P305&lt;&gt;"",TODAY()&gt;$P305),"Oui","Non")</f>
        <v>0</v>
      </c>
    </row>
    <row r="306" spans="21:22">
      <c r="U306">
        <f>IF($S306="",TODAY()-$B306,$S306-$B306)</f>
        <v>0</v>
      </c>
      <c r="V306">
        <f>IF(AND($Q306&lt;&gt;"Clôturée",$P306&lt;&gt;"",TODAY()&gt;$P306),"Oui","Non")</f>
        <v>0</v>
      </c>
    </row>
    <row r="307" spans="21:22">
      <c r="U307">
        <f>IF($S307="",TODAY()-$B307,$S307-$B307)</f>
        <v>0</v>
      </c>
      <c r="V307">
        <f>IF(AND($Q307&lt;&gt;"Clôturée",$P307&lt;&gt;"",TODAY()&gt;$P307),"Oui","Non")</f>
        <v>0</v>
      </c>
    </row>
    <row r="308" spans="21:22">
      <c r="U308">
        <f>IF($S308="",TODAY()-$B308,$S308-$B308)</f>
        <v>0</v>
      </c>
      <c r="V308">
        <f>IF(AND($Q308&lt;&gt;"Clôturée",$P308&lt;&gt;"",TODAY()&gt;$P308),"Oui","Non")</f>
        <v>0</v>
      </c>
    </row>
    <row r="309" spans="21:22">
      <c r="U309">
        <f>IF($S309="",TODAY()-$B309,$S309-$B309)</f>
        <v>0</v>
      </c>
      <c r="V309">
        <f>IF(AND($Q309&lt;&gt;"Clôturée",$P309&lt;&gt;"",TODAY()&gt;$P309),"Oui","Non")</f>
        <v>0</v>
      </c>
    </row>
    <row r="310" spans="21:22">
      <c r="U310">
        <f>IF($S310="",TODAY()-$B310,$S310-$B310)</f>
        <v>0</v>
      </c>
      <c r="V310">
        <f>IF(AND($Q310&lt;&gt;"Clôturée",$P310&lt;&gt;"",TODAY()&gt;$P310),"Oui","Non")</f>
        <v>0</v>
      </c>
    </row>
    <row r="311" spans="21:22">
      <c r="U311">
        <f>IF($S311="",TODAY()-$B311,$S311-$B311)</f>
        <v>0</v>
      </c>
      <c r="V311">
        <f>IF(AND($Q311&lt;&gt;"Clôturée",$P311&lt;&gt;"",TODAY()&gt;$P311),"Oui","Non")</f>
        <v>0</v>
      </c>
    </row>
    <row r="312" spans="21:22">
      <c r="U312">
        <f>IF($S312="",TODAY()-$B312,$S312-$B312)</f>
        <v>0</v>
      </c>
      <c r="V312">
        <f>IF(AND($Q312&lt;&gt;"Clôturée",$P312&lt;&gt;"",TODAY()&gt;$P312),"Oui","Non")</f>
        <v>0</v>
      </c>
    </row>
    <row r="313" spans="21:22">
      <c r="U313">
        <f>IF($S313="",TODAY()-$B313,$S313-$B313)</f>
        <v>0</v>
      </c>
      <c r="V313">
        <f>IF(AND($Q313&lt;&gt;"Clôturée",$P313&lt;&gt;"",TODAY()&gt;$P313),"Oui","Non")</f>
        <v>0</v>
      </c>
    </row>
    <row r="314" spans="21:22">
      <c r="U314">
        <f>IF($S314="",TODAY()-$B314,$S314-$B314)</f>
        <v>0</v>
      </c>
      <c r="V314">
        <f>IF(AND($Q314&lt;&gt;"Clôturée",$P314&lt;&gt;"",TODAY()&gt;$P314),"Oui","Non")</f>
        <v>0</v>
      </c>
    </row>
    <row r="315" spans="21:22">
      <c r="U315">
        <f>IF($S315="",TODAY()-$B315,$S315-$B315)</f>
        <v>0</v>
      </c>
      <c r="V315">
        <f>IF(AND($Q315&lt;&gt;"Clôturée",$P315&lt;&gt;"",TODAY()&gt;$P315),"Oui","Non")</f>
        <v>0</v>
      </c>
    </row>
    <row r="316" spans="21:22">
      <c r="U316">
        <f>IF($S316="",TODAY()-$B316,$S316-$B316)</f>
        <v>0</v>
      </c>
      <c r="V316">
        <f>IF(AND($Q316&lt;&gt;"Clôturée",$P316&lt;&gt;"",TODAY()&gt;$P316),"Oui","Non")</f>
        <v>0</v>
      </c>
    </row>
    <row r="317" spans="21:22">
      <c r="U317">
        <f>IF($S317="",TODAY()-$B317,$S317-$B317)</f>
        <v>0</v>
      </c>
      <c r="V317">
        <f>IF(AND($Q317&lt;&gt;"Clôturée",$P317&lt;&gt;"",TODAY()&gt;$P317),"Oui","Non")</f>
        <v>0</v>
      </c>
    </row>
    <row r="318" spans="21:22">
      <c r="U318">
        <f>IF($S318="",TODAY()-$B318,$S318-$B318)</f>
        <v>0</v>
      </c>
      <c r="V318">
        <f>IF(AND($Q318&lt;&gt;"Clôturée",$P318&lt;&gt;"",TODAY()&gt;$P318),"Oui","Non")</f>
        <v>0</v>
      </c>
    </row>
    <row r="319" spans="21:22">
      <c r="U319">
        <f>IF($S319="",TODAY()-$B319,$S319-$B319)</f>
        <v>0</v>
      </c>
      <c r="V319">
        <f>IF(AND($Q319&lt;&gt;"Clôturée",$P319&lt;&gt;"",TODAY()&gt;$P319),"Oui","Non")</f>
        <v>0</v>
      </c>
    </row>
    <row r="320" spans="21:22">
      <c r="U320">
        <f>IF($S320="",TODAY()-$B320,$S320-$B320)</f>
        <v>0</v>
      </c>
      <c r="V320">
        <f>IF(AND($Q320&lt;&gt;"Clôturée",$P320&lt;&gt;"",TODAY()&gt;$P320),"Oui","Non")</f>
        <v>0</v>
      </c>
    </row>
    <row r="321" spans="21:22">
      <c r="U321">
        <f>IF($S321="",TODAY()-$B321,$S321-$B321)</f>
        <v>0</v>
      </c>
      <c r="V321">
        <f>IF(AND($Q321&lt;&gt;"Clôturée",$P321&lt;&gt;"",TODAY()&gt;$P321),"Oui","Non")</f>
        <v>0</v>
      </c>
    </row>
    <row r="322" spans="21:22">
      <c r="U322">
        <f>IF($S322="",TODAY()-$B322,$S322-$B322)</f>
        <v>0</v>
      </c>
      <c r="V322">
        <f>IF(AND($Q322&lt;&gt;"Clôturée",$P322&lt;&gt;"",TODAY()&gt;$P322),"Oui","Non")</f>
        <v>0</v>
      </c>
    </row>
    <row r="323" spans="21:22">
      <c r="U323">
        <f>IF($S323="",TODAY()-$B323,$S323-$B323)</f>
        <v>0</v>
      </c>
      <c r="V323">
        <f>IF(AND($Q323&lt;&gt;"Clôturée",$P323&lt;&gt;"",TODAY()&gt;$P323),"Oui","Non")</f>
        <v>0</v>
      </c>
    </row>
    <row r="324" spans="21:22">
      <c r="U324">
        <f>IF($S324="",TODAY()-$B324,$S324-$B324)</f>
        <v>0</v>
      </c>
      <c r="V324">
        <f>IF(AND($Q324&lt;&gt;"Clôturée",$P324&lt;&gt;"",TODAY()&gt;$P324),"Oui","Non")</f>
        <v>0</v>
      </c>
    </row>
    <row r="325" spans="21:22">
      <c r="U325">
        <f>IF($S325="",TODAY()-$B325,$S325-$B325)</f>
        <v>0</v>
      </c>
      <c r="V325">
        <f>IF(AND($Q325&lt;&gt;"Clôturée",$P325&lt;&gt;"",TODAY()&gt;$P325),"Oui","Non")</f>
        <v>0</v>
      </c>
    </row>
    <row r="326" spans="21:22">
      <c r="U326">
        <f>IF($S326="",TODAY()-$B326,$S326-$B326)</f>
        <v>0</v>
      </c>
      <c r="V326">
        <f>IF(AND($Q326&lt;&gt;"Clôturée",$P326&lt;&gt;"",TODAY()&gt;$P326),"Oui","Non")</f>
        <v>0</v>
      </c>
    </row>
    <row r="327" spans="21:22">
      <c r="U327">
        <f>IF($S327="",TODAY()-$B327,$S327-$B327)</f>
        <v>0</v>
      </c>
      <c r="V327">
        <f>IF(AND($Q327&lt;&gt;"Clôturée",$P327&lt;&gt;"",TODAY()&gt;$P327),"Oui","Non")</f>
        <v>0</v>
      </c>
    </row>
    <row r="328" spans="21:22">
      <c r="U328">
        <f>IF($S328="",TODAY()-$B328,$S328-$B328)</f>
        <v>0</v>
      </c>
      <c r="V328">
        <f>IF(AND($Q328&lt;&gt;"Clôturée",$P328&lt;&gt;"",TODAY()&gt;$P328),"Oui","Non")</f>
        <v>0</v>
      </c>
    </row>
    <row r="329" spans="21:22">
      <c r="U329">
        <f>IF($S329="",TODAY()-$B329,$S329-$B329)</f>
        <v>0</v>
      </c>
      <c r="V329">
        <f>IF(AND($Q329&lt;&gt;"Clôturée",$P329&lt;&gt;"",TODAY()&gt;$P329),"Oui","Non")</f>
        <v>0</v>
      </c>
    </row>
    <row r="330" spans="21:22">
      <c r="U330">
        <f>IF($S330="",TODAY()-$B330,$S330-$B330)</f>
        <v>0</v>
      </c>
      <c r="V330">
        <f>IF(AND($Q330&lt;&gt;"Clôturée",$P330&lt;&gt;"",TODAY()&gt;$P330),"Oui","Non")</f>
        <v>0</v>
      </c>
    </row>
    <row r="331" spans="21:22">
      <c r="U331">
        <f>IF($S331="",TODAY()-$B331,$S331-$B331)</f>
        <v>0</v>
      </c>
      <c r="V331">
        <f>IF(AND($Q331&lt;&gt;"Clôturée",$P331&lt;&gt;"",TODAY()&gt;$P331),"Oui","Non")</f>
        <v>0</v>
      </c>
    </row>
    <row r="332" spans="21:22">
      <c r="U332">
        <f>IF($S332="",TODAY()-$B332,$S332-$B332)</f>
        <v>0</v>
      </c>
      <c r="V332">
        <f>IF(AND($Q332&lt;&gt;"Clôturée",$P332&lt;&gt;"",TODAY()&gt;$P332),"Oui","Non")</f>
        <v>0</v>
      </c>
    </row>
    <row r="333" spans="21:22">
      <c r="U333">
        <f>IF($S333="",TODAY()-$B333,$S333-$B333)</f>
        <v>0</v>
      </c>
      <c r="V333">
        <f>IF(AND($Q333&lt;&gt;"Clôturée",$P333&lt;&gt;"",TODAY()&gt;$P333),"Oui","Non")</f>
        <v>0</v>
      </c>
    </row>
    <row r="334" spans="21:22">
      <c r="U334">
        <f>IF($S334="",TODAY()-$B334,$S334-$B334)</f>
        <v>0</v>
      </c>
      <c r="V334">
        <f>IF(AND($Q334&lt;&gt;"Clôturée",$P334&lt;&gt;"",TODAY()&gt;$P334),"Oui","Non")</f>
        <v>0</v>
      </c>
    </row>
    <row r="335" spans="21:22">
      <c r="U335">
        <f>IF($S335="",TODAY()-$B335,$S335-$B335)</f>
        <v>0</v>
      </c>
      <c r="V335">
        <f>IF(AND($Q335&lt;&gt;"Clôturée",$P335&lt;&gt;"",TODAY()&gt;$P335),"Oui","Non")</f>
        <v>0</v>
      </c>
    </row>
    <row r="336" spans="21:22">
      <c r="U336">
        <f>IF($S336="",TODAY()-$B336,$S336-$B336)</f>
        <v>0</v>
      </c>
      <c r="V336">
        <f>IF(AND($Q336&lt;&gt;"Clôturée",$P336&lt;&gt;"",TODAY()&gt;$P336),"Oui","Non")</f>
        <v>0</v>
      </c>
    </row>
    <row r="337" spans="21:22">
      <c r="U337">
        <f>IF($S337="",TODAY()-$B337,$S337-$B337)</f>
        <v>0</v>
      </c>
      <c r="V337">
        <f>IF(AND($Q337&lt;&gt;"Clôturée",$P337&lt;&gt;"",TODAY()&gt;$P337),"Oui","Non")</f>
        <v>0</v>
      </c>
    </row>
    <row r="338" spans="21:22">
      <c r="U338">
        <f>IF($S338="",TODAY()-$B338,$S338-$B338)</f>
        <v>0</v>
      </c>
      <c r="V338">
        <f>IF(AND($Q338&lt;&gt;"Clôturée",$P338&lt;&gt;"",TODAY()&gt;$P338),"Oui","Non")</f>
        <v>0</v>
      </c>
    </row>
    <row r="339" spans="21:22">
      <c r="U339">
        <f>IF($S339="",TODAY()-$B339,$S339-$B339)</f>
        <v>0</v>
      </c>
      <c r="V339">
        <f>IF(AND($Q339&lt;&gt;"Clôturée",$P339&lt;&gt;"",TODAY()&gt;$P339),"Oui","Non")</f>
        <v>0</v>
      </c>
    </row>
    <row r="340" spans="21:22">
      <c r="U340">
        <f>IF($S340="",TODAY()-$B340,$S340-$B340)</f>
        <v>0</v>
      </c>
      <c r="V340">
        <f>IF(AND($Q340&lt;&gt;"Clôturée",$P340&lt;&gt;"",TODAY()&gt;$P340),"Oui","Non")</f>
        <v>0</v>
      </c>
    </row>
    <row r="341" spans="21:22">
      <c r="U341">
        <f>IF($S341="",TODAY()-$B341,$S341-$B341)</f>
        <v>0</v>
      </c>
      <c r="V341">
        <f>IF(AND($Q341&lt;&gt;"Clôturée",$P341&lt;&gt;"",TODAY()&gt;$P341),"Oui","Non")</f>
        <v>0</v>
      </c>
    </row>
    <row r="342" spans="21:22">
      <c r="U342">
        <f>IF($S342="",TODAY()-$B342,$S342-$B342)</f>
        <v>0</v>
      </c>
      <c r="V342">
        <f>IF(AND($Q342&lt;&gt;"Clôturée",$P342&lt;&gt;"",TODAY()&gt;$P342),"Oui","Non")</f>
        <v>0</v>
      </c>
    </row>
    <row r="343" spans="21:22">
      <c r="U343">
        <f>IF($S343="",TODAY()-$B343,$S343-$B343)</f>
        <v>0</v>
      </c>
      <c r="V343">
        <f>IF(AND($Q343&lt;&gt;"Clôturée",$P343&lt;&gt;"",TODAY()&gt;$P343),"Oui","Non")</f>
        <v>0</v>
      </c>
    </row>
    <row r="344" spans="21:22">
      <c r="U344">
        <f>IF($S344="",TODAY()-$B344,$S344-$B344)</f>
        <v>0</v>
      </c>
      <c r="V344">
        <f>IF(AND($Q344&lt;&gt;"Clôturée",$P344&lt;&gt;"",TODAY()&gt;$P344),"Oui","Non")</f>
        <v>0</v>
      </c>
    </row>
    <row r="345" spans="21:22">
      <c r="U345">
        <f>IF($S345="",TODAY()-$B345,$S345-$B345)</f>
        <v>0</v>
      </c>
      <c r="V345">
        <f>IF(AND($Q345&lt;&gt;"Clôturée",$P345&lt;&gt;"",TODAY()&gt;$P345),"Oui","Non")</f>
        <v>0</v>
      </c>
    </row>
    <row r="346" spans="21:22">
      <c r="U346">
        <f>IF($S346="",TODAY()-$B346,$S346-$B346)</f>
        <v>0</v>
      </c>
      <c r="V346">
        <f>IF(AND($Q346&lt;&gt;"Clôturée",$P346&lt;&gt;"",TODAY()&gt;$P346),"Oui","Non")</f>
        <v>0</v>
      </c>
    </row>
    <row r="347" spans="21:22">
      <c r="U347">
        <f>IF($S347="",TODAY()-$B347,$S347-$B347)</f>
        <v>0</v>
      </c>
      <c r="V347">
        <f>IF(AND($Q347&lt;&gt;"Clôturée",$P347&lt;&gt;"",TODAY()&gt;$P347),"Oui","Non")</f>
        <v>0</v>
      </c>
    </row>
    <row r="348" spans="21:22">
      <c r="U348">
        <f>IF($S348="",TODAY()-$B348,$S348-$B348)</f>
        <v>0</v>
      </c>
      <c r="V348">
        <f>IF(AND($Q348&lt;&gt;"Clôturée",$P348&lt;&gt;"",TODAY()&gt;$P348),"Oui","Non")</f>
        <v>0</v>
      </c>
    </row>
    <row r="349" spans="21:22">
      <c r="U349">
        <f>IF($S349="",TODAY()-$B349,$S349-$B349)</f>
        <v>0</v>
      </c>
      <c r="V349">
        <f>IF(AND($Q349&lt;&gt;"Clôturée",$P349&lt;&gt;"",TODAY()&gt;$P349),"Oui","Non")</f>
        <v>0</v>
      </c>
    </row>
    <row r="350" spans="21:22">
      <c r="U350">
        <f>IF($S350="",TODAY()-$B350,$S350-$B350)</f>
        <v>0</v>
      </c>
      <c r="V350">
        <f>IF(AND($Q350&lt;&gt;"Clôturée",$P350&lt;&gt;"",TODAY()&gt;$P350),"Oui","Non")</f>
        <v>0</v>
      </c>
    </row>
    <row r="351" spans="21:22">
      <c r="U351">
        <f>IF($S351="",TODAY()-$B351,$S351-$B351)</f>
        <v>0</v>
      </c>
      <c r="V351">
        <f>IF(AND($Q351&lt;&gt;"Clôturée",$P351&lt;&gt;"",TODAY()&gt;$P351),"Oui","Non")</f>
        <v>0</v>
      </c>
    </row>
    <row r="352" spans="21:22">
      <c r="U352">
        <f>IF($S352="",TODAY()-$B352,$S352-$B352)</f>
        <v>0</v>
      </c>
      <c r="V352">
        <f>IF(AND($Q352&lt;&gt;"Clôturée",$P352&lt;&gt;"",TODAY()&gt;$P352),"Oui","Non")</f>
        <v>0</v>
      </c>
    </row>
    <row r="353" spans="21:22">
      <c r="U353">
        <f>IF($S353="",TODAY()-$B353,$S353-$B353)</f>
        <v>0</v>
      </c>
      <c r="V353">
        <f>IF(AND($Q353&lt;&gt;"Clôturée",$P353&lt;&gt;"",TODAY()&gt;$P353),"Oui","Non")</f>
        <v>0</v>
      </c>
    </row>
    <row r="354" spans="21:22">
      <c r="U354">
        <f>IF($S354="",TODAY()-$B354,$S354-$B354)</f>
        <v>0</v>
      </c>
      <c r="V354">
        <f>IF(AND($Q354&lt;&gt;"Clôturée",$P354&lt;&gt;"",TODAY()&gt;$P354),"Oui","Non")</f>
        <v>0</v>
      </c>
    </row>
    <row r="355" spans="21:22">
      <c r="U355">
        <f>IF($S355="",TODAY()-$B355,$S355-$B355)</f>
        <v>0</v>
      </c>
      <c r="V355">
        <f>IF(AND($Q355&lt;&gt;"Clôturée",$P355&lt;&gt;"",TODAY()&gt;$P355),"Oui","Non")</f>
        <v>0</v>
      </c>
    </row>
    <row r="356" spans="21:22">
      <c r="U356">
        <f>IF($S356="",TODAY()-$B356,$S356-$B356)</f>
        <v>0</v>
      </c>
      <c r="V356">
        <f>IF(AND($Q356&lt;&gt;"Clôturée",$P356&lt;&gt;"",TODAY()&gt;$P356),"Oui","Non")</f>
        <v>0</v>
      </c>
    </row>
    <row r="357" spans="21:22">
      <c r="U357">
        <f>IF($S357="",TODAY()-$B357,$S357-$B357)</f>
        <v>0</v>
      </c>
      <c r="V357">
        <f>IF(AND($Q357&lt;&gt;"Clôturée",$P357&lt;&gt;"",TODAY()&gt;$P357),"Oui","Non")</f>
        <v>0</v>
      </c>
    </row>
    <row r="358" spans="21:22">
      <c r="U358">
        <f>IF($S358="",TODAY()-$B358,$S358-$B358)</f>
        <v>0</v>
      </c>
      <c r="V358">
        <f>IF(AND($Q358&lt;&gt;"Clôturée",$P358&lt;&gt;"",TODAY()&gt;$P358),"Oui","Non")</f>
        <v>0</v>
      </c>
    </row>
    <row r="359" spans="21:22">
      <c r="U359">
        <f>IF($S359="",TODAY()-$B359,$S359-$B359)</f>
        <v>0</v>
      </c>
      <c r="V359">
        <f>IF(AND($Q359&lt;&gt;"Clôturée",$P359&lt;&gt;"",TODAY()&gt;$P359),"Oui","Non")</f>
        <v>0</v>
      </c>
    </row>
    <row r="360" spans="21:22">
      <c r="U360">
        <f>IF($S360="",TODAY()-$B360,$S360-$B360)</f>
        <v>0</v>
      </c>
      <c r="V360">
        <f>IF(AND($Q360&lt;&gt;"Clôturée",$P360&lt;&gt;"",TODAY()&gt;$P360),"Oui","Non")</f>
        <v>0</v>
      </c>
    </row>
    <row r="361" spans="21:22">
      <c r="U361">
        <f>IF($S361="",TODAY()-$B361,$S361-$B361)</f>
        <v>0</v>
      </c>
      <c r="V361">
        <f>IF(AND($Q361&lt;&gt;"Clôturée",$P361&lt;&gt;"",TODAY()&gt;$P361),"Oui","Non")</f>
        <v>0</v>
      </c>
    </row>
    <row r="362" spans="21:22">
      <c r="U362">
        <f>IF($S362="",TODAY()-$B362,$S362-$B362)</f>
        <v>0</v>
      </c>
      <c r="V362">
        <f>IF(AND($Q362&lt;&gt;"Clôturée",$P362&lt;&gt;"",TODAY()&gt;$P362),"Oui","Non")</f>
        <v>0</v>
      </c>
    </row>
    <row r="363" spans="21:22">
      <c r="U363">
        <f>IF($S363="",TODAY()-$B363,$S363-$B363)</f>
        <v>0</v>
      </c>
      <c r="V363">
        <f>IF(AND($Q363&lt;&gt;"Clôturée",$P363&lt;&gt;"",TODAY()&gt;$P363),"Oui","Non")</f>
        <v>0</v>
      </c>
    </row>
    <row r="364" spans="21:22">
      <c r="U364">
        <f>IF($S364="",TODAY()-$B364,$S364-$B364)</f>
        <v>0</v>
      </c>
      <c r="V364">
        <f>IF(AND($Q364&lt;&gt;"Clôturée",$P364&lt;&gt;"",TODAY()&gt;$P364),"Oui","Non")</f>
        <v>0</v>
      </c>
    </row>
    <row r="365" spans="21:22">
      <c r="U365">
        <f>IF($S365="",TODAY()-$B365,$S365-$B365)</f>
        <v>0</v>
      </c>
      <c r="V365">
        <f>IF(AND($Q365&lt;&gt;"Clôturée",$P365&lt;&gt;"",TODAY()&gt;$P365),"Oui","Non")</f>
        <v>0</v>
      </c>
    </row>
    <row r="366" spans="21:22">
      <c r="U366">
        <f>IF($S366="",TODAY()-$B366,$S366-$B366)</f>
        <v>0</v>
      </c>
      <c r="V366">
        <f>IF(AND($Q366&lt;&gt;"Clôturée",$P366&lt;&gt;"",TODAY()&gt;$P366),"Oui","Non")</f>
        <v>0</v>
      </c>
    </row>
    <row r="367" spans="21:22">
      <c r="U367">
        <f>IF($S367="",TODAY()-$B367,$S367-$B367)</f>
        <v>0</v>
      </c>
      <c r="V367">
        <f>IF(AND($Q367&lt;&gt;"Clôturée",$P367&lt;&gt;"",TODAY()&gt;$P367),"Oui","Non")</f>
        <v>0</v>
      </c>
    </row>
    <row r="368" spans="21:22">
      <c r="U368">
        <f>IF($S368="",TODAY()-$B368,$S368-$B368)</f>
        <v>0</v>
      </c>
      <c r="V368">
        <f>IF(AND($Q368&lt;&gt;"Clôturée",$P368&lt;&gt;"",TODAY()&gt;$P368),"Oui","Non")</f>
        <v>0</v>
      </c>
    </row>
    <row r="369" spans="21:22">
      <c r="U369">
        <f>IF($S369="",TODAY()-$B369,$S369-$B369)</f>
        <v>0</v>
      </c>
      <c r="V369">
        <f>IF(AND($Q369&lt;&gt;"Clôturée",$P369&lt;&gt;"",TODAY()&gt;$P369),"Oui","Non")</f>
        <v>0</v>
      </c>
    </row>
    <row r="370" spans="21:22">
      <c r="U370">
        <f>IF($S370="",TODAY()-$B370,$S370-$B370)</f>
        <v>0</v>
      </c>
      <c r="V370">
        <f>IF(AND($Q370&lt;&gt;"Clôturée",$P370&lt;&gt;"",TODAY()&gt;$P370),"Oui","Non")</f>
        <v>0</v>
      </c>
    </row>
    <row r="371" spans="21:22">
      <c r="U371">
        <f>IF($S371="",TODAY()-$B371,$S371-$B371)</f>
        <v>0</v>
      </c>
      <c r="V371">
        <f>IF(AND($Q371&lt;&gt;"Clôturée",$P371&lt;&gt;"",TODAY()&gt;$P371),"Oui","Non")</f>
        <v>0</v>
      </c>
    </row>
    <row r="372" spans="21:22">
      <c r="U372">
        <f>IF($S372="",TODAY()-$B372,$S372-$B372)</f>
        <v>0</v>
      </c>
      <c r="V372">
        <f>IF(AND($Q372&lt;&gt;"Clôturée",$P372&lt;&gt;"",TODAY()&gt;$P372),"Oui","Non")</f>
        <v>0</v>
      </c>
    </row>
    <row r="373" spans="21:22">
      <c r="U373">
        <f>IF($S373="",TODAY()-$B373,$S373-$B373)</f>
        <v>0</v>
      </c>
      <c r="V373">
        <f>IF(AND($Q373&lt;&gt;"Clôturée",$P373&lt;&gt;"",TODAY()&gt;$P373),"Oui","Non")</f>
        <v>0</v>
      </c>
    </row>
    <row r="374" spans="21:22">
      <c r="U374">
        <f>IF($S374="",TODAY()-$B374,$S374-$B374)</f>
        <v>0</v>
      </c>
      <c r="V374">
        <f>IF(AND($Q374&lt;&gt;"Clôturée",$P374&lt;&gt;"",TODAY()&gt;$P374),"Oui","Non")</f>
        <v>0</v>
      </c>
    </row>
    <row r="375" spans="21:22">
      <c r="U375">
        <f>IF($S375="",TODAY()-$B375,$S375-$B375)</f>
        <v>0</v>
      </c>
      <c r="V375">
        <f>IF(AND($Q375&lt;&gt;"Clôturée",$P375&lt;&gt;"",TODAY()&gt;$P375),"Oui","Non")</f>
        <v>0</v>
      </c>
    </row>
    <row r="376" spans="21:22">
      <c r="U376">
        <f>IF($S376="",TODAY()-$B376,$S376-$B376)</f>
        <v>0</v>
      </c>
      <c r="V376">
        <f>IF(AND($Q376&lt;&gt;"Clôturée",$P376&lt;&gt;"",TODAY()&gt;$P376),"Oui","Non")</f>
        <v>0</v>
      </c>
    </row>
    <row r="377" spans="21:22">
      <c r="U377">
        <f>IF($S377="",TODAY()-$B377,$S377-$B377)</f>
        <v>0</v>
      </c>
      <c r="V377">
        <f>IF(AND($Q377&lt;&gt;"Clôturée",$P377&lt;&gt;"",TODAY()&gt;$P377),"Oui","Non")</f>
        <v>0</v>
      </c>
    </row>
    <row r="378" spans="21:22">
      <c r="U378">
        <f>IF($S378="",TODAY()-$B378,$S378-$B378)</f>
        <v>0</v>
      </c>
      <c r="V378">
        <f>IF(AND($Q378&lt;&gt;"Clôturée",$P378&lt;&gt;"",TODAY()&gt;$P378),"Oui","Non")</f>
        <v>0</v>
      </c>
    </row>
    <row r="379" spans="21:22">
      <c r="U379">
        <f>IF($S379="",TODAY()-$B379,$S379-$B379)</f>
        <v>0</v>
      </c>
      <c r="V379">
        <f>IF(AND($Q379&lt;&gt;"Clôturée",$P379&lt;&gt;"",TODAY()&gt;$P379),"Oui","Non")</f>
        <v>0</v>
      </c>
    </row>
    <row r="380" spans="21:22">
      <c r="U380">
        <f>IF($S380="",TODAY()-$B380,$S380-$B380)</f>
        <v>0</v>
      </c>
      <c r="V380">
        <f>IF(AND($Q380&lt;&gt;"Clôturée",$P380&lt;&gt;"",TODAY()&gt;$P380),"Oui","Non")</f>
        <v>0</v>
      </c>
    </row>
    <row r="381" spans="21:22">
      <c r="U381">
        <f>IF($S381="",TODAY()-$B381,$S381-$B381)</f>
        <v>0</v>
      </c>
      <c r="V381">
        <f>IF(AND($Q381&lt;&gt;"Clôturée",$P381&lt;&gt;"",TODAY()&gt;$P381),"Oui","Non")</f>
        <v>0</v>
      </c>
    </row>
    <row r="382" spans="21:22">
      <c r="U382">
        <f>IF($S382="",TODAY()-$B382,$S382-$B382)</f>
        <v>0</v>
      </c>
      <c r="V382">
        <f>IF(AND($Q382&lt;&gt;"Clôturée",$P382&lt;&gt;"",TODAY()&gt;$P382),"Oui","Non")</f>
        <v>0</v>
      </c>
    </row>
    <row r="383" spans="21:22">
      <c r="U383">
        <f>IF($S383="",TODAY()-$B383,$S383-$B383)</f>
        <v>0</v>
      </c>
      <c r="V383">
        <f>IF(AND($Q383&lt;&gt;"Clôturée",$P383&lt;&gt;"",TODAY()&gt;$P383),"Oui","Non")</f>
        <v>0</v>
      </c>
    </row>
    <row r="384" spans="21:22">
      <c r="U384">
        <f>IF($S384="",TODAY()-$B384,$S384-$B384)</f>
        <v>0</v>
      </c>
      <c r="V384">
        <f>IF(AND($Q384&lt;&gt;"Clôturée",$P384&lt;&gt;"",TODAY()&gt;$P384),"Oui","Non")</f>
        <v>0</v>
      </c>
    </row>
    <row r="385" spans="21:22">
      <c r="U385">
        <f>IF($S385="",TODAY()-$B385,$S385-$B385)</f>
        <v>0</v>
      </c>
      <c r="V385">
        <f>IF(AND($Q385&lt;&gt;"Clôturée",$P385&lt;&gt;"",TODAY()&gt;$P385),"Oui","Non")</f>
        <v>0</v>
      </c>
    </row>
    <row r="386" spans="21:22">
      <c r="U386">
        <f>IF($S386="",TODAY()-$B386,$S386-$B386)</f>
        <v>0</v>
      </c>
      <c r="V386">
        <f>IF(AND($Q386&lt;&gt;"Clôturée",$P386&lt;&gt;"",TODAY()&gt;$P386),"Oui","Non")</f>
        <v>0</v>
      </c>
    </row>
    <row r="387" spans="21:22">
      <c r="U387">
        <f>IF($S387="",TODAY()-$B387,$S387-$B387)</f>
        <v>0</v>
      </c>
      <c r="V387">
        <f>IF(AND($Q387&lt;&gt;"Clôturée",$P387&lt;&gt;"",TODAY()&gt;$P387),"Oui","Non")</f>
        <v>0</v>
      </c>
    </row>
    <row r="388" spans="21:22">
      <c r="U388">
        <f>IF($S388="",TODAY()-$B388,$S388-$B388)</f>
        <v>0</v>
      </c>
      <c r="V388">
        <f>IF(AND($Q388&lt;&gt;"Clôturée",$P388&lt;&gt;"",TODAY()&gt;$P388),"Oui","Non")</f>
        <v>0</v>
      </c>
    </row>
    <row r="389" spans="21:22">
      <c r="U389">
        <f>IF($S389="",TODAY()-$B389,$S389-$B389)</f>
        <v>0</v>
      </c>
      <c r="V389">
        <f>IF(AND($Q389&lt;&gt;"Clôturée",$P389&lt;&gt;"",TODAY()&gt;$P389),"Oui","Non")</f>
        <v>0</v>
      </c>
    </row>
    <row r="390" spans="21:22">
      <c r="U390">
        <f>IF($S390="",TODAY()-$B390,$S390-$B390)</f>
        <v>0</v>
      </c>
      <c r="V390">
        <f>IF(AND($Q390&lt;&gt;"Clôturée",$P390&lt;&gt;"",TODAY()&gt;$P390),"Oui","Non")</f>
        <v>0</v>
      </c>
    </row>
    <row r="391" spans="21:22">
      <c r="U391">
        <f>IF($S391="",TODAY()-$B391,$S391-$B391)</f>
        <v>0</v>
      </c>
      <c r="V391">
        <f>IF(AND($Q391&lt;&gt;"Clôturée",$P391&lt;&gt;"",TODAY()&gt;$P391),"Oui","Non")</f>
        <v>0</v>
      </c>
    </row>
    <row r="392" spans="21:22">
      <c r="U392">
        <f>IF($S392="",TODAY()-$B392,$S392-$B392)</f>
        <v>0</v>
      </c>
      <c r="V392">
        <f>IF(AND($Q392&lt;&gt;"Clôturée",$P392&lt;&gt;"",TODAY()&gt;$P392),"Oui","Non")</f>
        <v>0</v>
      </c>
    </row>
    <row r="393" spans="21:22">
      <c r="U393">
        <f>IF($S393="",TODAY()-$B393,$S393-$B393)</f>
        <v>0</v>
      </c>
      <c r="V393">
        <f>IF(AND($Q393&lt;&gt;"Clôturée",$P393&lt;&gt;"",TODAY()&gt;$P393),"Oui","Non")</f>
        <v>0</v>
      </c>
    </row>
    <row r="394" spans="21:22">
      <c r="U394">
        <f>IF($S394="",TODAY()-$B394,$S394-$B394)</f>
        <v>0</v>
      </c>
      <c r="V394">
        <f>IF(AND($Q394&lt;&gt;"Clôturée",$P394&lt;&gt;"",TODAY()&gt;$P394),"Oui","Non")</f>
        <v>0</v>
      </c>
    </row>
    <row r="395" spans="21:22">
      <c r="U395">
        <f>IF($S395="",TODAY()-$B395,$S395-$B395)</f>
        <v>0</v>
      </c>
      <c r="V395">
        <f>IF(AND($Q395&lt;&gt;"Clôturée",$P395&lt;&gt;"",TODAY()&gt;$P395),"Oui","Non")</f>
        <v>0</v>
      </c>
    </row>
    <row r="396" spans="21:22">
      <c r="U396">
        <f>IF($S396="",TODAY()-$B396,$S396-$B396)</f>
        <v>0</v>
      </c>
      <c r="V396">
        <f>IF(AND($Q396&lt;&gt;"Clôturée",$P396&lt;&gt;"",TODAY()&gt;$P396),"Oui","Non")</f>
        <v>0</v>
      </c>
    </row>
    <row r="397" spans="21:22">
      <c r="U397">
        <f>IF($S397="",TODAY()-$B397,$S397-$B397)</f>
        <v>0</v>
      </c>
      <c r="V397">
        <f>IF(AND($Q397&lt;&gt;"Clôturée",$P397&lt;&gt;"",TODAY()&gt;$P397),"Oui","Non")</f>
        <v>0</v>
      </c>
    </row>
    <row r="398" spans="21:22">
      <c r="U398">
        <f>IF($S398="",TODAY()-$B398,$S398-$B398)</f>
        <v>0</v>
      </c>
      <c r="V398">
        <f>IF(AND($Q398&lt;&gt;"Clôturée",$P398&lt;&gt;"",TODAY()&gt;$P398),"Oui","Non")</f>
        <v>0</v>
      </c>
    </row>
    <row r="399" spans="21:22">
      <c r="U399">
        <f>IF($S399="",TODAY()-$B399,$S399-$B399)</f>
        <v>0</v>
      </c>
      <c r="V399">
        <f>IF(AND($Q399&lt;&gt;"Clôturée",$P399&lt;&gt;"",TODAY()&gt;$P399),"Oui","Non")</f>
        <v>0</v>
      </c>
    </row>
    <row r="400" spans="21:22">
      <c r="U400">
        <f>IF($S400="",TODAY()-$B400,$S400-$B400)</f>
        <v>0</v>
      </c>
      <c r="V400">
        <f>IF(AND($Q400&lt;&gt;"Clôturée",$P400&lt;&gt;"",TODAY()&gt;$P400),"Oui","Non")</f>
        <v>0</v>
      </c>
    </row>
    <row r="401" spans="21:22">
      <c r="U401">
        <f>IF($S401="",TODAY()-$B401,$S401-$B401)</f>
        <v>0</v>
      </c>
      <c r="V401">
        <f>IF(AND($Q401&lt;&gt;"Clôturée",$P401&lt;&gt;"",TODAY()&gt;$P401),"Oui","Non")</f>
        <v>0</v>
      </c>
    </row>
    <row r="402" spans="21:22">
      <c r="U402">
        <f>IF($S402="",TODAY()-$B402,$S402-$B402)</f>
        <v>0</v>
      </c>
      <c r="V402">
        <f>IF(AND($Q402&lt;&gt;"Clôturée",$P402&lt;&gt;"",TODAY()&gt;$P402),"Oui","Non")</f>
        <v>0</v>
      </c>
    </row>
    <row r="403" spans="21:22">
      <c r="U403">
        <f>IF($S403="",TODAY()-$B403,$S403-$B403)</f>
        <v>0</v>
      </c>
      <c r="V403">
        <f>IF(AND($Q403&lt;&gt;"Clôturée",$P403&lt;&gt;"",TODAY()&gt;$P403),"Oui","Non")</f>
        <v>0</v>
      </c>
    </row>
    <row r="404" spans="21:22">
      <c r="U404">
        <f>IF($S404="",TODAY()-$B404,$S404-$B404)</f>
        <v>0</v>
      </c>
      <c r="V404">
        <f>IF(AND($Q404&lt;&gt;"Clôturée",$P404&lt;&gt;"",TODAY()&gt;$P404),"Oui","Non")</f>
        <v>0</v>
      </c>
    </row>
    <row r="405" spans="21:22">
      <c r="U405">
        <f>IF($S405="",TODAY()-$B405,$S405-$B405)</f>
        <v>0</v>
      </c>
      <c r="V405">
        <f>IF(AND($Q405&lt;&gt;"Clôturée",$P405&lt;&gt;"",TODAY()&gt;$P405),"Oui","Non")</f>
        <v>0</v>
      </c>
    </row>
    <row r="406" spans="21:22">
      <c r="U406">
        <f>IF($S406="",TODAY()-$B406,$S406-$B406)</f>
        <v>0</v>
      </c>
      <c r="V406">
        <f>IF(AND($Q406&lt;&gt;"Clôturée",$P406&lt;&gt;"",TODAY()&gt;$P406),"Oui","Non")</f>
        <v>0</v>
      </c>
    </row>
    <row r="407" spans="21:22">
      <c r="U407">
        <f>IF($S407="",TODAY()-$B407,$S407-$B407)</f>
        <v>0</v>
      </c>
      <c r="V407">
        <f>IF(AND($Q407&lt;&gt;"Clôturée",$P407&lt;&gt;"",TODAY()&gt;$P407),"Oui","Non")</f>
        <v>0</v>
      </c>
    </row>
    <row r="408" spans="21:22">
      <c r="U408">
        <f>IF($S408="",TODAY()-$B408,$S408-$B408)</f>
        <v>0</v>
      </c>
      <c r="V408">
        <f>IF(AND($Q408&lt;&gt;"Clôturée",$P408&lt;&gt;"",TODAY()&gt;$P408),"Oui","Non")</f>
        <v>0</v>
      </c>
    </row>
    <row r="409" spans="21:22">
      <c r="U409">
        <f>IF($S409="",TODAY()-$B409,$S409-$B409)</f>
        <v>0</v>
      </c>
      <c r="V409">
        <f>IF(AND($Q409&lt;&gt;"Clôturée",$P409&lt;&gt;"",TODAY()&gt;$P409),"Oui","Non")</f>
        <v>0</v>
      </c>
    </row>
    <row r="410" spans="21:22">
      <c r="U410">
        <f>IF($S410="",TODAY()-$B410,$S410-$B410)</f>
        <v>0</v>
      </c>
      <c r="V410">
        <f>IF(AND($Q410&lt;&gt;"Clôturée",$P410&lt;&gt;"",TODAY()&gt;$P410),"Oui","Non")</f>
        <v>0</v>
      </c>
    </row>
    <row r="411" spans="21:22">
      <c r="U411">
        <f>IF($S411="",TODAY()-$B411,$S411-$B411)</f>
        <v>0</v>
      </c>
      <c r="V411">
        <f>IF(AND($Q411&lt;&gt;"Clôturée",$P411&lt;&gt;"",TODAY()&gt;$P411),"Oui","Non")</f>
        <v>0</v>
      </c>
    </row>
    <row r="412" spans="21:22">
      <c r="U412">
        <f>IF($S412="",TODAY()-$B412,$S412-$B412)</f>
        <v>0</v>
      </c>
      <c r="V412">
        <f>IF(AND($Q412&lt;&gt;"Clôturée",$P412&lt;&gt;"",TODAY()&gt;$P412),"Oui","Non")</f>
        <v>0</v>
      </c>
    </row>
    <row r="413" spans="21:22">
      <c r="U413">
        <f>IF($S413="",TODAY()-$B413,$S413-$B413)</f>
        <v>0</v>
      </c>
      <c r="V413">
        <f>IF(AND($Q413&lt;&gt;"Clôturée",$P413&lt;&gt;"",TODAY()&gt;$P413),"Oui","Non")</f>
        <v>0</v>
      </c>
    </row>
    <row r="414" spans="21:22">
      <c r="U414">
        <f>IF($S414="",TODAY()-$B414,$S414-$B414)</f>
        <v>0</v>
      </c>
      <c r="V414">
        <f>IF(AND($Q414&lt;&gt;"Clôturée",$P414&lt;&gt;"",TODAY()&gt;$P414),"Oui","Non")</f>
        <v>0</v>
      </c>
    </row>
    <row r="415" spans="21:22">
      <c r="U415">
        <f>IF($S415="",TODAY()-$B415,$S415-$B415)</f>
        <v>0</v>
      </c>
      <c r="V415">
        <f>IF(AND($Q415&lt;&gt;"Clôturée",$P415&lt;&gt;"",TODAY()&gt;$P415),"Oui","Non")</f>
        <v>0</v>
      </c>
    </row>
    <row r="416" spans="21:22">
      <c r="U416">
        <f>IF($S416="",TODAY()-$B416,$S416-$B416)</f>
        <v>0</v>
      </c>
      <c r="V416">
        <f>IF(AND($Q416&lt;&gt;"Clôturée",$P416&lt;&gt;"",TODAY()&gt;$P416),"Oui","Non")</f>
        <v>0</v>
      </c>
    </row>
    <row r="417" spans="21:22">
      <c r="U417">
        <f>IF($S417="",TODAY()-$B417,$S417-$B417)</f>
        <v>0</v>
      </c>
      <c r="V417">
        <f>IF(AND($Q417&lt;&gt;"Clôturée",$P417&lt;&gt;"",TODAY()&gt;$P417),"Oui","Non")</f>
        <v>0</v>
      </c>
    </row>
    <row r="418" spans="21:22">
      <c r="U418">
        <f>IF($S418="",TODAY()-$B418,$S418-$B418)</f>
        <v>0</v>
      </c>
      <c r="V418">
        <f>IF(AND($Q418&lt;&gt;"Clôturée",$P418&lt;&gt;"",TODAY()&gt;$P418),"Oui","Non")</f>
        <v>0</v>
      </c>
    </row>
    <row r="419" spans="21:22">
      <c r="U419">
        <f>IF($S419="",TODAY()-$B419,$S419-$B419)</f>
        <v>0</v>
      </c>
      <c r="V419">
        <f>IF(AND($Q419&lt;&gt;"Clôturée",$P419&lt;&gt;"",TODAY()&gt;$P419),"Oui","Non")</f>
        <v>0</v>
      </c>
    </row>
    <row r="420" spans="21:22">
      <c r="U420">
        <f>IF($S420="",TODAY()-$B420,$S420-$B420)</f>
        <v>0</v>
      </c>
      <c r="V420">
        <f>IF(AND($Q420&lt;&gt;"Clôturée",$P420&lt;&gt;"",TODAY()&gt;$P420),"Oui","Non")</f>
        <v>0</v>
      </c>
    </row>
    <row r="421" spans="21:22">
      <c r="U421">
        <f>IF($S421="",TODAY()-$B421,$S421-$B421)</f>
        <v>0</v>
      </c>
      <c r="V421">
        <f>IF(AND($Q421&lt;&gt;"Clôturée",$P421&lt;&gt;"",TODAY()&gt;$P421),"Oui","Non")</f>
        <v>0</v>
      </c>
    </row>
    <row r="422" spans="21:22">
      <c r="U422">
        <f>IF($S422="",TODAY()-$B422,$S422-$B422)</f>
        <v>0</v>
      </c>
      <c r="V422">
        <f>IF(AND($Q422&lt;&gt;"Clôturée",$P422&lt;&gt;"",TODAY()&gt;$P422),"Oui","Non")</f>
        <v>0</v>
      </c>
    </row>
    <row r="423" spans="21:22">
      <c r="U423">
        <f>IF($S423="",TODAY()-$B423,$S423-$B423)</f>
        <v>0</v>
      </c>
      <c r="V423">
        <f>IF(AND($Q423&lt;&gt;"Clôturée",$P423&lt;&gt;"",TODAY()&gt;$P423),"Oui","Non")</f>
        <v>0</v>
      </c>
    </row>
    <row r="424" spans="21:22">
      <c r="U424">
        <f>IF($S424="",TODAY()-$B424,$S424-$B424)</f>
        <v>0</v>
      </c>
      <c r="V424">
        <f>IF(AND($Q424&lt;&gt;"Clôturée",$P424&lt;&gt;"",TODAY()&gt;$P424),"Oui","Non")</f>
        <v>0</v>
      </c>
    </row>
    <row r="425" spans="21:22">
      <c r="U425">
        <f>IF($S425="",TODAY()-$B425,$S425-$B425)</f>
        <v>0</v>
      </c>
      <c r="V425">
        <f>IF(AND($Q425&lt;&gt;"Clôturée",$P425&lt;&gt;"",TODAY()&gt;$P425),"Oui","Non")</f>
        <v>0</v>
      </c>
    </row>
    <row r="426" spans="21:22">
      <c r="U426">
        <f>IF($S426="",TODAY()-$B426,$S426-$B426)</f>
        <v>0</v>
      </c>
      <c r="V426">
        <f>IF(AND($Q426&lt;&gt;"Clôturée",$P426&lt;&gt;"",TODAY()&gt;$P426),"Oui","Non")</f>
        <v>0</v>
      </c>
    </row>
    <row r="427" spans="21:22">
      <c r="U427">
        <f>IF($S427="",TODAY()-$B427,$S427-$B427)</f>
        <v>0</v>
      </c>
      <c r="V427">
        <f>IF(AND($Q427&lt;&gt;"Clôturée",$P427&lt;&gt;"",TODAY()&gt;$P427),"Oui","Non")</f>
        <v>0</v>
      </c>
    </row>
    <row r="428" spans="21:22">
      <c r="U428">
        <f>IF($S428="",TODAY()-$B428,$S428-$B428)</f>
        <v>0</v>
      </c>
      <c r="V428">
        <f>IF(AND($Q428&lt;&gt;"Clôturée",$P428&lt;&gt;"",TODAY()&gt;$P428),"Oui","Non")</f>
        <v>0</v>
      </c>
    </row>
    <row r="429" spans="21:22">
      <c r="U429">
        <f>IF($S429="",TODAY()-$B429,$S429-$B429)</f>
        <v>0</v>
      </c>
      <c r="V429">
        <f>IF(AND($Q429&lt;&gt;"Clôturée",$P429&lt;&gt;"",TODAY()&gt;$P429),"Oui","Non")</f>
        <v>0</v>
      </c>
    </row>
    <row r="430" spans="21:22">
      <c r="U430">
        <f>IF($S430="",TODAY()-$B430,$S430-$B430)</f>
        <v>0</v>
      </c>
      <c r="V430">
        <f>IF(AND($Q430&lt;&gt;"Clôturée",$P430&lt;&gt;"",TODAY()&gt;$P430),"Oui","Non")</f>
        <v>0</v>
      </c>
    </row>
    <row r="431" spans="21:22">
      <c r="U431">
        <f>IF($S431="",TODAY()-$B431,$S431-$B431)</f>
        <v>0</v>
      </c>
      <c r="V431">
        <f>IF(AND($Q431&lt;&gt;"Clôturée",$P431&lt;&gt;"",TODAY()&gt;$P431),"Oui","Non")</f>
        <v>0</v>
      </c>
    </row>
    <row r="432" spans="21:22">
      <c r="U432">
        <f>IF($S432="",TODAY()-$B432,$S432-$B432)</f>
        <v>0</v>
      </c>
      <c r="V432">
        <f>IF(AND($Q432&lt;&gt;"Clôturée",$P432&lt;&gt;"",TODAY()&gt;$P432),"Oui","Non")</f>
        <v>0</v>
      </c>
    </row>
    <row r="433" spans="21:22">
      <c r="U433">
        <f>IF($S433="",TODAY()-$B433,$S433-$B433)</f>
        <v>0</v>
      </c>
      <c r="V433">
        <f>IF(AND($Q433&lt;&gt;"Clôturée",$P433&lt;&gt;"",TODAY()&gt;$P433),"Oui","Non")</f>
        <v>0</v>
      </c>
    </row>
    <row r="434" spans="21:22">
      <c r="U434">
        <f>IF($S434="",TODAY()-$B434,$S434-$B434)</f>
        <v>0</v>
      </c>
      <c r="V434">
        <f>IF(AND($Q434&lt;&gt;"Clôturée",$P434&lt;&gt;"",TODAY()&gt;$P434),"Oui","Non")</f>
        <v>0</v>
      </c>
    </row>
    <row r="435" spans="21:22">
      <c r="U435">
        <f>IF($S435="",TODAY()-$B435,$S435-$B435)</f>
        <v>0</v>
      </c>
      <c r="V435">
        <f>IF(AND($Q435&lt;&gt;"Clôturée",$P435&lt;&gt;"",TODAY()&gt;$P435),"Oui","Non")</f>
        <v>0</v>
      </c>
    </row>
    <row r="436" spans="21:22">
      <c r="U436">
        <f>IF($S436="",TODAY()-$B436,$S436-$B436)</f>
        <v>0</v>
      </c>
      <c r="V436">
        <f>IF(AND($Q436&lt;&gt;"Clôturée",$P436&lt;&gt;"",TODAY()&gt;$P436),"Oui","Non")</f>
        <v>0</v>
      </c>
    </row>
    <row r="437" spans="21:22">
      <c r="U437">
        <f>IF($S437="",TODAY()-$B437,$S437-$B437)</f>
        <v>0</v>
      </c>
      <c r="V437">
        <f>IF(AND($Q437&lt;&gt;"Clôturée",$P437&lt;&gt;"",TODAY()&gt;$P437),"Oui","Non")</f>
        <v>0</v>
      </c>
    </row>
    <row r="438" spans="21:22">
      <c r="U438">
        <f>IF($S438="",TODAY()-$B438,$S438-$B438)</f>
        <v>0</v>
      </c>
      <c r="V438">
        <f>IF(AND($Q438&lt;&gt;"Clôturée",$P438&lt;&gt;"",TODAY()&gt;$P438),"Oui","Non")</f>
        <v>0</v>
      </c>
    </row>
    <row r="439" spans="21:22">
      <c r="U439">
        <f>IF($S439="",TODAY()-$B439,$S439-$B439)</f>
        <v>0</v>
      </c>
      <c r="V439">
        <f>IF(AND($Q439&lt;&gt;"Clôturée",$P439&lt;&gt;"",TODAY()&gt;$P439),"Oui","Non")</f>
        <v>0</v>
      </c>
    </row>
    <row r="440" spans="21:22">
      <c r="U440">
        <f>IF($S440="",TODAY()-$B440,$S440-$B440)</f>
        <v>0</v>
      </c>
      <c r="V440">
        <f>IF(AND($Q440&lt;&gt;"Clôturée",$P440&lt;&gt;"",TODAY()&gt;$P440),"Oui","Non")</f>
        <v>0</v>
      </c>
    </row>
    <row r="441" spans="21:22">
      <c r="U441">
        <f>IF($S441="",TODAY()-$B441,$S441-$B441)</f>
        <v>0</v>
      </c>
      <c r="V441">
        <f>IF(AND($Q441&lt;&gt;"Clôturée",$P441&lt;&gt;"",TODAY()&gt;$P441),"Oui","Non")</f>
        <v>0</v>
      </c>
    </row>
    <row r="442" spans="21:22">
      <c r="U442">
        <f>IF($S442="",TODAY()-$B442,$S442-$B442)</f>
        <v>0</v>
      </c>
      <c r="V442">
        <f>IF(AND($Q442&lt;&gt;"Clôturée",$P442&lt;&gt;"",TODAY()&gt;$P442),"Oui","Non")</f>
        <v>0</v>
      </c>
    </row>
    <row r="443" spans="21:22">
      <c r="U443">
        <f>IF($S443="",TODAY()-$B443,$S443-$B443)</f>
        <v>0</v>
      </c>
      <c r="V443">
        <f>IF(AND($Q443&lt;&gt;"Clôturée",$P443&lt;&gt;"",TODAY()&gt;$P443),"Oui","Non")</f>
        <v>0</v>
      </c>
    </row>
    <row r="444" spans="21:22">
      <c r="U444">
        <f>IF($S444="",TODAY()-$B444,$S444-$B444)</f>
        <v>0</v>
      </c>
      <c r="V444">
        <f>IF(AND($Q444&lt;&gt;"Clôturée",$P444&lt;&gt;"",TODAY()&gt;$P444),"Oui","Non")</f>
        <v>0</v>
      </c>
    </row>
    <row r="445" spans="21:22">
      <c r="U445">
        <f>IF($S445="",TODAY()-$B445,$S445-$B445)</f>
        <v>0</v>
      </c>
      <c r="V445">
        <f>IF(AND($Q445&lt;&gt;"Clôturée",$P445&lt;&gt;"",TODAY()&gt;$P445),"Oui","Non")</f>
        <v>0</v>
      </c>
    </row>
    <row r="446" spans="21:22">
      <c r="U446">
        <f>IF($S446="",TODAY()-$B446,$S446-$B446)</f>
        <v>0</v>
      </c>
      <c r="V446">
        <f>IF(AND($Q446&lt;&gt;"Clôturée",$P446&lt;&gt;"",TODAY()&gt;$P446),"Oui","Non")</f>
        <v>0</v>
      </c>
    </row>
    <row r="447" spans="21:22">
      <c r="U447">
        <f>IF($S447="",TODAY()-$B447,$S447-$B447)</f>
        <v>0</v>
      </c>
      <c r="V447">
        <f>IF(AND($Q447&lt;&gt;"Clôturée",$P447&lt;&gt;"",TODAY()&gt;$P447),"Oui","Non")</f>
        <v>0</v>
      </c>
    </row>
    <row r="448" spans="21:22">
      <c r="U448">
        <f>IF($S448="",TODAY()-$B448,$S448-$B448)</f>
        <v>0</v>
      </c>
      <c r="V448">
        <f>IF(AND($Q448&lt;&gt;"Clôturée",$P448&lt;&gt;"",TODAY()&gt;$P448),"Oui","Non")</f>
        <v>0</v>
      </c>
    </row>
    <row r="449" spans="21:22">
      <c r="U449">
        <f>IF($S449="",TODAY()-$B449,$S449-$B449)</f>
        <v>0</v>
      </c>
      <c r="V449">
        <f>IF(AND($Q449&lt;&gt;"Clôturée",$P449&lt;&gt;"",TODAY()&gt;$P449),"Oui","Non")</f>
        <v>0</v>
      </c>
    </row>
    <row r="450" spans="21:22">
      <c r="U450">
        <f>IF($S450="",TODAY()-$B450,$S450-$B450)</f>
        <v>0</v>
      </c>
      <c r="V450">
        <f>IF(AND($Q450&lt;&gt;"Clôturée",$P450&lt;&gt;"",TODAY()&gt;$P450),"Oui","Non")</f>
        <v>0</v>
      </c>
    </row>
    <row r="451" spans="21:22">
      <c r="U451">
        <f>IF($S451="",TODAY()-$B451,$S451-$B451)</f>
        <v>0</v>
      </c>
      <c r="V451">
        <f>IF(AND($Q451&lt;&gt;"Clôturée",$P451&lt;&gt;"",TODAY()&gt;$P451),"Oui","Non")</f>
        <v>0</v>
      </c>
    </row>
    <row r="452" spans="21:22">
      <c r="U452">
        <f>IF($S452="",TODAY()-$B452,$S452-$B452)</f>
        <v>0</v>
      </c>
      <c r="V452">
        <f>IF(AND($Q452&lt;&gt;"Clôturée",$P452&lt;&gt;"",TODAY()&gt;$P452),"Oui","Non")</f>
        <v>0</v>
      </c>
    </row>
    <row r="453" spans="21:22">
      <c r="U453">
        <f>IF($S453="",TODAY()-$B453,$S453-$B453)</f>
        <v>0</v>
      </c>
      <c r="V453">
        <f>IF(AND($Q453&lt;&gt;"Clôturée",$P453&lt;&gt;"",TODAY()&gt;$P453),"Oui","Non")</f>
        <v>0</v>
      </c>
    </row>
    <row r="454" spans="21:22">
      <c r="U454">
        <f>IF($S454="",TODAY()-$B454,$S454-$B454)</f>
        <v>0</v>
      </c>
      <c r="V454">
        <f>IF(AND($Q454&lt;&gt;"Clôturée",$P454&lt;&gt;"",TODAY()&gt;$P454),"Oui","Non")</f>
        <v>0</v>
      </c>
    </row>
    <row r="455" spans="21:22">
      <c r="U455">
        <f>IF($S455="",TODAY()-$B455,$S455-$B455)</f>
        <v>0</v>
      </c>
      <c r="V455">
        <f>IF(AND($Q455&lt;&gt;"Clôturée",$P455&lt;&gt;"",TODAY()&gt;$P455),"Oui","Non")</f>
        <v>0</v>
      </c>
    </row>
    <row r="456" spans="21:22">
      <c r="U456">
        <f>IF($S456="",TODAY()-$B456,$S456-$B456)</f>
        <v>0</v>
      </c>
      <c r="V456">
        <f>IF(AND($Q456&lt;&gt;"Clôturée",$P456&lt;&gt;"",TODAY()&gt;$P456),"Oui","Non")</f>
        <v>0</v>
      </c>
    </row>
    <row r="457" spans="21:22">
      <c r="U457">
        <f>IF($S457="",TODAY()-$B457,$S457-$B457)</f>
        <v>0</v>
      </c>
      <c r="V457">
        <f>IF(AND($Q457&lt;&gt;"Clôturée",$P457&lt;&gt;"",TODAY()&gt;$P457),"Oui","Non")</f>
        <v>0</v>
      </c>
    </row>
    <row r="458" spans="21:22">
      <c r="U458">
        <f>IF($S458="",TODAY()-$B458,$S458-$B458)</f>
        <v>0</v>
      </c>
      <c r="V458">
        <f>IF(AND($Q458&lt;&gt;"Clôturée",$P458&lt;&gt;"",TODAY()&gt;$P458),"Oui","Non")</f>
        <v>0</v>
      </c>
    </row>
    <row r="459" spans="21:22">
      <c r="U459">
        <f>IF($S459="",TODAY()-$B459,$S459-$B459)</f>
        <v>0</v>
      </c>
      <c r="V459">
        <f>IF(AND($Q459&lt;&gt;"Clôturée",$P459&lt;&gt;"",TODAY()&gt;$P459),"Oui","Non")</f>
        <v>0</v>
      </c>
    </row>
    <row r="460" spans="21:22">
      <c r="U460">
        <f>IF($S460="",TODAY()-$B460,$S460-$B460)</f>
        <v>0</v>
      </c>
      <c r="V460">
        <f>IF(AND($Q460&lt;&gt;"Clôturée",$P460&lt;&gt;"",TODAY()&gt;$P460),"Oui","Non")</f>
        <v>0</v>
      </c>
    </row>
    <row r="461" spans="21:22">
      <c r="U461">
        <f>IF($S461="",TODAY()-$B461,$S461-$B461)</f>
        <v>0</v>
      </c>
      <c r="V461">
        <f>IF(AND($Q461&lt;&gt;"Clôturée",$P461&lt;&gt;"",TODAY()&gt;$P461),"Oui","Non")</f>
        <v>0</v>
      </c>
    </row>
    <row r="462" spans="21:22">
      <c r="U462">
        <f>IF($S462="",TODAY()-$B462,$S462-$B462)</f>
        <v>0</v>
      </c>
      <c r="V462">
        <f>IF(AND($Q462&lt;&gt;"Clôturée",$P462&lt;&gt;"",TODAY()&gt;$P462),"Oui","Non")</f>
        <v>0</v>
      </c>
    </row>
    <row r="463" spans="21:22">
      <c r="U463">
        <f>IF($S463="",TODAY()-$B463,$S463-$B463)</f>
        <v>0</v>
      </c>
      <c r="V463">
        <f>IF(AND($Q463&lt;&gt;"Clôturée",$P463&lt;&gt;"",TODAY()&gt;$P463),"Oui","Non")</f>
        <v>0</v>
      </c>
    </row>
    <row r="464" spans="21:22">
      <c r="U464">
        <f>IF($S464="",TODAY()-$B464,$S464-$B464)</f>
        <v>0</v>
      </c>
      <c r="V464">
        <f>IF(AND($Q464&lt;&gt;"Clôturée",$P464&lt;&gt;"",TODAY()&gt;$P464),"Oui","Non")</f>
        <v>0</v>
      </c>
    </row>
    <row r="465" spans="21:22">
      <c r="U465">
        <f>IF($S465="",TODAY()-$B465,$S465-$B465)</f>
        <v>0</v>
      </c>
      <c r="V465">
        <f>IF(AND($Q465&lt;&gt;"Clôturée",$P465&lt;&gt;"",TODAY()&gt;$P465),"Oui","Non")</f>
        <v>0</v>
      </c>
    </row>
    <row r="466" spans="21:22">
      <c r="U466">
        <f>IF($S466="",TODAY()-$B466,$S466-$B466)</f>
        <v>0</v>
      </c>
      <c r="V466">
        <f>IF(AND($Q466&lt;&gt;"Clôturée",$P466&lt;&gt;"",TODAY()&gt;$P466),"Oui","Non")</f>
        <v>0</v>
      </c>
    </row>
    <row r="467" spans="21:22">
      <c r="U467">
        <f>IF($S467="",TODAY()-$B467,$S467-$B467)</f>
        <v>0</v>
      </c>
      <c r="V467">
        <f>IF(AND($Q467&lt;&gt;"Clôturée",$P467&lt;&gt;"",TODAY()&gt;$P467),"Oui","Non")</f>
        <v>0</v>
      </c>
    </row>
    <row r="468" spans="21:22">
      <c r="U468">
        <f>IF($S468="",TODAY()-$B468,$S468-$B468)</f>
        <v>0</v>
      </c>
      <c r="V468">
        <f>IF(AND($Q468&lt;&gt;"Clôturée",$P468&lt;&gt;"",TODAY()&gt;$P468),"Oui","Non")</f>
        <v>0</v>
      </c>
    </row>
    <row r="469" spans="21:22">
      <c r="U469">
        <f>IF($S469="",TODAY()-$B469,$S469-$B469)</f>
        <v>0</v>
      </c>
      <c r="V469">
        <f>IF(AND($Q469&lt;&gt;"Clôturée",$P469&lt;&gt;"",TODAY()&gt;$P469),"Oui","Non")</f>
        <v>0</v>
      </c>
    </row>
    <row r="470" spans="21:22">
      <c r="U470">
        <f>IF($S470="",TODAY()-$B470,$S470-$B470)</f>
        <v>0</v>
      </c>
      <c r="V470">
        <f>IF(AND($Q470&lt;&gt;"Clôturée",$P470&lt;&gt;"",TODAY()&gt;$P470),"Oui","Non")</f>
        <v>0</v>
      </c>
    </row>
    <row r="471" spans="21:22">
      <c r="U471">
        <f>IF($S471="",TODAY()-$B471,$S471-$B471)</f>
        <v>0</v>
      </c>
      <c r="V471">
        <f>IF(AND($Q471&lt;&gt;"Clôturée",$P471&lt;&gt;"",TODAY()&gt;$P471),"Oui","Non")</f>
        <v>0</v>
      </c>
    </row>
    <row r="472" spans="21:22">
      <c r="U472">
        <f>IF($S472="",TODAY()-$B472,$S472-$B472)</f>
        <v>0</v>
      </c>
      <c r="V472">
        <f>IF(AND($Q472&lt;&gt;"Clôturée",$P472&lt;&gt;"",TODAY()&gt;$P472),"Oui","Non")</f>
        <v>0</v>
      </c>
    </row>
    <row r="473" spans="21:22">
      <c r="U473">
        <f>IF($S473="",TODAY()-$B473,$S473-$B473)</f>
        <v>0</v>
      </c>
      <c r="V473">
        <f>IF(AND($Q473&lt;&gt;"Clôturée",$P473&lt;&gt;"",TODAY()&gt;$P473),"Oui","Non")</f>
        <v>0</v>
      </c>
    </row>
    <row r="474" spans="21:22">
      <c r="U474">
        <f>IF($S474="",TODAY()-$B474,$S474-$B474)</f>
        <v>0</v>
      </c>
      <c r="V474">
        <f>IF(AND($Q474&lt;&gt;"Clôturée",$P474&lt;&gt;"",TODAY()&gt;$P474),"Oui","Non")</f>
        <v>0</v>
      </c>
    </row>
    <row r="475" spans="21:22">
      <c r="U475">
        <f>IF($S475="",TODAY()-$B475,$S475-$B475)</f>
        <v>0</v>
      </c>
      <c r="V475">
        <f>IF(AND($Q475&lt;&gt;"Clôturée",$P475&lt;&gt;"",TODAY()&gt;$P475),"Oui","Non")</f>
        <v>0</v>
      </c>
    </row>
    <row r="476" spans="21:22">
      <c r="U476">
        <f>IF($S476="",TODAY()-$B476,$S476-$B476)</f>
        <v>0</v>
      </c>
      <c r="V476">
        <f>IF(AND($Q476&lt;&gt;"Clôturée",$P476&lt;&gt;"",TODAY()&gt;$P476),"Oui","Non")</f>
        <v>0</v>
      </c>
    </row>
    <row r="477" spans="21:22">
      <c r="U477">
        <f>IF($S477="",TODAY()-$B477,$S477-$B477)</f>
        <v>0</v>
      </c>
      <c r="V477">
        <f>IF(AND($Q477&lt;&gt;"Clôturée",$P477&lt;&gt;"",TODAY()&gt;$P477),"Oui","Non")</f>
        <v>0</v>
      </c>
    </row>
    <row r="478" spans="21:22">
      <c r="U478">
        <f>IF($S478="",TODAY()-$B478,$S478-$B478)</f>
        <v>0</v>
      </c>
      <c r="V478">
        <f>IF(AND($Q478&lt;&gt;"Clôturée",$P478&lt;&gt;"",TODAY()&gt;$P478),"Oui","Non")</f>
        <v>0</v>
      </c>
    </row>
    <row r="479" spans="21:22">
      <c r="U479">
        <f>IF($S479="",TODAY()-$B479,$S479-$B479)</f>
        <v>0</v>
      </c>
      <c r="V479">
        <f>IF(AND($Q479&lt;&gt;"Clôturée",$P479&lt;&gt;"",TODAY()&gt;$P479),"Oui","Non")</f>
        <v>0</v>
      </c>
    </row>
    <row r="480" spans="21:22">
      <c r="U480">
        <f>IF($S480="",TODAY()-$B480,$S480-$B480)</f>
        <v>0</v>
      </c>
      <c r="V480">
        <f>IF(AND($Q480&lt;&gt;"Clôturée",$P480&lt;&gt;"",TODAY()&gt;$P480),"Oui","Non")</f>
        <v>0</v>
      </c>
    </row>
    <row r="481" spans="21:22">
      <c r="U481">
        <f>IF($S481="",TODAY()-$B481,$S481-$B481)</f>
        <v>0</v>
      </c>
      <c r="V481">
        <f>IF(AND($Q481&lt;&gt;"Clôturée",$P481&lt;&gt;"",TODAY()&gt;$P481),"Oui","Non")</f>
        <v>0</v>
      </c>
    </row>
    <row r="482" spans="21:22">
      <c r="U482">
        <f>IF($S482="",TODAY()-$B482,$S482-$B482)</f>
        <v>0</v>
      </c>
      <c r="V482">
        <f>IF(AND($Q482&lt;&gt;"Clôturée",$P482&lt;&gt;"",TODAY()&gt;$P482),"Oui","Non")</f>
        <v>0</v>
      </c>
    </row>
    <row r="483" spans="21:22">
      <c r="U483">
        <f>IF($S483="",TODAY()-$B483,$S483-$B483)</f>
        <v>0</v>
      </c>
      <c r="V483">
        <f>IF(AND($Q483&lt;&gt;"Clôturée",$P483&lt;&gt;"",TODAY()&gt;$P483),"Oui","Non")</f>
        <v>0</v>
      </c>
    </row>
    <row r="484" spans="21:22">
      <c r="U484">
        <f>IF($S484="",TODAY()-$B484,$S484-$B484)</f>
        <v>0</v>
      </c>
      <c r="V484">
        <f>IF(AND($Q484&lt;&gt;"Clôturée",$P484&lt;&gt;"",TODAY()&gt;$P484),"Oui","Non")</f>
        <v>0</v>
      </c>
    </row>
    <row r="485" spans="21:22">
      <c r="U485">
        <f>IF($S485="",TODAY()-$B485,$S485-$B485)</f>
        <v>0</v>
      </c>
      <c r="V485">
        <f>IF(AND($Q485&lt;&gt;"Clôturée",$P485&lt;&gt;"",TODAY()&gt;$P485),"Oui","Non")</f>
        <v>0</v>
      </c>
    </row>
    <row r="486" spans="21:22">
      <c r="U486">
        <f>IF($S486="",TODAY()-$B486,$S486-$B486)</f>
        <v>0</v>
      </c>
      <c r="V486">
        <f>IF(AND($Q486&lt;&gt;"Clôturée",$P486&lt;&gt;"",TODAY()&gt;$P486),"Oui","Non")</f>
        <v>0</v>
      </c>
    </row>
    <row r="487" spans="21:22">
      <c r="U487">
        <f>IF($S487="",TODAY()-$B487,$S487-$B487)</f>
        <v>0</v>
      </c>
      <c r="V487">
        <f>IF(AND($Q487&lt;&gt;"Clôturée",$P487&lt;&gt;"",TODAY()&gt;$P487),"Oui","Non")</f>
        <v>0</v>
      </c>
    </row>
    <row r="488" spans="21:22">
      <c r="U488">
        <f>IF($S488="",TODAY()-$B488,$S488-$B488)</f>
        <v>0</v>
      </c>
      <c r="V488">
        <f>IF(AND($Q488&lt;&gt;"Clôturée",$P488&lt;&gt;"",TODAY()&gt;$P488),"Oui","Non")</f>
        <v>0</v>
      </c>
    </row>
    <row r="489" spans="21:22">
      <c r="U489">
        <f>IF($S489="",TODAY()-$B489,$S489-$B489)</f>
        <v>0</v>
      </c>
      <c r="V489">
        <f>IF(AND($Q489&lt;&gt;"Clôturée",$P489&lt;&gt;"",TODAY()&gt;$P489),"Oui","Non")</f>
        <v>0</v>
      </c>
    </row>
    <row r="490" spans="21:22">
      <c r="U490">
        <f>IF($S490="",TODAY()-$B490,$S490-$B490)</f>
        <v>0</v>
      </c>
      <c r="V490">
        <f>IF(AND($Q490&lt;&gt;"Clôturée",$P490&lt;&gt;"",TODAY()&gt;$P490),"Oui","Non")</f>
        <v>0</v>
      </c>
    </row>
    <row r="491" spans="21:22">
      <c r="U491">
        <f>IF($S491="",TODAY()-$B491,$S491-$B491)</f>
        <v>0</v>
      </c>
      <c r="V491">
        <f>IF(AND($Q491&lt;&gt;"Clôturée",$P491&lt;&gt;"",TODAY()&gt;$P491),"Oui","Non")</f>
        <v>0</v>
      </c>
    </row>
    <row r="492" spans="21:22">
      <c r="U492">
        <f>IF($S492="",TODAY()-$B492,$S492-$B492)</f>
        <v>0</v>
      </c>
      <c r="V492">
        <f>IF(AND($Q492&lt;&gt;"Clôturée",$P492&lt;&gt;"",TODAY()&gt;$P492),"Oui","Non")</f>
        <v>0</v>
      </c>
    </row>
    <row r="493" spans="21:22">
      <c r="U493">
        <f>IF($S493="",TODAY()-$B493,$S493-$B493)</f>
        <v>0</v>
      </c>
      <c r="V493">
        <f>IF(AND($Q493&lt;&gt;"Clôturée",$P493&lt;&gt;"",TODAY()&gt;$P493),"Oui","Non")</f>
        <v>0</v>
      </c>
    </row>
    <row r="494" spans="21:22">
      <c r="U494">
        <f>IF($S494="",TODAY()-$B494,$S494-$B494)</f>
        <v>0</v>
      </c>
      <c r="V494">
        <f>IF(AND($Q494&lt;&gt;"Clôturée",$P494&lt;&gt;"",TODAY()&gt;$P494),"Oui","Non")</f>
        <v>0</v>
      </c>
    </row>
    <row r="495" spans="21:22">
      <c r="U495">
        <f>IF($S495="",TODAY()-$B495,$S495-$B495)</f>
        <v>0</v>
      </c>
      <c r="V495">
        <f>IF(AND($Q495&lt;&gt;"Clôturée",$P495&lt;&gt;"",TODAY()&gt;$P495),"Oui","Non")</f>
        <v>0</v>
      </c>
    </row>
    <row r="496" spans="21:22">
      <c r="U496">
        <f>IF($S496="",TODAY()-$B496,$S496-$B496)</f>
        <v>0</v>
      </c>
      <c r="V496">
        <f>IF(AND($Q496&lt;&gt;"Clôturée",$P496&lt;&gt;"",TODAY()&gt;$P496),"Oui","Non")</f>
        <v>0</v>
      </c>
    </row>
    <row r="497" spans="21:22">
      <c r="U497">
        <f>IF($S497="",TODAY()-$B497,$S497-$B497)</f>
        <v>0</v>
      </c>
      <c r="V497">
        <f>IF(AND($Q497&lt;&gt;"Clôturée",$P497&lt;&gt;"",TODAY()&gt;$P497),"Oui","Non")</f>
        <v>0</v>
      </c>
    </row>
    <row r="498" spans="21:22">
      <c r="U498">
        <f>IF($S498="",TODAY()-$B498,$S498-$B498)</f>
        <v>0</v>
      </c>
      <c r="V498">
        <f>IF(AND($Q498&lt;&gt;"Clôturée",$P498&lt;&gt;"",TODAY()&gt;$P498),"Oui","Non")</f>
        <v>0</v>
      </c>
    </row>
    <row r="499" spans="21:22">
      <c r="U499">
        <f>IF($S499="",TODAY()-$B499,$S499-$B499)</f>
        <v>0</v>
      </c>
      <c r="V499">
        <f>IF(AND($Q499&lt;&gt;"Clôturée",$P499&lt;&gt;"",TODAY()&gt;$P499),"Oui","Non")</f>
        <v>0</v>
      </c>
    </row>
    <row r="500" spans="21:22">
      <c r="U500">
        <f>IF($S500="",TODAY()-$B500,$S500-$B500)</f>
        <v>0</v>
      </c>
      <c r="V500">
        <f>IF(AND($Q500&lt;&gt;"Clôturée",$P500&lt;&gt;"",TODAY()&gt;$P500),"Oui","Non")</f>
        <v>0</v>
      </c>
    </row>
    <row r="501" spans="21:22">
      <c r="U501">
        <f>IF($S501="",TODAY()-$B501,$S501-$B501)</f>
        <v>0</v>
      </c>
      <c r="V501">
        <f>IF(AND($Q501&lt;&gt;"Clôturée",$P501&lt;&gt;"",TODAY()&gt;$P501),"Oui","Non")</f>
        <v>0</v>
      </c>
    </row>
    <row r="502" spans="21:22">
      <c r="U502">
        <f>IF($S502="",TODAY()-$B502,$S502-$B502)</f>
        <v>0</v>
      </c>
      <c r="V502">
        <f>IF(AND($Q502&lt;&gt;"Clôturée",$P502&lt;&gt;"",TODAY()&gt;$P502),"Oui","Non")</f>
        <v>0</v>
      </c>
    </row>
    <row r="503" spans="21:22">
      <c r="U503">
        <f>IF($S503="",TODAY()-$B503,$S503-$B503)</f>
        <v>0</v>
      </c>
      <c r="V503">
        <f>IF(AND($Q503&lt;&gt;"Clôturée",$P503&lt;&gt;"",TODAY()&gt;$P503),"Oui","Non")</f>
        <v>0</v>
      </c>
    </row>
    <row r="504" spans="21:22">
      <c r="U504">
        <f>IF($S504="",TODAY()-$B504,$S504-$B504)</f>
        <v>0</v>
      </c>
      <c r="V504">
        <f>IF(AND($Q504&lt;&gt;"Clôturée",$P504&lt;&gt;"",TODAY()&gt;$P504),"Oui","Non")</f>
        <v>0</v>
      </c>
    </row>
    <row r="505" spans="21:22">
      <c r="U505">
        <f>IF($S505="",TODAY()-$B505,$S505-$B505)</f>
        <v>0</v>
      </c>
      <c r="V505">
        <f>IF(AND($Q505&lt;&gt;"Clôturée",$P505&lt;&gt;"",TODAY()&gt;$P505),"Oui","Non")</f>
        <v>0</v>
      </c>
    </row>
    <row r="506" spans="21:22">
      <c r="U506">
        <f>IF($S506="",TODAY()-$B506,$S506-$B506)</f>
        <v>0</v>
      </c>
      <c r="V506">
        <f>IF(AND($Q506&lt;&gt;"Clôturée",$P506&lt;&gt;"",TODAY()&gt;$P506),"Oui","Non")</f>
        <v>0</v>
      </c>
    </row>
    <row r="507" spans="21:22">
      <c r="U507">
        <f>IF($S507="",TODAY()-$B507,$S507-$B507)</f>
        <v>0</v>
      </c>
      <c r="V507">
        <f>IF(AND($Q507&lt;&gt;"Clôturée",$P507&lt;&gt;"",TODAY()&gt;$P507),"Oui","Non")</f>
        <v>0</v>
      </c>
    </row>
    <row r="508" spans="21:22">
      <c r="U508">
        <f>IF($S508="",TODAY()-$B508,$S508-$B508)</f>
        <v>0</v>
      </c>
      <c r="V508">
        <f>IF(AND($Q508&lt;&gt;"Clôturée",$P508&lt;&gt;"",TODAY()&gt;$P508),"Oui","Non")</f>
        <v>0</v>
      </c>
    </row>
    <row r="509" spans="21:22">
      <c r="U509">
        <f>IF($S509="",TODAY()-$B509,$S509-$B509)</f>
        <v>0</v>
      </c>
      <c r="V509">
        <f>IF(AND($Q509&lt;&gt;"Clôturée",$P509&lt;&gt;"",TODAY()&gt;$P509),"Oui","Non")</f>
        <v>0</v>
      </c>
    </row>
    <row r="510" spans="21:22">
      <c r="U510">
        <f>IF($S510="",TODAY()-$B510,$S510-$B510)</f>
        <v>0</v>
      </c>
      <c r="V510">
        <f>IF(AND($Q510&lt;&gt;"Clôturée",$P510&lt;&gt;"",TODAY()&gt;$P510),"Oui","Non")</f>
        <v>0</v>
      </c>
    </row>
    <row r="511" spans="21:22">
      <c r="U511">
        <f>IF($S511="",TODAY()-$B511,$S511-$B511)</f>
        <v>0</v>
      </c>
      <c r="V511">
        <f>IF(AND($Q511&lt;&gt;"Clôturée",$P511&lt;&gt;"",TODAY()&gt;$P511),"Oui","Non")</f>
        <v>0</v>
      </c>
    </row>
    <row r="512" spans="21:22">
      <c r="U512">
        <f>IF($S512="",TODAY()-$B512,$S512-$B512)</f>
        <v>0</v>
      </c>
      <c r="V512">
        <f>IF(AND($Q512&lt;&gt;"Clôturée",$P512&lt;&gt;"",TODAY()&gt;$P512),"Oui","Non")</f>
        <v>0</v>
      </c>
    </row>
    <row r="513" spans="21:22">
      <c r="U513">
        <f>IF($S513="",TODAY()-$B513,$S513-$B513)</f>
        <v>0</v>
      </c>
      <c r="V513">
        <f>IF(AND($Q513&lt;&gt;"Clôturée",$P513&lt;&gt;"",TODAY()&gt;$P513),"Oui","Non")</f>
        <v>0</v>
      </c>
    </row>
    <row r="514" spans="21:22">
      <c r="U514">
        <f>IF($S514="",TODAY()-$B514,$S514-$B514)</f>
        <v>0</v>
      </c>
      <c r="V514">
        <f>IF(AND($Q514&lt;&gt;"Clôturée",$P514&lt;&gt;"",TODAY()&gt;$P514),"Oui","Non")</f>
        <v>0</v>
      </c>
    </row>
    <row r="515" spans="21:22">
      <c r="U515">
        <f>IF($S515="",TODAY()-$B515,$S515-$B515)</f>
        <v>0</v>
      </c>
      <c r="V515">
        <f>IF(AND($Q515&lt;&gt;"Clôturée",$P515&lt;&gt;"",TODAY()&gt;$P515),"Oui","Non")</f>
        <v>0</v>
      </c>
    </row>
    <row r="516" spans="21:22">
      <c r="U516">
        <f>IF($S516="",TODAY()-$B516,$S516-$B516)</f>
        <v>0</v>
      </c>
      <c r="V516">
        <f>IF(AND($Q516&lt;&gt;"Clôturée",$P516&lt;&gt;"",TODAY()&gt;$P516),"Oui","Non")</f>
        <v>0</v>
      </c>
    </row>
    <row r="517" spans="21:22">
      <c r="U517">
        <f>IF($S517="",TODAY()-$B517,$S517-$B517)</f>
        <v>0</v>
      </c>
      <c r="V517">
        <f>IF(AND($Q517&lt;&gt;"Clôturée",$P517&lt;&gt;"",TODAY()&gt;$P517),"Oui","Non")</f>
        <v>0</v>
      </c>
    </row>
    <row r="518" spans="21:22">
      <c r="U518">
        <f>IF($S518="",TODAY()-$B518,$S518-$B518)</f>
        <v>0</v>
      </c>
      <c r="V518">
        <f>IF(AND($Q518&lt;&gt;"Clôturée",$P518&lt;&gt;"",TODAY()&gt;$P518),"Oui","Non")</f>
        <v>0</v>
      </c>
    </row>
    <row r="519" spans="21:22">
      <c r="U519">
        <f>IF($S519="",TODAY()-$B519,$S519-$B519)</f>
        <v>0</v>
      </c>
      <c r="V519">
        <f>IF(AND($Q519&lt;&gt;"Clôturée",$P519&lt;&gt;"",TODAY()&gt;$P519),"Oui","Non")</f>
        <v>0</v>
      </c>
    </row>
    <row r="520" spans="21:22">
      <c r="U520">
        <f>IF($S520="",TODAY()-$B520,$S520-$B520)</f>
        <v>0</v>
      </c>
      <c r="V520">
        <f>IF(AND($Q520&lt;&gt;"Clôturée",$P520&lt;&gt;"",TODAY()&gt;$P520),"Oui","Non")</f>
        <v>0</v>
      </c>
    </row>
    <row r="521" spans="21:22">
      <c r="U521">
        <f>IF($S521="",TODAY()-$B521,$S521-$B521)</f>
        <v>0</v>
      </c>
      <c r="V521">
        <f>IF(AND($Q521&lt;&gt;"Clôturée",$P521&lt;&gt;"",TODAY()&gt;$P521),"Oui","Non")</f>
        <v>0</v>
      </c>
    </row>
    <row r="522" spans="21:22">
      <c r="U522">
        <f>IF($S522="",TODAY()-$B522,$S522-$B522)</f>
        <v>0</v>
      </c>
      <c r="V522">
        <f>IF(AND($Q522&lt;&gt;"Clôturée",$P522&lt;&gt;"",TODAY()&gt;$P522),"Oui","Non")</f>
        <v>0</v>
      </c>
    </row>
    <row r="523" spans="21:22">
      <c r="U523">
        <f>IF($S523="",TODAY()-$B523,$S523-$B523)</f>
        <v>0</v>
      </c>
      <c r="V523">
        <f>IF(AND($Q523&lt;&gt;"Clôturée",$P523&lt;&gt;"",TODAY()&gt;$P523),"Oui","Non")</f>
        <v>0</v>
      </c>
    </row>
    <row r="524" spans="21:22">
      <c r="U524">
        <f>IF($S524="",TODAY()-$B524,$S524-$B524)</f>
        <v>0</v>
      </c>
      <c r="V524">
        <f>IF(AND($Q524&lt;&gt;"Clôturée",$P524&lt;&gt;"",TODAY()&gt;$P524),"Oui","Non")</f>
        <v>0</v>
      </c>
    </row>
    <row r="525" spans="21:22">
      <c r="U525">
        <f>IF($S525="",TODAY()-$B525,$S525-$B525)</f>
        <v>0</v>
      </c>
      <c r="V525">
        <f>IF(AND($Q525&lt;&gt;"Clôturée",$P525&lt;&gt;"",TODAY()&gt;$P525),"Oui","Non")</f>
        <v>0</v>
      </c>
    </row>
    <row r="526" spans="21:22">
      <c r="U526">
        <f>IF($S526="",TODAY()-$B526,$S526-$B526)</f>
        <v>0</v>
      </c>
      <c r="V526">
        <f>IF(AND($Q526&lt;&gt;"Clôturée",$P526&lt;&gt;"",TODAY()&gt;$P526),"Oui","Non")</f>
        <v>0</v>
      </c>
    </row>
    <row r="527" spans="21:22">
      <c r="U527">
        <f>IF($S527="",TODAY()-$B527,$S527-$B527)</f>
        <v>0</v>
      </c>
      <c r="V527">
        <f>IF(AND($Q527&lt;&gt;"Clôturée",$P527&lt;&gt;"",TODAY()&gt;$P527),"Oui","Non")</f>
        <v>0</v>
      </c>
    </row>
    <row r="528" spans="21:22">
      <c r="U528">
        <f>IF($S528="",TODAY()-$B528,$S528-$B528)</f>
        <v>0</v>
      </c>
      <c r="V528">
        <f>IF(AND($Q528&lt;&gt;"Clôturée",$P528&lt;&gt;"",TODAY()&gt;$P528),"Oui","Non")</f>
        <v>0</v>
      </c>
    </row>
    <row r="529" spans="21:22">
      <c r="U529">
        <f>IF($S529="",TODAY()-$B529,$S529-$B529)</f>
        <v>0</v>
      </c>
      <c r="V529">
        <f>IF(AND($Q529&lt;&gt;"Clôturée",$P529&lt;&gt;"",TODAY()&gt;$P529),"Oui","Non")</f>
        <v>0</v>
      </c>
    </row>
    <row r="530" spans="21:22">
      <c r="U530">
        <f>IF($S530="",TODAY()-$B530,$S530-$B530)</f>
        <v>0</v>
      </c>
      <c r="V530">
        <f>IF(AND($Q530&lt;&gt;"Clôturée",$P530&lt;&gt;"",TODAY()&gt;$P530),"Oui","Non")</f>
        <v>0</v>
      </c>
    </row>
    <row r="531" spans="21:22">
      <c r="U531">
        <f>IF($S531="",TODAY()-$B531,$S531-$B531)</f>
        <v>0</v>
      </c>
      <c r="V531">
        <f>IF(AND($Q531&lt;&gt;"Clôturée",$P531&lt;&gt;"",TODAY()&gt;$P531),"Oui","Non")</f>
        <v>0</v>
      </c>
    </row>
    <row r="532" spans="21:22">
      <c r="U532">
        <f>IF($S532="",TODAY()-$B532,$S532-$B532)</f>
        <v>0</v>
      </c>
      <c r="V532">
        <f>IF(AND($Q532&lt;&gt;"Clôturée",$P532&lt;&gt;"",TODAY()&gt;$P532),"Oui","Non")</f>
        <v>0</v>
      </c>
    </row>
    <row r="533" spans="21:22">
      <c r="U533">
        <f>IF($S533="",TODAY()-$B533,$S533-$B533)</f>
        <v>0</v>
      </c>
      <c r="V533">
        <f>IF(AND($Q533&lt;&gt;"Clôturée",$P533&lt;&gt;"",TODAY()&gt;$P533),"Oui","Non")</f>
        <v>0</v>
      </c>
    </row>
    <row r="534" spans="21:22">
      <c r="U534">
        <f>IF($S534="",TODAY()-$B534,$S534-$B534)</f>
        <v>0</v>
      </c>
      <c r="V534">
        <f>IF(AND($Q534&lt;&gt;"Clôturée",$P534&lt;&gt;"",TODAY()&gt;$P534),"Oui","Non")</f>
        <v>0</v>
      </c>
    </row>
    <row r="535" spans="21:22">
      <c r="U535">
        <f>IF($S535="",TODAY()-$B535,$S535-$B535)</f>
        <v>0</v>
      </c>
      <c r="V535">
        <f>IF(AND($Q535&lt;&gt;"Clôturée",$P535&lt;&gt;"",TODAY()&gt;$P535),"Oui","Non")</f>
        <v>0</v>
      </c>
    </row>
    <row r="536" spans="21:22">
      <c r="U536">
        <f>IF($S536="",TODAY()-$B536,$S536-$B536)</f>
        <v>0</v>
      </c>
      <c r="V536">
        <f>IF(AND($Q536&lt;&gt;"Clôturée",$P536&lt;&gt;"",TODAY()&gt;$P536),"Oui","Non")</f>
        <v>0</v>
      </c>
    </row>
    <row r="537" spans="21:22">
      <c r="U537">
        <f>IF($S537="",TODAY()-$B537,$S537-$B537)</f>
        <v>0</v>
      </c>
      <c r="V537">
        <f>IF(AND($Q537&lt;&gt;"Clôturée",$P537&lt;&gt;"",TODAY()&gt;$P537),"Oui","Non")</f>
        <v>0</v>
      </c>
    </row>
    <row r="538" spans="21:22">
      <c r="U538">
        <f>IF($S538="",TODAY()-$B538,$S538-$B538)</f>
        <v>0</v>
      </c>
      <c r="V538">
        <f>IF(AND($Q538&lt;&gt;"Clôturée",$P538&lt;&gt;"",TODAY()&gt;$P538),"Oui","Non")</f>
        <v>0</v>
      </c>
    </row>
    <row r="539" spans="21:22">
      <c r="U539">
        <f>IF($S539="",TODAY()-$B539,$S539-$B539)</f>
        <v>0</v>
      </c>
      <c r="V539">
        <f>IF(AND($Q539&lt;&gt;"Clôturée",$P539&lt;&gt;"",TODAY()&gt;$P539),"Oui","Non")</f>
        <v>0</v>
      </c>
    </row>
    <row r="540" spans="21:22">
      <c r="U540">
        <f>IF($S540="",TODAY()-$B540,$S540-$B540)</f>
        <v>0</v>
      </c>
      <c r="V540">
        <f>IF(AND($Q540&lt;&gt;"Clôturée",$P540&lt;&gt;"",TODAY()&gt;$P540),"Oui","Non")</f>
        <v>0</v>
      </c>
    </row>
    <row r="541" spans="21:22">
      <c r="U541">
        <f>IF($S541="",TODAY()-$B541,$S541-$B541)</f>
        <v>0</v>
      </c>
      <c r="V541">
        <f>IF(AND($Q541&lt;&gt;"Clôturée",$P541&lt;&gt;"",TODAY()&gt;$P541),"Oui","Non")</f>
        <v>0</v>
      </c>
    </row>
    <row r="542" spans="21:22">
      <c r="U542">
        <f>IF($S542="",TODAY()-$B542,$S542-$B542)</f>
        <v>0</v>
      </c>
      <c r="V542">
        <f>IF(AND($Q542&lt;&gt;"Clôturée",$P542&lt;&gt;"",TODAY()&gt;$P542),"Oui","Non")</f>
        <v>0</v>
      </c>
    </row>
    <row r="543" spans="21:22">
      <c r="U543">
        <f>IF($S543="",TODAY()-$B543,$S543-$B543)</f>
        <v>0</v>
      </c>
      <c r="V543">
        <f>IF(AND($Q543&lt;&gt;"Clôturée",$P543&lt;&gt;"",TODAY()&gt;$P543),"Oui","Non")</f>
        <v>0</v>
      </c>
    </row>
    <row r="544" spans="21:22">
      <c r="U544">
        <f>IF($S544="",TODAY()-$B544,$S544-$B544)</f>
        <v>0</v>
      </c>
      <c r="V544">
        <f>IF(AND($Q544&lt;&gt;"Clôturée",$P544&lt;&gt;"",TODAY()&gt;$P544),"Oui","Non")</f>
        <v>0</v>
      </c>
    </row>
    <row r="545" spans="21:22">
      <c r="U545">
        <f>IF($S545="",TODAY()-$B545,$S545-$B545)</f>
        <v>0</v>
      </c>
      <c r="V545">
        <f>IF(AND($Q545&lt;&gt;"Clôturée",$P545&lt;&gt;"",TODAY()&gt;$P545),"Oui","Non")</f>
        <v>0</v>
      </c>
    </row>
    <row r="546" spans="21:22">
      <c r="U546">
        <f>IF($S546="",TODAY()-$B546,$S546-$B546)</f>
        <v>0</v>
      </c>
      <c r="V546">
        <f>IF(AND($Q546&lt;&gt;"Clôturée",$P546&lt;&gt;"",TODAY()&gt;$P546),"Oui","Non")</f>
        <v>0</v>
      </c>
    </row>
    <row r="547" spans="21:22">
      <c r="U547">
        <f>IF($S547="",TODAY()-$B547,$S547-$B547)</f>
        <v>0</v>
      </c>
      <c r="V547">
        <f>IF(AND($Q547&lt;&gt;"Clôturée",$P547&lt;&gt;"",TODAY()&gt;$P547),"Oui","Non")</f>
        <v>0</v>
      </c>
    </row>
    <row r="548" spans="21:22">
      <c r="U548">
        <f>IF($S548="",TODAY()-$B548,$S548-$B548)</f>
        <v>0</v>
      </c>
      <c r="V548">
        <f>IF(AND($Q548&lt;&gt;"Clôturée",$P548&lt;&gt;"",TODAY()&gt;$P548),"Oui","Non")</f>
        <v>0</v>
      </c>
    </row>
    <row r="549" spans="21:22">
      <c r="U549">
        <f>IF($S549="",TODAY()-$B549,$S549-$B549)</f>
        <v>0</v>
      </c>
      <c r="V549">
        <f>IF(AND($Q549&lt;&gt;"Clôturée",$P549&lt;&gt;"",TODAY()&gt;$P549),"Oui","Non")</f>
        <v>0</v>
      </c>
    </row>
    <row r="550" spans="21:22">
      <c r="U550">
        <f>IF($S550="",TODAY()-$B550,$S550-$B550)</f>
        <v>0</v>
      </c>
      <c r="V550">
        <f>IF(AND($Q550&lt;&gt;"Clôturée",$P550&lt;&gt;"",TODAY()&gt;$P550),"Oui","Non")</f>
        <v>0</v>
      </c>
    </row>
    <row r="551" spans="21:22">
      <c r="U551">
        <f>IF($S551="",TODAY()-$B551,$S551-$B551)</f>
        <v>0</v>
      </c>
      <c r="V551">
        <f>IF(AND($Q551&lt;&gt;"Clôturée",$P551&lt;&gt;"",TODAY()&gt;$P551),"Oui","Non")</f>
        <v>0</v>
      </c>
    </row>
    <row r="552" spans="21:22">
      <c r="U552">
        <f>IF($S552="",TODAY()-$B552,$S552-$B552)</f>
        <v>0</v>
      </c>
      <c r="V552">
        <f>IF(AND($Q552&lt;&gt;"Clôturée",$P552&lt;&gt;"",TODAY()&gt;$P552),"Oui","Non")</f>
        <v>0</v>
      </c>
    </row>
    <row r="553" spans="21:22">
      <c r="U553">
        <f>IF($S553="",TODAY()-$B553,$S553-$B553)</f>
        <v>0</v>
      </c>
      <c r="V553">
        <f>IF(AND($Q553&lt;&gt;"Clôturée",$P553&lt;&gt;"",TODAY()&gt;$P553),"Oui","Non")</f>
        <v>0</v>
      </c>
    </row>
    <row r="554" spans="21:22">
      <c r="U554">
        <f>IF($S554="",TODAY()-$B554,$S554-$B554)</f>
        <v>0</v>
      </c>
      <c r="V554">
        <f>IF(AND($Q554&lt;&gt;"Clôturée",$P554&lt;&gt;"",TODAY()&gt;$P554),"Oui","Non")</f>
        <v>0</v>
      </c>
    </row>
    <row r="555" spans="21:22">
      <c r="U555">
        <f>IF($S555="",TODAY()-$B555,$S555-$B555)</f>
        <v>0</v>
      </c>
      <c r="V555">
        <f>IF(AND($Q555&lt;&gt;"Clôturée",$P555&lt;&gt;"",TODAY()&gt;$P555),"Oui","Non")</f>
        <v>0</v>
      </c>
    </row>
    <row r="556" spans="21:22">
      <c r="U556">
        <f>IF($S556="",TODAY()-$B556,$S556-$B556)</f>
        <v>0</v>
      </c>
      <c r="V556">
        <f>IF(AND($Q556&lt;&gt;"Clôturée",$P556&lt;&gt;"",TODAY()&gt;$P556),"Oui","Non")</f>
        <v>0</v>
      </c>
    </row>
    <row r="557" spans="21:22">
      <c r="U557">
        <f>IF($S557="",TODAY()-$B557,$S557-$B557)</f>
        <v>0</v>
      </c>
      <c r="V557">
        <f>IF(AND($Q557&lt;&gt;"Clôturée",$P557&lt;&gt;"",TODAY()&gt;$P557),"Oui","Non")</f>
        <v>0</v>
      </c>
    </row>
    <row r="558" spans="21:22">
      <c r="U558">
        <f>IF($S558="",TODAY()-$B558,$S558-$B558)</f>
        <v>0</v>
      </c>
      <c r="V558">
        <f>IF(AND($Q558&lt;&gt;"Clôturée",$P558&lt;&gt;"",TODAY()&gt;$P558),"Oui","Non")</f>
        <v>0</v>
      </c>
    </row>
    <row r="559" spans="21:22">
      <c r="U559">
        <f>IF($S559="",TODAY()-$B559,$S559-$B559)</f>
        <v>0</v>
      </c>
      <c r="V559">
        <f>IF(AND($Q559&lt;&gt;"Clôturée",$P559&lt;&gt;"",TODAY()&gt;$P559),"Oui","Non")</f>
        <v>0</v>
      </c>
    </row>
    <row r="560" spans="21:22">
      <c r="U560">
        <f>IF($S560="",TODAY()-$B560,$S560-$B560)</f>
        <v>0</v>
      </c>
      <c r="V560">
        <f>IF(AND($Q560&lt;&gt;"Clôturée",$P560&lt;&gt;"",TODAY()&gt;$P560),"Oui","Non")</f>
        <v>0</v>
      </c>
    </row>
    <row r="561" spans="21:22">
      <c r="U561">
        <f>IF($S561="",TODAY()-$B561,$S561-$B561)</f>
        <v>0</v>
      </c>
      <c r="V561">
        <f>IF(AND($Q561&lt;&gt;"Clôturée",$P561&lt;&gt;"",TODAY()&gt;$P561),"Oui","Non")</f>
        <v>0</v>
      </c>
    </row>
    <row r="562" spans="21:22">
      <c r="U562">
        <f>IF($S562="",TODAY()-$B562,$S562-$B562)</f>
        <v>0</v>
      </c>
      <c r="V562">
        <f>IF(AND($Q562&lt;&gt;"Clôturée",$P562&lt;&gt;"",TODAY()&gt;$P562),"Oui","Non")</f>
        <v>0</v>
      </c>
    </row>
    <row r="563" spans="21:22">
      <c r="U563">
        <f>IF($S563="",TODAY()-$B563,$S563-$B563)</f>
        <v>0</v>
      </c>
      <c r="V563">
        <f>IF(AND($Q563&lt;&gt;"Clôturée",$P563&lt;&gt;"",TODAY()&gt;$P563),"Oui","Non")</f>
        <v>0</v>
      </c>
    </row>
    <row r="564" spans="21:22">
      <c r="U564">
        <f>IF($S564="",TODAY()-$B564,$S564-$B564)</f>
        <v>0</v>
      </c>
      <c r="V564">
        <f>IF(AND($Q564&lt;&gt;"Clôturée",$P564&lt;&gt;"",TODAY()&gt;$P564),"Oui","Non")</f>
        <v>0</v>
      </c>
    </row>
    <row r="565" spans="21:22">
      <c r="U565">
        <f>IF($S565="",TODAY()-$B565,$S565-$B565)</f>
        <v>0</v>
      </c>
      <c r="V565">
        <f>IF(AND($Q565&lt;&gt;"Clôturée",$P565&lt;&gt;"",TODAY()&gt;$P565),"Oui","Non")</f>
        <v>0</v>
      </c>
    </row>
    <row r="566" spans="21:22">
      <c r="U566">
        <f>IF($S566="",TODAY()-$B566,$S566-$B566)</f>
        <v>0</v>
      </c>
      <c r="V566">
        <f>IF(AND($Q566&lt;&gt;"Clôturée",$P566&lt;&gt;"",TODAY()&gt;$P566),"Oui","Non")</f>
        <v>0</v>
      </c>
    </row>
    <row r="567" spans="21:22">
      <c r="U567">
        <f>IF($S567="",TODAY()-$B567,$S567-$B567)</f>
        <v>0</v>
      </c>
      <c r="V567">
        <f>IF(AND($Q567&lt;&gt;"Clôturée",$P567&lt;&gt;"",TODAY()&gt;$P567),"Oui","Non")</f>
        <v>0</v>
      </c>
    </row>
    <row r="568" spans="21:22">
      <c r="U568">
        <f>IF($S568="",TODAY()-$B568,$S568-$B568)</f>
        <v>0</v>
      </c>
      <c r="V568">
        <f>IF(AND($Q568&lt;&gt;"Clôturée",$P568&lt;&gt;"",TODAY()&gt;$P568),"Oui","Non")</f>
        <v>0</v>
      </c>
    </row>
    <row r="569" spans="21:22">
      <c r="U569">
        <f>IF($S569="",TODAY()-$B569,$S569-$B569)</f>
        <v>0</v>
      </c>
      <c r="V569">
        <f>IF(AND($Q569&lt;&gt;"Clôturée",$P569&lt;&gt;"",TODAY()&gt;$P569),"Oui","Non")</f>
        <v>0</v>
      </c>
    </row>
    <row r="570" spans="21:22">
      <c r="U570">
        <f>IF($S570="",TODAY()-$B570,$S570-$B570)</f>
        <v>0</v>
      </c>
      <c r="V570">
        <f>IF(AND($Q570&lt;&gt;"Clôturée",$P570&lt;&gt;"",TODAY()&gt;$P570),"Oui","Non")</f>
        <v>0</v>
      </c>
    </row>
    <row r="571" spans="21:22">
      <c r="U571">
        <f>IF($S571="",TODAY()-$B571,$S571-$B571)</f>
        <v>0</v>
      </c>
      <c r="V571">
        <f>IF(AND($Q571&lt;&gt;"Clôturée",$P571&lt;&gt;"",TODAY()&gt;$P571),"Oui","Non")</f>
        <v>0</v>
      </c>
    </row>
    <row r="572" spans="21:22">
      <c r="U572">
        <f>IF($S572="",TODAY()-$B572,$S572-$B572)</f>
        <v>0</v>
      </c>
      <c r="V572">
        <f>IF(AND($Q572&lt;&gt;"Clôturée",$P572&lt;&gt;"",TODAY()&gt;$P572),"Oui","Non")</f>
        <v>0</v>
      </c>
    </row>
    <row r="573" spans="21:22">
      <c r="U573">
        <f>IF($S573="",TODAY()-$B573,$S573-$B573)</f>
        <v>0</v>
      </c>
      <c r="V573">
        <f>IF(AND($Q573&lt;&gt;"Clôturée",$P573&lt;&gt;"",TODAY()&gt;$P573),"Oui","Non")</f>
        <v>0</v>
      </c>
    </row>
    <row r="574" spans="21:22">
      <c r="U574">
        <f>IF($S574="",TODAY()-$B574,$S574-$B574)</f>
        <v>0</v>
      </c>
      <c r="V574">
        <f>IF(AND($Q574&lt;&gt;"Clôturée",$P574&lt;&gt;"",TODAY()&gt;$P574),"Oui","Non")</f>
        <v>0</v>
      </c>
    </row>
    <row r="575" spans="21:22">
      <c r="U575">
        <f>IF($S575="",TODAY()-$B575,$S575-$B575)</f>
        <v>0</v>
      </c>
      <c r="V575">
        <f>IF(AND($Q575&lt;&gt;"Clôturée",$P575&lt;&gt;"",TODAY()&gt;$P575),"Oui","Non")</f>
        <v>0</v>
      </c>
    </row>
    <row r="576" spans="21:22">
      <c r="U576">
        <f>IF($S576="",TODAY()-$B576,$S576-$B576)</f>
        <v>0</v>
      </c>
      <c r="V576">
        <f>IF(AND($Q576&lt;&gt;"Clôturée",$P576&lt;&gt;"",TODAY()&gt;$P576),"Oui","Non")</f>
        <v>0</v>
      </c>
    </row>
    <row r="577" spans="21:22">
      <c r="U577">
        <f>IF($S577="",TODAY()-$B577,$S577-$B577)</f>
        <v>0</v>
      </c>
      <c r="V577">
        <f>IF(AND($Q577&lt;&gt;"Clôturée",$P577&lt;&gt;"",TODAY()&gt;$P577),"Oui","Non")</f>
        <v>0</v>
      </c>
    </row>
    <row r="578" spans="21:22">
      <c r="U578">
        <f>IF($S578="",TODAY()-$B578,$S578-$B578)</f>
        <v>0</v>
      </c>
      <c r="V578">
        <f>IF(AND($Q578&lt;&gt;"Clôturée",$P578&lt;&gt;"",TODAY()&gt;$P578),"Oui","Non")</f>
        <v>0</v>
      </c>
    </row>
    <row r="579" spans="21:22">
      <c r="U579">
        <f>IF($S579="",TODAY()-$B579,$S579-$B579)</f>
        <v>0</v>
      </c>
      <c r="V579">
        <f>IF(AND($Q579&lt;&gt;"Clôturée",$P579&lt;&gt;"",TODAY()&gt;$P579),"Oui","Non")</f>
        <v>0</v>
      </c>
    </row>
    <row r="580" spans="21:22">
      <c r="U580">
        <f>IF($S580="",TODAY()-$B580,$S580-$B580)</f>
        <v>0</v>
      </c>
      <c r="V580">
        <f>IF(AND($Q580&lt;&gt;"Clôturée",$P580&lt;&gt;"",TODAY()&gt;$P580),"Oui","Non")</f>
        <v>0</v>
      </c>
    </row>
    <row r="581" spans="21:22">
      <c r="U581">
        <f>IF($S581="",TODAY()-$B581,$S581-$B581)</f>
        <v>0</v>
      </c>
      <c r="V581">
        <f>IF(AND($Q581&lt;&gt;"Clôturée",$P581&lt;&gt;"",TODAY()&gt;$P581),"Oui","Non")</f>
        <v>0</v>
      </c>
    </row>
    <row r="582" spans="21:22">
      <c r="U582">
        <f>IF($S582="",TODAY()-$B582,$S582-$B582)</f>
        <v>0</v>
      </c>
      <c r="V582">
        <f>IF(AND($Q582&lt;&gt;"Clôturée",$P582&lt;&gt;"",TODAY()&gt;$P582),"Oui","Non")</f>
        <v>0</v>
      </c>
    </row>
    <row r="583" spans="21:22">
      <c r="U583">
        <f>IF($S583="",TODAY()-$B583,$S583-$B583)</f>
        <v>0</v>
      </c>
      <c r="V583">
        <f>IF(AND($Q583&lt;&gt;"Clôturée",$P583&lt;&gt;"",TODAY()&gt;$P583),"Oui","Non")</f>
        <v>0</v>
      </c>
    </row>
    <row r="584" spans="21:22">
      <c r="U584">
        <f>IF($S584="",TODAY()-$B584,$S584-$B584)</f>
        <v>0</v>
      </c>
      <c r="V584">
        <f>IF(AND($Q584&lt;&gt;"Clôturée",$P584&lt;&gt;"",TODAY()&gt;$P584),"Oui","Non")</f>
        <v>0</v>
      </c>
    </row>
    <row r="585" spans="21:22">
      <c r="U585">
        <f>IF($S585="",TODAY()-$B585,$S585-$B585)</f>
        <v>0</v>
      </c>
      <c r="V585">
        <f>IF(AND($Q585&lt;&gt;"Clôturée",$P585&lt;&gt;"",TODAY()&gt;$P585),"Oui","Non")</f>
        <v>0</v>
      </c>
    </row>
    <row r="586" spans="21:22">
      <c r="U586">
        <f>IF($S586="",TODAY()-$B586,$S586-$B586)</f>
        <v>0</v>
      </c>
      <c r="V586">
        <f>IF(AND($Q586&lt;&gt;"Clôturée",$P586&lt;&gt;"",TODAY()&gt;$P586),"Oui","Non")</f>
        <v>0</v>
      </c>
    </row>
    <row r="587" spans="21:22">
      <c r="U587">
        <f>IF($S587="",TODAY()-$B587,$S587-$B587)</f>
        <v>0</v>
      </c>
      <c r="V587">
        <f>IF(AND($Q587&lt;&gt;"Clôturée",$P587&lt;&gt;"",TODAY()&gt;$P587),"Oui","Non")</f>
        <v>0</v>
      </c>
    </row>
    <row r="588" spans="21:22">
      <c r="U588">
        <f>IF($S588="",TODAY()-$B588,$S588-$B588)</f>
        <v>0</v>
      </c>
      <c r="V588">
        <f>IF(AND($Q588&lt;&gt;"Clôturée",$P588&lt;&gt;"",TODAY()&gt;$P588),"Oui","Non")</f>
        <v>0</v>
      </c>
    </row>
    <row r="589" spans="21:22">
      <c r="U589">
        <f>IF($S589="",TODAY()-$B589,$S589-$B589)</f>
        <v>0</v>
      </c>
      <c r="V589">
        <f>IF(AND($Q589&lt;&gt;"Clôturée",$P589&lt;&gt;"",TODAY()&gt;$P589),"Oui","Non")</f>
        <v>0</v>
      </c>
    </row>
    <row r="590" spans="21:22">
      <c r="U590">
        <f>IF($S590="",TODAY()-$B590,$S590-$B590)</f>
        <v>0</v>
      </c>
      <c r="V590">
        <f>IF(AND($Q590&lt;&gt;"Clôturée",$P590&lt;&gt;"",TODAY()&gt;$P590),"Oui","Non")</f>
        <v>0</v>
      </c>
    </row>
    <row r="591" spans="21:22">
      <c r="U591">
        <f>IF($S591="",TODAY()-$B591,$S591-$B591)</f>
        <v>0</v>
      </c>
      <c r="V591">
        <f>IF(AND($Q591&lt;&gt;"Clôturée",$P591&lt;&gt;"",TODAY()&gt;$P591),"Oui","Non")</f>
        <v>0</v>
      </c>
    </row>
    <row r="592" spans="21:22">
      <c r="U592">
        <f>IF($S592="",TODAY()-$B592,$S592-$B592)</f>
        <v>0</v>
      </c>
      <c r="V592">
        <f>IF(AND($Q592&lt;&gt;"Clôturée",$P592&lt;&gt;"",TODAY()&gt;$P592),"Oui","Non")</f>
        <v>0</v>
      </c>
    </row>
    <row r="593" spans="21:22">
      <c r="U593">
        <f>IF($S593="",TODAY()-$B593,$S593-$B593)</f>
        <v>0</v>
      </c>
      <c r="V593">
        <f>IF(AND($Q593&lt;&gt;"Clôturée",$P593&lt;&gt;"",TODAY()&gt;$P593),"Oui","Non")</f>
        <v>0</v>
      </c>
    </row>
    <row r="594" spans="21:22">
      <c r="U594">
        <f>IF($S594="",TODAY()-$B594,$S594-$B594)</f>
        <v>0</v>
      </c>
      <c r="V594">
        <f>IF(AND($Q594&lt;&gt;"Clôturée",$P594&lt;&gt;"",TODAY()&gt;$P594),"Oui","Non")</f>
        <v>0</v>
      </c>
    </row>
    <row r="595" spans="21:22">
      <c r="U595">
        <f>IF($S595="",TODAY()-$B595,$S595-$B595)</f>
        <v>0</v>
      </c>
      <c r="V595">
        <f>IF(AND($Q595&lt;&gt;"Clôturée",$P595&lt;&gt;"",TODAY()&gt;$P595),"Oui","Non")</f>
        <v>0</v>
      </c>
    </row>
    <row r="596" spans="21:22">
      <c r="U596">
        <f>IF($S596="",TODAY()-$B596,$S596-$B596)</f>
        <v>0</v>
      </c>
      <c r="V596">
        <f>IF(AND($Q596&lt;&gt;"Clôturée",$P596&lt;&gt;"",TODAY()&gt;$P596),"Oui","Non")</f>
        <v>0</v>
      </c>
    </row>
    <row r="597" spans="21:22">
      <c r="U597">
        <f>IF($S597="",TODAY()-$B597,$S597-$B597)</f>
        <v>0</v>
      </c>
      <c r="V597">
        <f>IF(AND($Q597&lt;&gt;"Clôturée",$P597&lt;&gt;"",TODAY()&gt;$P597),"Oui","Non")</f>
        <v>0</v>
      </c>
    </row>
    <row r="598" spans="21:22">
      <c r="U598">
        <f>IF($S598="",TODAY()-$B598,$S598-$B598)</f>
        <v>0</v>
      </c>
      <c r="V598">
        <f>IF(AND($Q598&lt;&gt;"Clôturée",$P598&lt;&gt;"",TODAY()&gt;$P598),"Oui","Non")</f>
        <v>0</v>
      </c>
    </row>
    <row r="599" spans="21:22">
      <c r="U599">
        <f>IF($S599="",TODAY()-$B599,$S599-$B599)</f>
        <v>0</v>
      </c>
      <c r="V599">
        <f>IF(AND($Q599&lt;&gt;"Clôturée",$P599&lt;&gt;"",TODAY()&gt;$P599),"Oui","Non")</f>
        <v>0</v>
      </c>
    </row>
    <row r="600" spans="21:22">
      <c r="U600">
        <f>IF($S600="",TODAY()-$B600,$S600-$B600)</f>
        <v>0</v>
      </c>
      <c r="V600">
        <f>IF(AND($Q600&lt;&gt;"Clôturée",$P600&lt;&gt;"",TODAY()&gt;$P600),"Oui","Non")</f>
        <v>0</v>
      </c>
    </row>
    <row r="601" spans="21:22">
      <c r="U601">
        <f>IF($S601="",TODAY()-$B601,$S601-$B601)</f>
        <v>0</v>
      </c>
      <c r="V601">
        <f>IF(AND($Q601&lt;&gt;"Clôturée",$P601&lt;&gt;"",TODAY()&gt;$P601),"Oui","Non")</f>
        <v>0</v>
      </c>
    </row>
    <row r="602" spans="21:22">
      <c r="U602">
        <f>IF($S602="",TODAY()-$B602,$S602-$B602)</f>
        <v>0</v>
      </c>
      <c r="V602">
        <f>IF(AND($Q602&lt;&gt;"Clôturée",$P602&lt;&gt;"",TODAY()&gt;$P602),"Oui","Non")</f>
        <v>0</v>
      </c>
    </row>
    <row r="603" spans="21:22">
      <c r="U603">
        <f>IF($S603="",TODAY()-$B603,$S603-$B603)</f>
        <v>0</v>
      </c>
      <c r="V603">
        <f>IF(AND($Q603&lt;&gt;"Clôturée",$P603&lt;&gt;"",TODAY()&gt;$P603),"Oui","Non")</f>
        <v>0</v>
      </c>
    </row>
    <row r="604" spans="21:22">
      <c r="U604">
        <f>IF($S604="",TODAY()-$B604,$S604-$B604)</f>
        <v>0</v>
      </c>
      <c r="V604">
        <f>IF(AND($Q604&lt;&gt;"Clôturée",$P604&lt;&gt;"",TODAY()&gt;$P604),"Oui","Non")</f>
        <v>0</v>
      </c>
    </row>
    <row r="605" spans="21:22">
      <c r="U605">
        <f>IF($S605="",TODAY()-$B605,$S605-$B605)</f>
        <v>0</v>
      </c>
      <c r="V605">
        <f>IF(AND($Q605&lt;&gt;"Clôturée",$P605&lt;&gt;"",TODAY()&gt;$P605),"Oui","Non")</f>
        <v>0</v>
      </c>
    </row>
    <row r="606" spans="21:22">
      <c r="U606">
        <f>IF($S606="",TODAY()-$B606,$S606-$B606)</f>
        <v>0</v>
      </c>
      <c r="V606">
        <f>IF(AND($Q606&lt;&gt;"Clôturée",$P606&lt;&gt;"",TODAY()&gt;$P606),"Oui","Non")</f>
        <v>0</v>
      </c>
    </row>
    <row r="607" spans="21:22">
      <c r="U607">
        <f>IF($S607="",TODAY()-$B607,$S607-$B607)</f>
        <v>0</v>
      </c>
      <c r="V607">
        <f>IF(AND($Q607&lt;&gt;"Clôturée",$P607&lt;&gt;"",TODAY()&gt;$P607),"Oui","Non")</f>
        <v>0</v>
      </c>
    </row>
    <row r="608" spans="21:22">
      <c r="U608">
        <f>IF($S608="",TODAY()-$B608,$S608-$B608)</f>
        <v>0</v>
      </c>
      <c r="V608">
        <f>IF(AND($Q608&lt;&gt;"Clôturée",$P608&lt;&gt;"",TODAY()&gt;$P608),"Oui","Non")</f>
        <v>0</v>
      </c>
    </row>
    <row r="609" spans="21:22">
      <c r="U609">
        <f>IF($S609="",TODAY()-$B609,$S609-$B609)</f>
        <v>0</v>
      </c>
      <c r="V609">
        <f>IF(AND($Q609&lt;&gt;"Clôturée",$P609&lt;&gt;"",TODAY()&gt;$P609),"Oui","Non")</f>
        <v>0</v>
      </c>
    </row>
    <row r="610" spans="21:22">
      <c r="U610">
        <f>IF($S610="",TODAY()-$B610,$S610-$B610)</f>
        <v>0</v>
      </c>
      <c r="V610">
        <f>IF(AND($Q610&lt;&gt;"Clôturée",$P610&lt;&gt;"",TODAY()&gt;$P610),"Oui","Non")</f>
        <v>0</v>
      </c>
    </row>
    <row r="611" spans="21:22">
      <c r="U611">
        <f>IF($S611="",TODAY()-$B611,$S611-$B611)</f>
        <v>0</v>
      </c>
      <c r="V611">
        <f>IF(AND($Q611&lt;&gt;"Clôturée",$P611&lt;&gt;"",TODAY()&gt;$P611),"Oui","Non")</f>
        <v>0</v>
      </c>
    </row>
    <row r="612" spans="21:22">
      <c r="U612">
        <f>IF($S612="",TODAY()-$B612,$S612-$B612)</f>
        <v>0</v>
      </c>
      <c r="V612">
        <f>IF(AND($Q612&lt;&gt;"Clôturée",$P612&lt;&gt;"",TODAY()&gt;$P612),"Oui","Non")</f>
        <v>0</v>
      </c>
    </row>
    <row r="613" spans="21:22">
      <c r="U613">
        <f>IF($S613="",TODAY()-$B613,$S613-$B613)</f>
        <v>0</v>
      </c>
      <c r="V613">
        <f>IF(AND($Q613&lt;&gt;"Clôturée",$P613&lt;&gt;"",TODAY()&gt;$P613),"Oui","Non")</f>
        <v>0</v>
      </c>
    </row>
    <row r="614" spans="21:22">
      <c r="U614">
        <f>IF($S614="",TODAY()-$B614,$S614-$B614)</f>
        <v>0</v>
      </c>
      <c r="V614">
        <f>IF(AND($Q614&lt;&gt;"Clôturée",$P614&lt;&gt;"",TODAY()&gt;$P614),"Oui","Non")</f>
        <v>0</v>
      </c>
    </row>
    <row r="615" spans="21:22">
      <c r="U615">
        <f>IF($S615="",TODAY()-$B615,$S615-$B615)</f>
        <v>0</v>
      </c>
      <c r="V615">
        <f>IF(AND($Q615&lt;&gt;"Clôturée",$P615&lt;&gt;"",TODAY()&gt;$P615),"Oui","Non")</f>
        <v>0</v>
      </c>
    </row>
    <row r="616" spans="21:22">
      <c r="U616">
        <f>IF($S616="",TODAY()-$B616,$S616-$B616)</f>
        <v>0</v>
      </c>
      <c r="V616">
        <f>IF(AND($Q616&lt;&gt;"Clôturée",$P616&lt;&gt;"",TODAY()&gt;$P616),"Oui","Non")</f>
        <v>0</v>
      </c>
    </row>
    <row r="617" spans="21:22">
      <c r="U617">
        <f>IF($S617="",TODAY()-$B617,$S617-$B617)</f>
        <v>0</v>
      </c>
      <c r="V617">
        <f>IF(AND($Q617&lt;&gt;"Clôturée",$P617&lt;&gt;"",TODAY()&gt;$P617),"Oui","Non")</f>
        <v>0</v>
      </c>
    </row>
    <row r="618" spans="21:22">
      <c r="U618">
        <f>IF($S618="",TODAY()-$B618,$S618-$B618)</f>
        <v>0</v>
      </c>
      <c r="V618">
        <f>IF(AND($Q618&lt;&gt;"Clôturée",$P618&lt;&gt;"",TODAY()&gt;$P618),"Oui","Non")</f>
        <v>0</v>
      </c>
    </row>
    <row r="619" spans="21:22">
      <c r="U619">
        <f>IF($S619="",TODAY()-$B619,$S619-$B619)</f>
        <v>0</v>
      </c>
      <c r="V619">
        <f>IF(AND($Q619&lt;&gt;"Clôturée",$P619&lt;&gt;"",TODAY()&gt;$P619),"Oui","Non")</f>
        <v>0</v>
      </c>
    </row>
    <row r="620" spans="21:22">
      <c r="U620">
        <f>IF($S620="",TODAY()-$B620,$S620-$B620)</f>
        <v>0</v>
      </c>
      <c r="V620">
        <f>IF(AND($Q620&lt;&gt;"Clôturée",$P620&lt;&gt;"",TODAY()&gt;$P620),"Oui","Non")</f>
        <v>0</v>
      </c>
    </row>
    <row r="621" spans="21:22">
      <c r="U621">
        <f>IF($S621="",TODAY()-$B621,$S621-$B621)</f>
        <v>0</v>
      </c>
      <c r="V621">
        <f>IF(AND($Q621&lt;&gt;"Clôturée",$P621&lt;&gt;"",TODAY()&gt;$P621),"Oui","Non")</f>
        <v>0</v>
      </c>
    </row>
    <row r="622" spans="21:22">
      <c r="U622">
        <f>IF($S622="",TODAY()-$B622,$S622-$B622)</f>
        <v>0</v>
      </c>
      <c r="V622">
        <f>IF(AND($Q622&lt;&gt;"Clôturée",$P622&lt;&gt;"",TODAY()&gt;$P622),"Oui","Non")</f>
        <v>0</v>
      </c>
    </row>
    <row r="623" spans="21:22">
      <c r="U623">
        <f>IF($S623="",TODAY()-$B623,$S623-$B623)</f>
        <v>0</v>
      </c>
      <c r="V623">
        <f>IF(AND($Q623&lt;&gt;"Clôturée",$P623&lt;&gt;"",TODAY()&gt;$P623),"Oui","Non")</f>
        <v>0</v>
      </c>
    </row>
    <row r="624" spans="21:22">
      <c r="U624">
        <f>IF($S624="",TODAY()-$B624,$S624-$B624)</f>
        <v>0</v>
      </c>
      <c r="V624">
        <f>IF(AND($Q624&lt;&gt;"Clôturée",$P624&lt;&gt;"",TODAY()&gt;$P624),"Oui","Non")</f>
        <v>0</v>
      </c>
    </row>
    <row r="625" spans="21:22">
      <c r="U625">
        <f>IF($S625="",TODAY()-$B625,$S625-$B625)</f>
        <v>0</v>
      </c>
      <c r="V625">
        <f>IF(AND($Q625&lt;&gt;"Clôturée",$P625&lt;&gt;"",TODAY()&gt;$P625),"Oui","Non")</f>
        <v>0</v>
      </c>
    </row>
    <row r="626" spans="21:22">
      <c r="U626">
        <f>IF($S626="",TODAY()-$B626,$S626-$B626)</f>
        <v>0</v>
      </c>
      <c r="V626">
        <f>IF(AND($Q626&lt;&gt;"Clôturée",$P626&lt;&gt;"",TODAY()&gt;$P626),"Oui","Non")</f>
        <v>0</v>
      </c>
    </row>
    <row r="627" spans="21:22">
      <c r="U627">
        <f>IF($S627="",TODAY()-$B627,$S627-$B627)</f>
        <v>0</v>
      </c>
      <c r="V627">
        <f>IF(AND($Q627&lt;&gt;"Clôturée",$P627&lt;&gt;"",TODAY()&gt;$P627),"Oui","Non")</f>
        <v>0</v>
      </c>
    </row>
    <row r="628" spans="21:22">
      <c r="U628">
        <f>IF($S628="",TODAY()-$B628,$S628-$B628)</f>
        <v>0</v>
      </c>
      <c r="V628">
        <f>IF(AND($Q628&lt;&gt;"Clôturée",$P628&lt;&gt;"",TODAY()&gt;$P628),"Oui","Non")</f>
        <v>0</v>
      </c>
    </row>
    <row r="629" spans="21:22">
      <c r="U629">
        <f>IF($S629="",TODAY()-$B629,$S629-$B629)</f>
        <v>0</v>
      </c>
      <c r="V629">
        <f>IF(AND($Q629&lt;&gt;"Clôturée",$P629&lt;&gt;"",TODAY()&gt;$P629),"Oui","Non")</f>
        <v>0</v>
      </c>
    </row>
    <row r="630" spans="21:22">
      <c r="U630">
        <f>IF($S630="",TODAY()-$B630,$S630-$B630)</f>
        <v>0</v>
      </c>
      <c r="V630">
        <f>IF(AND($Q630&lt;&gt;"Clôturée",$P630&lt;&gt;"",TODAY()&gt;$P630),"Oui","Non")</f>
        <v>0</v>
      </c>
    </row>
    <row r="631" spans="21:22">
      <c r="U631">
        <f>IF($S631="",TODAY()-$B631,$S631-$B631)</f>
        <v>0</v>
      </c>
      <c r="V631">
        <f>IF(AND($Q631&lt;&gt;"Clôturée",$P631&lt;&gt;"",TODAY()&gt;$P631),"Oui","Non")</f>
        <v>0</v>
      </c>
    </row>
    <row r="632" spans="21:22">
      <c r="U632">
        <f>IF($S632="",TODAY()-$B632,$S632-$B632)</f>
        <v>0</v>
      </c>
      <c r="V632">
        <f>IF(AND($Q632&lt;&gt;"Clôturée",$P632&lt;&gt;"",TODAY()&gt;$P632),"Oui","Non")</f>
        <v>0</v>
      </c>
    </row>
    <row r="633" spans="21:22">
      <c r="U633">
        <f>IF($S633="",TODAY()-$B633,$S633-$B633)</f>
        <v>0</v>
      </c>
      <c r="V633">
        <f>IF(AND($Q633&lt;&gt;"Clôturée",$P633&lt;&gt;"",TODAY()&gt;$P633),"Oui","Non")</f>
        <v>0</v>
      </c>
    </row>
    <row r="634" spans="21:22">
      <c r="U634">
        <f>IF($S634="",TODAY()-$B634,$S634-$B634)</f>
        <v>0</v>
      </c>
      <c r="V634">
        <f>IF(AND($Q634&lt;&gt;"Clôturée",$P634&lt;&gt;"",TODAY()&gt;$P634),"Oui","Non")</f>
        <v>0</v>
      </c>
    </row>
    <row r="635" spans="21:22">
      <c r="U635">
        <f>IF($S635="",TODAY()-$B635,$S635-$B635)</f>
        <v>0</v>
      </c>
      <c r="V635">
        <f>IF(AND($Q635&lt;&gt;"Clôturée",$P635&lt;&gt;"",TODAY()&gt;$P635),"Oui","Non")</f>
        <v>0</v>
      </c>
    </row>
    <row r="636" spans="21:22">
      <c r="U636">
        <f>IF($S636="",TODAY()-$B636,$S636-$B636)</f>
        <v>0</v>
      </c>
      <c r="V636">
        <f>IF(AND($Q636&lt;&gt;"Clôturée",$P636&lt;&gt;"",TODAY()&gt;$P636),"Oui","Non")</f>
        <v>0</v>
      </c>
    </row>
    <row r="637" spans="21:22">
      <c r="U637">
        <f>IF($S637="",TODAY()-$B637,$S637-$B637)</f>
        <v>0</v>
      </c>
      <c r="V637">
        <f>IF(AND($Q637&lt;&gt;"Clôturée",$P637&lt;&gt;"",TODAY()&gt;$P637),"Oui","Non")</f>
        <v>0</v>
      </c>
    </row>
    <row r="638" spans="21:22">
      <c r="U638">
        <f>IF($S638="",TODAY()-$B638,$S638-$B638)</f>
        <v>0</v>
      </c>
      <c r="V638">
        <f>IF(AND($Q638&lt;&gt;"Clôturée",$P638&lt;&gt;"",TODAY()&gt;$P638),"Oui","Non")</f>
        <v>0</v>
      </c>
    </row>
    <row r="639" spans="21:22">
      <c r="U639">
        <f>IF($S639="",TODAY()-$B639,$S639-$B639)</f>
        <v>0</v>
      </c>
      <c r="V639">
        <f>IF(AND($Q639&lt;&gt;"Clôturée",$P639&lt;&gt;"",TODAY()&gt;$P639),"Oui","Non")</f>
        <v>0</v>
      </c>
    </row>
    <row r="640" spans="21:22">
      <c r="U640">
        <f>IF($S640="",TODAY()-$B640,$S640-$B640)</f>
        <v>0</v>
      </c>
      <c r="V640">
        <f>IF(AND($Q640&lt;&gt;"Clôturée",$P640&lt;&gt;"",TODAY()&gt;$P640),"Oui","Non")</f>
        <v>0</v>
      </c>
    </row>
    <row r="641" spans="21:22">
      <c r="U641">
        <f>IF($S641="",TODAY()-$B641,$S641-$B641)</f>
        <v>0</v>
      </c>
      <c r="V641">
        <f>IF(AND($Q641&lt;&gt;"Clôturée",$P641&lt;&gt;"",TODAY()&gt;$P641),"Oui","Non")</f>
        <v>0</v>
      </c>
    </row>
    <row r="642" spans="21:22">
      <c r="U642">
        <f>IF($S642="",TODAY()-$B642,$S642-$B642)</f>
        <v>0</v>
      </c>
      <c r="V642">
        <f>IF(AND($Q642&lt;&gt;"Clôturée",$P642&lt;&gt;"",TODAY()&gt;$P642),"Oui","Non")</f>
        <v>0</v>
      </c>
    </row>
    <row r="643" spans="21:22">
      <c r="U643">
        <f>IF($S643="",TODAY()-$B643,$S643-$B643)</f>
        <v>0</v>
      </c>
      <c r="V643">
        <f>IF(AND($Q643&lt;&gt;"Clôturée",$P643&lt;&gt;"",TODAY()&gt;$P643),"Oui","Non")</f>
        <v>0</v>
      </c>
    </row>
    <row r="644" spans="21:22">
      <c r="U644">
        <f>IF($S644="",TODAY()-$B644,$S644-$B644)</f>
        <v>0</v>
      </c>
      <c r="V644">
        <f>IF(AND($Q644&lt;&gt;"Clôturée",$P644&lt;&gt;"",TODAY()&gt;$P644),"Oui","Non")</f>
        <v>0</v>
      </c>
    </row>
    <row r="645" spans="21:22">
      <c r="U645">
        <f>IF($S645="",TODAY()-$B645,$S645-$B645)</f>
        <v>0</v>
      </c>
      <c r="V645">
        <f>IF(AND($Q645&lt;&gt;"Clôturée",$P645&lt;&gt;"",TODAY()&gt;$P645),"Oui","Non")</f>
        <v>0</v>
      </c>
    </row>
    <row r="646" spans="21:22">
      <c r="U646">
        <f>IF($S646="",TODAY()-$B646,$S646-$B646)</f>
        <v>0</v>
      </c>
      <c r="V646">
        <f>IF(AND($Q646&lt;&gt;"Clôturée",$P646&lt;&gt;"",TODAY()&gt;$P646),"Oui","Non")</f>
        <v>0</v>
      </c>
    </row>
    <row r="647" spans="21:22">
      <c r="U647">
        <f>IF($S647="",TODAY()-$B647,$S647-$B647)</f>
        <v>0</v>
      </c>
      <c r="V647">
        <f>IF(AND($Q647&lt;&gt;"Clôturée",$P647&lt;&gt;"",TODAY()&gt;$P647),"Oui","Non")</f>
        <v>0</v>
      </c>
    </row>
    <row r="648" spans="21:22">
      <c r="U648">
        <f>IF($S648="",TODAY()-$B648,$S648-$B648)</f>
        <v>0</v>
      </c>
      <c r="V648">
        <f>IF(AND($Q648&lt;&gt;"Clôturée",$P648&lt;&gt;"",TODAY()&gt;$P648),"Oui","Non")</f>
        <v>0</v>
      </c>
    </row>
    <row r="649" spans="21:22">
      <c r="U649">
        <f>IF($S649="",TODAY()-$B649,$S649-$B649)</f>
        <v>0</v>
      </c>
      <c r="V649">
        <f>IF(AND($Q649&lt;&gt;"Clôturée",$P649&lt;&gt;"",TODAY()&gt;$P649),"Oui","Non")</f>
        <v>0</v>
      </c>
    </row>
    <row r="650" spans="21:22">
      <c r="U650">
        <f>IF($S650="",TODAY()-$B650,$S650-$B650)</f>
        <v>0</v>
      </c>
      <c r="V650">
        <f>IF(AND($Q650&lt;&gt;"Clôturée",$P650&lt;&gt;"",TODAY()&gt;$P650),"Oui","Non")</f>
        <v>0</v>
      </c>
    </row>
    <row r="651" spans="21:22">
      <c r="U651">
        <f>IF($S651="",TODAY()-$B651,$S651-$B651)</f>
        <v>0</v>
      </c>
      <c r="V651">
        <f>IF(AND($Q651&lt;&gt;"Clôturée",$P651&lt;&gt;"",TODAY()&gt;$P651),"Oui","Non")</f>
        <v>0</v>
      </c>
    </row>
    <row r="652" spans="21:22">
      <c r="U652">
        <f>IF($S652="",TODAY()-$B652,$S652-$B652)</f>
        <v>0</v>
      </c>
      <c r="V652">
        <f>IF(AND($Q652&lt;&gt;"Clôturée",$P652&lt;&gt;"",TODAY()&gt;$P652),"Oui","Non")</f>
        <v>0</v>
      </c>
    </row>
    <row r="653" spans="21:22">
      <c r="U653">
        <f>IF($S653="",TODAY()-$B653,$S653-$B653)</f>
        <v>0</v>
      </c>
      <c r="V653">
        <f>IF(AND($Q653&lt;&gt;"Clôturée",$P653&lt;&gt;"",TODAY()&gt;$P653),"Oui","Non")</f>
        <v>0</v>
      </c>
    </row>
    <row r="654" spans="21:22">
      <c r="U654">
        <f>IF($S654="",TODAY()-$B654,$S654-$B654)</f>
        <v>0</v>
      </c>
      <c r="V654">
        <f>IF(AND($Q654&lt;&gt;"Clôturée",$P654&lt;&gt;"",TODAY()&gt;$P654),"Oui","Non")</f>
        <v>0</v>
      </c>
    </row>
    <row r="655" spans="21:22">
      <c r="U655">
        <f>IF($S655="",TODAY()-$B655,$S655-$B655)</f>
        <v>0</v>
      </c>
      <c r="V655">
        <f>IF(AND($Q655&lt;&gt;"Clôturée",$P655&lt;&gt;"",TODAY()&gt;$P655),"Oui","Non")</f>
        <v>0</v>
      </c>
    </row>
    <row r="656" spans="21:22">
      <c r="U656">
        <f>IF($S656="",TODAY()-$B656,$S656-$B656)</f>
        <v>0</v>
      </c>
      <c r="V656">
        <f>IF(AND($Q656&lt;&gt;"Clôturée",$P656&lt;&gt;"",TODAY()&gt;$P656),"Oui","Non")</f>
        <v>0</v>
      </c>
    </row>
    <row r="657" spans="21:22">
      <c r="U657">
        <f>IF($S657="",TODAY()-$B657,$S657-$B657)</f>
        <v>0</v>
      </c>
      <c r="V657">
        <f>IF(AND($Q657&lt;&gt;"Clôturée",$P657&lt;&gt;"",TODAY()&gt;$P657),"Oui","Non")</f>
        <v>0</v>
      </c>
    </row>
    <row r="658" spans="21:22">
      <c r="U658">
        <f>IF($S658="",TODAY()-$B658,$S658-$B658)</f>
        <v>0</v>
      </c>
      <c r="V658">
        <f>IF(AND($Q658&lt;&gt;"Clôturée",$P658&lt;&gt;"",TODAY()&gt;$P658),"Oui","Non")</f>
        <v>0</v>
      </c>
    </row>
    <row r="659" spans="21:22">
      <c r="U659">
        <f>IF($S659="",TODAY()-$B659,$S659-$B659)</f>
        <v>0</v>
      </c>
      <c r="V659">
        <f>IF(AND($Q659&lt;&gt;"Clôturée",$P659&lt;&gt;"",TODAY()&gt;$P659),"Oui","Non")</f>
        <v>0</v>
      </c>
    </row>
    <row r="660" spans="21:22">
      <c r="U660">
        <f>IF($S660="",TODAY()-$B660,$S660-$B660)</f>
        <v>0</v>
      </c>
      <c r="V660">
        <f>IF(AND($Q660&lt;&gt;"Clôturée",$P660&lt;&gt;"",TODAY()&gt;$P660),"Oui","Non")</f>
        <v>0</v>
      </c>
    </row>
    <row r="661" spans="21:22">
      <c r="U661">
        <f>IF($S661="",TODAY()-$B661,$S661-$B661)</f>
        <v>0</v>
      </c>
      <c r="V661">
        <f>IF(AND($Q661&lt;&gt;"Clôturée",$P661&lt;&gt;"",TODAY()&gt;$P661),"Oui","Non")</f>
        <v>0</v>
      </c>
    </row>
    <row r="662" spans="21:22">
      <c r="U662">
        <f>IF($S662="",TODAY()-$B662,$S662-$B662)</f>
        <v>0</v>
      </c>
      <c r="V662">
        <f>IF(AND($Q662&lt;&gt;"Clôturée",$P662&lt;&gt;"",TODAY()&gt;$P662),"Oui","Non")</f>
        <v>0</v>
      </c>
    </row>
    <row r="663" spans="21:22">
      <c r="U663">
        <f>IF($S663="",TODAY()-$B663,$S663-$B663)</f>
        <v>0</v>
      </c>
      <c r="V663">
        <f>IF(AND($Q663&lt;&gt;"Clôturée",$P663&lt;&gt;"",TODAY()&gt;$P663),"Oui","Non")</f>
        <v>0</v>
      </c>
    </row>
    <row r="664" spans="21:22">
      <c r="U664">
        <f>IF($S664="",TODAY()-$B664,$S664-$B664)</f>
        <v>0</v>
      </c>
      <c r="V664">
        <f>IF(AND($Q664&lt;&gt;"Clôturée",$P664&lt;&gt;"",TODAY()&gt;$P664),"Oui","Non")</f>
        <v>0</v>
      </c>
    </row>
    <row r="665" spans="21:22">
      <c r="U665">
        <f>IF($S665="",TODAY()-$B665,$S665-$B665)</f>
        <v>0</v>
      </c>
      <c r="V665">
        <f>IF(AND($Q665&lt;&gt;"Clôturée",$P665&lt;&gt;"",TODAY()&gt;$P665),"Oui","Non")</f>
        <v>0</v>
      </c>
    </row>
    <row r="666" spans="21:22">
      <c r="U666">
        <f>IF($S666="",TODAY()-$B666,$S666-$B666)</f>
        <v>0</v>
      </c>
      <c r="V666">
        <f>IF(AND($Q666&lt;&gt;"Clôturée",$P666&lt;&gt;"",TODAY()&gt;$P666),"Oui","Non")</f>
        <v>0</v>
      </c>
    </row>
    <row r="667" spans="21:22">
      <c r="U667">
        <f>IF($S667="",TODAY()-$B667,$S667-$B667)</f>
        <v>0</v>
      </c>
      <c r="V667">
        <f>IF(AND($Q667&lt;&gt;"Clôturée",$P667&lt;&gt;"",TODAY()&gt;$P667),"Oui","Non")</f>
        <v>0</v>
      </c>
    </row>
    <row r="668" spans="21:22">
      <c r="U668">
        <f>IF($S668="",TODAY()-$B668,$S668-$B668)</f>
        <v>0</v>
      </c>
      <c r="V668">
        <f>IF(AND($Q668&lt;&gt;"Clôturée",$P668&lt;&gt;"",TODAY()&gt;$P668),"Oui","Non")</f>
        <v>0</v>
      </c>
    </row>
    <row r="669" spans="21:22">
      <c r="U669">
        <f>IF($S669="",TODAY()-$B669,$S669-$B669)</f>
        <v>0</v>
      </c>
      <c r="V669">
        <f>IF(AND($Q669&lt;&gt;"Clôturée",$P669&lt;&gt;"",TODAY()&gt;$P669),"Oui","Non")</f>
        <v>0</v>
      </c>
    </row>
    <row r="670" spans="21:22">
      <c r="U670">
        <f>IF($S670="",TODAY()-$B670,$S670-$B670)</f>
        <v>0</v>
      </c>
      <c r="V670">
        <f>IF(AND($Q670&lt;&gt;"Clôturée",$P670&lt;&gt;"",TODAY()&gt;$P670),"Oui","Non")</f>
        <v>0</v>
      </c>
    </row>
    <row r="671" spans="21:22">
      <c r="U671">
        <f>IF($S671="",TODAY()-$B671,$S671-$B671)</f>
        <v>0</v>
      </c>
      <c r="V671">
        <f>IF(AND($Q671&lt;&gt;"Clôturée",$P671&lt;&gt;"",TODAY()&gt;$P671),"Oui","Non")</f>
        <v>0</v>
      </c>
    </row>
    <row r="672" spans="21:22">
      <c r="U672">
        <f>IF($S672="",TODAY()-$B672,$S672-$B672)</f>
        <v>0</v>
      </c>
      <c r="V672">
        <f>IF(AND($Q672&lt;&gt;"Clôturée",$P672&lt;&gt;"",TODAY()&gt;$P672),"Oui","Non")</f>
        <v>0</v>
      </c>
    </row>
    <row r="673" spans="21:22">
      <c r="U673">
        <f>IF($S673="",TODAY()-$B673,$S673-$B673)</f>
        <v>0</v>
      </c>
      <c r="V673">
        <f>IF(AND($Q673&lt;&gt;"Clôturée",$P673&lt;&gt;"",TODAY()&gt;$P673),"Oui","Non")</f>
        <v>0</v>
      </c>
    </row>
    <row r="674" spans="21:22">
      <c r="U674">
        <f>IF($S674="",TODAY()-$B674,$S674-$B674)</f>
        <v>0</v>
      </c>
      <c r="V674">
        <f>IF(AND($Q674&lt;&gt;"Clôturée",$P674&lt;&gt;"",TODAY()&gt;$P674),"Oui","Non")</f>
        <v>0</v>
      </c>
    </row>
    <row r="675" spans="21:22">
      <c r="U675">
        <f>IF($S675="",TODAY()-$B675,$S675-$B675)</f>
        <v>0</v>
      </c>
      <c r="V675">
        <f>IF(AND($Q675&lt;&gt;"Clôturée",$P675&lt;&gt;"",TODAY()&gt;$P675),"Oui","Non")</f>
        <v>0</v>
      </c>
    </row>
    <row r="676" spans="21:22">
      <c r="U676">
        <f>IF($S676="",TODAY()-$B676,$S676-$B676)</f>
        <v>0</v>
      </c>
      <c r="V676">
        <f>IF(AND($Q676&lt;&gt;"Clôturée",$P676&lt;&gt;"",TODAY()&gt;$P676),"Oui","Non")</f>
        <v>0</v>
      </c>
    </row>
    <row r="677" spans="21:22">
      <c r="U677">
        <f>IF($S677="",TODAY()-$B677,$S677-$B677)</f>
        <v>0</v>
      </c>
      <c r="V677">
        <f>IF(AND($Q677&lt;&gt;"Clôturée",$P677&lt;&gt;"",TODAY()&gt;$P677),"Oui","Non")</f>
        <v>0</v>
      </c>
    </row>
    <row r="678" spans="21:22">
      <c r="U678">
        <f>IF($S678="",TODAY()-$B678,$S678-$B678)</f>
        <v>0</v>
      </c>
      <c r="V678">
        <f>IF(AND($Q678&lt;&gt;"Clôturée",$P678&lt;&gt;"",TODAY()&gt;$P678),"Oui","Non")</f>
        <v>0</v>
      </c>
    </row>
    <row r="679" spans="21:22">
      <c r="U679">
        <f>IF($S679="",TODAY()-$B679,$S679-$B679)</f>
        <v>0</v>
      </c>
      <c r="V679">
        <f>IF(AND($Q679&lt;&gt;"Clôturée",$P679&lt;&gt;"",TODAY()&gt;$P679),"Oui","Non")</f>
        <v>0</v>
      </c>
    </row>
    <row r="680" spans="21:22">
      <c r="U680">
        <f>IF($S680="",TODAY()-$B680,$S680-$B680)</f>
        <v>0</v>
      </c>
      <c r="V680">
        <f>IF(AND($Q680&lt;&gt;"Clôturée",$P680&lt;&gt;"",TODAY()&gt;$P680),"Oui","Non")</f>
        <v>0</v>
      </c>
    </row>
    <row r="681" spans="21:22">
      <c r="U681">
        <f>IF($S681="",TODAY()-$B681,$S681-$B681)</f>
        <v>0</v>
      </c>
      <c r="V681">
        <f>IF(AND($Q681&lt;&gt;"Clôturée",$P681&lt;&gt;"",TODAY()&gt;$P681),"Oui","Non")</f>
        <v>0</v>
      </c>
    </row>
    <row r="682" spans="21:22">
      <c r="U682">
        <f>IF($S682="",TODAY()-$B682,$S682-$B682)</f>
        <v>0</v>
      </c>
      <c r="V682">
        <f>IF(AND($Q682&lt;&gt;"Clôturée",$P682&lt;&gt;"",TODAY()&gt;$P682),"Oui","Non")</f>
        <v>0</v>
      </c>
    </row>
    <row r="683" spans="21:22">
      <c r="U683">
        <f>IF($S683="",TODAY()-$B683,$S683-$B683)</f>
        <v>0</v>
      </c>
      <c r="V683">
        <f>IF(AND($Q683&lt;&gt;"Clôturée",$P683&lt;&gt;"",TODAY()&gt;$P683),"Oui","Non")</f>
        <v>0</v>
      </c>
    </row>
    <row r="684" spans="21:22">
      <c r="U684">
        <f>IF($S684="",TODAY()-$B684,$S684-$B684)</f>
        <v>0</v>
      </c>
      <c r="V684">
        <f>IF(AND($Q684&lt;&gt;"Clôturée",$P684&lt;&gt;"",TODAY()&gt;$P684),"Oui","Non")</f>
        <v>0</v>
      </c>
    </row>
    <row r="685" spans="21:22">
      <c r="U685">
        <f>IF($S685="",TODAY()-$B685,$S685-$B685)</f>
        <v>0</v>
      </c>
      <c r="V685">
        <f>IF(AND($Q685&lt;&gt;"Clôturée",$P685&lt;&gt;"",TODAY()&gt;$P685),"Oui","Non")</f>
        <v>0</v>
      </c>
    </row>
    <row r="686" spans="21:22">
      <c r="U686">
        <f>IF($S686="",TODAY()-$B686,$S686-$B686)</f>
        <v>0</v>
      </c>
      <c r="V686">
        <f>IF(AND($Q686&lt;&gt;"Clôturée",$P686&lt;&gt;"",TODAY()&gt;$P686),"Oui","Non")</f>
        <v>0</v>
      </c>
    </row>
    <row r="687" spans="21:22">
      <c r="U687">
        <f>IF($S687="",TODAY()-$B687,$S687-$B687)</f>
        <v>0</v>
      </c>
      <c r="V687">
        <f>IF(AND($Q687&lt;&gt;"Clôturée",$P687&lt;&gt;"",TODAY()&gt;$P687),"Oui","Non")</f>
        <v>0</v>
      </c>
    </row>
    <row r="688" spans="21:22">
      <c r="U688">
        <f>IF($S688="",TODAY()-$B688,$S688-$B688)</f>
        <v>0</v>
      </c>
      <c r="V688">
        <f>IF(AND($Q688&lt;&gt;"Clôturée",$P688&lt;&gt;"",TODAY()&gt;$P688),"Oui","Non")</f>
        <v>0</v>
      </c>
    </row>
    <row r="689" spans="21:22">
      <c r="U689">
        <f>IF($S689="",TODAY()-$B689,$S689-$B689)</f>
        <v>0</v>
      </c>
      <c r="V689">
        <f>IF(AND($Q689&lt;&gt;"Clôturée",$P689&lt;&gt;"",TODAY()&gt;$P689),"Oui","Non")</f>
        <v>0</v>
      </c>
    </row>
    <row r="690" spans="21:22">
      <c r="U690">
        <f>IF($S690="",TODAY()-$B690,$S690-$B690)</f>
        <v>0</v>
      </c>
      <c r="V690">
        <f>IF(AND($Q690&lt;&gt;"Clôturée",$P690&lt;&gt;"",TODAY()&gt;$P690),"Oui","Non")</f>
        <v>0</v>
      </c>
    </row>
    <row r="691" spans="21:22">
      <c r="U691">
        <f>IF($S691="",TODAY()-$B691,$S691-$B691)</f>
        <v>0</v>
      </c>
      <c r="V691">
        <f>IF(AND($Q691&lt;&gt;"Clôturée",$P691&lt;&gt;"",TODAY()&gt;$P691),"Oui","Non")</f>
        <v>0</v>
      </c>
    </row>
    <row r="692" spans="21:22">
      <c r="U692">
        <f>IF($S692="",TODAY()-$B692,$S692-$B692)</f>
        <v>0</v>
      </c>
      <c r="V692">
        <f>IF(AND($Q692&lt;&gt;"Clôturée",$P692&lt;&gt;"",TODAY()&gt;$P692),"Oui","Non")</f>
        <v>0</v>
      </c>
    </row>
    <row r="693" spans="21:22">
      <c r="U693">
        <f>IF($S693="",TODAY()-$B693,$S693-$B693)</f>
        <v>0</v>
      </c>
      <c r="V693">
        <f>IF(AND($Q693&lt;&gt;"Clôturée",$P693&lt;&gt;"",TODAY()&gt;$P693),"Oui","Non")</f>
        <v>0</v>
      </c>
    </row>
    <row r="694" spans="21:22">
      <c r="U694">
        <f>IF($S694="",TODAY()-$B694,$S694-$B694)</f>
        <v>0</v>
      </c>
      <c r="V694">
        <f>IF(AND($Q694&lt;&gt;"Clôturée",$P694&lt;&gt;"",TODAY()&gt;$P694),"Oui","Non")</f>
        <v>0</v>
      </c>
    </row>
    <row r="695" spans="21:22">
      <c r="U695">
        <f>IF($S695="",TODAY()-$B695,$S695-$B695)</f>
        <v>0</v>
      </c>
      <c r="V695">
        <f>IF(AND($Q695&lt;&gt;"Clôturée",$P695&lt;&gt;"",TODAY()&gt;$P695),"Oui","Non")</f>
        <v>0</v>
      </c>
    </row>
    <row r="696" spans="21:22">
      <c r="U696">
        <f>IF($S696="",TODAY()-$B696,$S696-$B696)</f>
        <v>0</v>
      </c>
      <c r="V696">
        <f>IF(AND($Q696&lt;&gt;"Clôturée",$P696&lt;&gt;"",TODAY()&gt;$P696),"Oui","Non")</f>
        <v>0</v>
      </c>
    </row>
    <row r="697" spans="21:22">
      <c r="U697">
        <f>IF($S697="",TODAY()-$B697,$S697-$B697)</f>
        <v>0</v>
      </c>
      <c r="V697">
        <f>IF(AND($Q697&lt;&gt;"Clôturée",$P697&lt;&gt;"",TODAY()&gt;$P697),"Oui","Non")</f>
        <v>0</v>
      </c>
    </row>
    <row r="698" spans="21:22">
      <c r="U698">
        <f>IF($S698="",TODAY()-$B698,$S698-$B698)</f>
        <v>0</v>
      </c>
      <c r="V698">
        <f>IF(AND($Q698&lt;&gt;"Clôturée",$P698&lt;&gt;"",TODAY()&gt;$P698),"Oui","Non")</f>
        <v>0</v>
      </c>
    </row>
    <row r="699" spans="21:22">
      <c r="U699">
        <f>IF($S699="",TODAY()-$B699,$S699-$B699)</f>
        <v>0</v>
      </c>
      <c r="V699">
        <f>IF(AND($Q699&lt;&gt;"Clôturée",$P699&lt;&gt;"",TODAY()&gt;$P699),"Oui","Non")</f>
        <v>0</v>
      </c>
    </row>
    <row r="700" spans="21:22">
      <c r="U700">
        <f>IF($S700="",TODAY()-$B700,$S700-$B700)</f>
        <v>0</v>
      </c>
      <c r="V700">
        <f>IF(AND($Q700&lt;&gt;"Clôturée",$P700&lt;&gt;"",TODAY()&gt;$P700),"Oui","Non")</f>
        <v>0</v>
      </c>
    </row>
    <row r="701" spans="21:22">
      <c r="U701">
        <f>IF($S701="",TODAY()-$B701,$S701-$B701)</f>
        <v>0</v>
      </c>
      <c r="V701">
        <f>IF(AND($Q701&lt;&gt;"Clôturée",$P701&lt;&gt;"",TODAY()&gt;$P701),"Oui","Non")</f>
        <v>0</v>
      </c>
    </row>
    <row r="702" spans="21:22">
      <c r="U702">
        <f>IF($S702="",TODAY()-$B702,$S702-$B702)</f>
        <v>0</v>
      </c>
      <c r="V702">
        <f>IF(AND($Q702&lt;&gt;"Clôturée",$P702&lt;&gt;"",TODAY()&gt;$P702),"Oui","Non")</f>
        <v>0</v>
      </c>
    </row>
    <row r="703" spans="21:22">
      <c r="U703">
        <f>IF($S703="",TODAY()-$B703,$S703-$B703)</f>
        <v>0</v>
      </c>
      <c r="V703">
        <f>IF(AND($Q703&lt;&gt;"Clôturée",$P703&lt;&gt;"",TODAY()&gt;$P703),"Oui","Non")</f>
        <v>0</v>
      </c>
    </row>
    <row r="704" spans="21:22">
      <c r="U704">
        <f>IF($S704="",TODAY()-$B704,$S704-$B704)</f>
        <v>0</v>
      </c>
      <c r="V704">
        <f>IF(AND($Q704&lt;&gt;"Clôturée",$P704&lt;&gt;"",TODAY()&gt;$P704),"Oui","Non")</f>
        <v>0</v>
      </c>
    </row>
    <row r="705" spans="21:22">
      <c r="U705">
        <f>IF($S705="",TODAY()-$B705,$S705-$B705)</f>
        <v>0</v>
      </c>
      <c r="V705">
        <f>IF(AND($Q705&lt;&gt;"Clôturée",$P705&lt;&gt;"",TODAY()&gt;$P705),"Oui","Non")</f>
        <v>0</v>
      </c>
    </row>
    <row r="706" spans="21:22">
      <c r="U706">
        <f>IF($S706="",TODAY()-$B706,$S706-$B706)</f>
        <v>0</v>
      </c>
      <c r="V706">
        <f>IF(AND($Q706&lt;&gt;"Clôturée",$P706&lt;&gt;"",TODAY()&gt;$P706),"Oui","Non")</f>
        <v>0</v>
      </c>
    </row>
    <row r="707" spans="21:22">
      <c r="U707">
        <f>IF($S707="",TODAY()-$B707,$S707-$B707)</f>
        <v>0</v>
      </c>
      <c r="V707">
        <f>IF(AND($Q707&lt;&gt;"Clôturée",$P707&lt;&gt;"",TODAY()&gt;$P707),"Oui","Non")</f>
        <v>0</v>
      </c>
    </row>
    <row r="708" spans="21:22">
      <c r="U708">
        <f>IF($S708="",TODAY()-$B708,$S708-$B708)</f>
        <v>0</v>
      </c>
      <c r="V708">
        <f>IF(AND($Q708&lt;&gt;"Clôturée",$P708&lt;&gt;"",TODAY()&gt;$P708),"Oui","Non")</f>
        <v>0</v>
      </c>
    </row>
    <row r="709" spans="21:22">
      <c r="U709">
        <f>IF($S709="",TODAY()-$B709,$S709-$B709)</f>
        <v>0</v>
      </c>
      <c r="V709">
        <f>IF(AND($Q709&lt;&gt;"Clôturée",$P709&lt;&gt;"",TODAY()&gt;$P709),"Oui","Non")</f>
        <v>0</v>
      </c>
    </row>
    <row r="710" spans="21:22">
      <c r="U710">
        <f>IF($S710="",TODAY()-$B710,$S710-$B710)</f>
        <v>0</v>
      </c>
      <c r="V710">
        <f>IF(AND($Q710&lt;&gt;"Clôturée",$P710&lt;&gt;"",TODAY()&gt;$P710),"Oui","Non")</f>
        <v>0</v>
      </c>
    </row>
    <row r="711" spans="21:22">
      <c r="U711">
        <f>IF($S711="",TODAY()-$B711,$S711-$B711)</f>
        <v>0</v>
      </c>
      <c r="V711">
        <f>IF(AND($Q711&lt;&gt;"Clôturée",$P711&lt;&gt;"",TODAY()&gt;$P711),"Oui","Non")</f>
        <v>0</v>
      </c>
    </row>
    <row r="712" spans="21:22">
      <c r="U712">
        <f>IF($S712="",TODAY()-$B712,$S712-$B712)</f>
        <v>0</v>
      </c>
      <c r="V712">
        <f>IF(AND($Q712&lt;&gt;"Clôturée",$P712&lt;&gt;"",TODAY()&gt;$P712),"Oui","Non")</f>
        <v>0</v>
      </c>
    </row>
    <row r="713" spans="21:22">
      <c r="U713">
        <f>IF($S713="",TODAY()-$B713,$S713-$B713)</f>
        <v>0</v>
      </c>
      <c r="V713">
        <f>IF(AND($Q713&lt;&gt;"Clôturée",$P713&lt;&gt;"",TODAY()&gt;$P713),"Oui","Non")</f>
        <v>0</v>
      </c>
    </row>
    <row r="714" spans="21:22">
      <c r="U714">
        <f>IF($S714="",TODAY()-$B714,$S714-$B714)</f>
        <v>0</v>
      </c>
      <c r="V714">
        <f>IF(AND($Q714&lt;&gt;"Clôturée",$P714&lt;&gt;"",TODAY()&gt;$P714),"Oui","Non")</f>
        <v>0</v>
      </c>
    </row>
    <row r="715" spans="21:22">
      <c r="U715">
        <f>IF($S715="",TODAY()-$B715,$S715-$B715)</f>
        <v>0</v>
      </c>
      <c r="V715">
        <f>IF(AND($Q715&lt;&gt;"Clôturée",$P715&lt;&gt;"",TODAY()&gt;$P715),"Oui","Non")</f>
        <v>0</v>
      </c>
    </row>
    <row r="716" spans="21:22">
      <c r="U716">
        <f>IF($S716="",TODAY()-$B716,$S716-$B716)</f>
        <v>0</v>
      </c>
      <c r="V716">
        <f>IF(AND($Q716&lt;&gt;"Clôturée",$P716&lt;&gt;"",TODAY()&gt;$P716),"Oui","Non")</f>
        <v>0</v>
      </c>
    </row>
    <row r="717" spans="21:22">
      <c r="U717">
        <f>IF($S717="",TODAY()-$B717,$S717-$B717)</f>
        <v>0</v>
      </c>
      <c r="V717">
        <f>IF(AND($Q717&lt;&gt;"Clôturée",$P717&lt;&gt;"",TODAY()&gt;$P717),"Oui","Non")</f>
        <v>0</v>
      </c>
    </row>
    <row r="718" spans="21:22">
      <c r="U718">
        <f>IF($S718="",TODAY()-$B718,$S718-$B718)</f>
        <v>0</v>
      </c>
      <c r="V718">
        <f>IF(AND($Q718&lt;&gt;"Clôturée",$P718&lt;&gt;"",TODAY()&gt;$P718),"Oui","Non")</f>
        <v>0</v>
      </c>
    </row>
    <row r="719" spans="21:22">
      <c r="U719">
        <f>IF($S719="",TODAY()-$B719,$S719-$B719)</f>
        <v>0</v>
      </c>
      <c r="V719">
        <f>IF(AND($Q719&lt;&gt;"Clôturée",$P719&lt;&gt;"",TODAY()&gt;$P719),"Oui","Non")</f>
        <v>0</v>
      </c>
    </row>
    <row r="720" spans="21:22">
      <c r="U720">
        <f>IF($S720="",TODAY()-$B720,$S720-$B720)</f>
        <v>0</v>
      </c>
      <c r="V720">
        <f>IF(AND($Q720&lt;&gt;"Clôturée",$P720&lt;&gt;"",TODAY()&gt;$P720),"Oui","Non")</f>
        <v>0</v>
      </c>
    </row>
    <row r="721" spans="21:22">
      <c r="U721">
        <f>IF($S721="",TODAY()-$B721,$S721-$B721)</f>
        <v>0</v>
      </c>
      <c r="V721">
        <f>IF(AND($Q721&lt;&gt;"Clôturée",$P721&lt;&gt;"",TODAY()&gt;$P721),"Oui","Non")</f>
        <v>0</v>
      </c>
    </row>
    <row r="722" spans="21:22">
      <c r="U722">
        <f>IF($S722="",TODAY()-$B722,$S722-$B722)</f>
        <v>0</v>
      </c>
      <c r="V722">
        <f>IF(AND($Q722&lt;&gt;"Clôturée",$P722&lt;&gt;"",TODAY()&gt;$P722),"Oui","Non")</f>
        <v>0</v>
      </c>
    </row>
    <row r="723" spans="21:22">
      <c r="U723">
        <f>IF($S723="",TODAY()-$B723,$S723-$B723)</f>
        <v>0</v>
      </c>
      <c r="V723">
        <f>IF(AND($Q723&lt;&gt;"Clôturée",$P723&lt;&gt;"",TODAY()&gt;$P723),"Oui","Non")</f>
        <v>0</v>
      </c>
    </row>
    <row r="724" spans="21:22">
      <c r="U724">
        <f>IF($S724="",TODAY()-$B724,$S724-$B724)</f>
        <v>0</v>
      </c>
      <c r="V724">
        <f>IF(AND($Q724&lt;&gt;"Clôturée",$P724&lt;&gt;"",TODAY()&gt;$P724),"Oui","Non")</f>
        <v>0</v>
      </c>
    </row>
    <row r="725" spans="21:22">
      <c r="U725">
        <f>IF($S725="",TODAY()-$B725,$S725-$B725)</f>
        <v>0</v>
      </c>
      <c r="V725">
        <f>IF(AND($Q725&lt;&gt;"Clôturée",$P725&lt;&gt;"",TODAY()&gt;$P725),"Oui","Non")</f>
        <v>0</v>
      </c>
    </row>
    <row r="726" spans="21:22">
      <c r="U726">
        <f>IF($S726="",TODAY()-$B726,$S726-$B726)</f>
        <v>0</v>
      </c>
      <c r="V726">
        <f>IF(AND($Q726&lt;&gt;"Clôturée",$P726&lt;&gt;"",TODAY()&gt;$P726),"Oui","Non")</f>
        <v>0</v>
      </c>
    </row>
    <row r="727" spans="21:22">
      <c r="U727">
        <f>IF($S727="",TODAY()-$B727,$S727-$B727)</f>
        <v>0</v>
      </c>
      <c r="V727">
        <f>IF(AND($Q727&lt;&gt;"Clôturée",$P727&lt;&gt;"",TODAY()&gt;$P727),"Oui","Non")</f>
        <v>0</v>
      </c>
    </row>
    <row r="728" spans="21:22">
      <c r="U728">
        <f>IF($S728="",TODAY()-$B728,$S728-$B728)</f>
        <v>0</v>
      </c>
      <c r="V728">
        <f>IF(AND($Q728&lt;&gt;"Clôturée",$P728&lt;&gt;"",TODAY()&gt;$P728),"Oui","Non")</f>
        <v>0</v>
      </c>
    </row>
    <row r="729" spans="21:22">
      <c r="U729">
        <f>IF($S729="",TODAY()-$B729,$S729-$B729)</f>
        <v>0</v>
      </c>
      <c r="V729">
        <f>IF(AND($Q729&lt;&gt;"Clôturée",$P729&lt;&gt;"",TODAY()&gt;$P729),"Oui","Non")</f>
        <v>0</v>
      </c>
    </row>
    <row r="730" spans="21:22">
      <c r="U730">
        <f>IF($S730="",TODAY()-$B730,$S730-$B730)</f>
        <v>0</v>
      </c>
      <c r="V730">
        <f>IF(AND($Q730&lt;&gt;"Clôturée",$P730&lt;&gt;"",TODAY()&gt;$P730),"Oui","Non")</f>
        <v>0</v>
      </c>
    </row>
    <row r="731" spans="21:22">
      <c r="U731">
        <f>IF($S731="",TODAY()-$B731,$S731-$B731)</f>
        <v>0</v>
      </c>
      <c r="V731">
        <f>IF(AND($Q731&lt;&gt;"Clôturée",$P731&lt;&gt;"",TODAY()&gt;$P731),"Oui","Non")</f>
        <v>0</v>
      </c>
    </row>
    <row r="732" spans="21:22">
      <c r="U732">
        <f>IF($S732="",TODAY()-$B732,$S732-$B732)</f>
        <v>0</v>
      </c>
      <c r="V732">
        <f>IF(AND($Q732&lt;&gt;"Clôturée",$P732&lt;&gt;"",TODAY()&gt;$P732),"Oui","Non")</f>
        <v>0</v>
      </c>
    </row>
    <row r="733" spans="21:22">
      <c r="U733">
        <f>IF($S733="",TODAY()-$B733,$S733-$B733)</f>
        <v>0</v>
      </c>
      <c r="V733">
        <f>IF(AND($Q733&lt;&gt;"Clôturée",$P733&lt;&gt;"",TODAY()&gt;$P733),"Oui","Non")</f>
        <v>0</v>
      </c>
    </row>
    <row r="734" spans="21:22">
      <c r="U734">
        <f>IF($S734="",TODAY()-$B734,$S734-$B734)</f>
        <v>0</v>
      </c>
      <c r="V734">
        <f>IF(AND($Q734&lt;&gt;"Clôturée",$P734&lt;&gt;"",TODAY()&gt;$P734),"Oui","Non")</f>
        <v>0</v>
      </c>
    </row>
    <row r="735" spans="21:22">
      <c r="U735">
        <f>IF($S735="",TODAY()-$B735,$S735-$B735)</f>
        <v>0</v>
      </c>
      <c r="V735">
        <f>IF(AND($Q735&lt;&gt;"Clôturée",$P735&lt;&gt;"",TODAY()&gt;$P735),"Oui","Non")</f>
        <v>0</v>
      </c>
    </row>
    <row r="736" spans="21:22">
      <c r="U736">
        <f>IF($S736="",TODAY()-$B736,$S736-$B736)</f>
        <v>0</v>
      </c>
      <c r="V736">
        <f>IF(AND($Q736&lt;&gt;"Clôturée",$P736&lt;&gt;"",TODAY()&gt;$P736),"Oui","Non")</f>
        <v>0</v>
      </c>
    </row>
    <row r="737" spans="21:22">
      <c r="U737">
        <f>IF($S737="",TODAY()-$B737,$S737-$B737)</f>
        <v>0</v>
      </c>
      <c r="V737">
        <f>IF(AND($Q737&lt;&gt;"Clôturée",$P737&lt;&gt;"",TODAY()&gt;$P737),"Oui","Non")</f>
        <v>0</v>
      </c>
    </row>
    <row r="738" spans="21:22">
      <c r="U738">
        <f>IF($S738="",TODAY()-$B738,$S738-$B738)</f>
        <v>0</v>
      </c>
      <c r="V738">
        <f>IF(AND($Q738&lt;&gt;"Clôturée",$P738&lt;&gt;"",TODAY()&gt;$P738),"Oui","Non")</f>
        <v>0</v>
      </c>
    </row>
    <row r="739" spans="21:22">
      <c r="U739">
        <f>IF($S739="",TODAY()-$B739,$S739-$B739)</f>
        <v>0</v>
      </c>
      <c r="V739">
        <f>IF(AND($Q739&lt;&gt;"Clôturée",$P739&lt;&gt;"",TODAY()&gt;$P739),"Oui","Non")</f>
        <v>0</v>
      </c>
    </row>
    <row r="740" spans="21:22">
      <c r="U740">
        <f>IF($S740="",TODAY()-$B740,$S740-$B740)</f>
        <v>0</v>
      </c>
      <c r="V740">
        <f>IF(AND($Q740&lt;&gt;"Clôturée",$P740&lt;&gt;"",TODAY()&gt;$P740),"Oui","Non")</f>
        <v>0</v>
      </c>
    </row>
    <row r="741" spans="21:22">
      <c r="U741">
        <f>IF($S741="",TODAY()-$B741,$S741-$B741)</f>
        <v>0</v>
      </c>
      <c r="V741">
        <f>IF(AND($Q741&lt;&gt;"Clôturée",$P741&lt;&gt;"",TODAY()&gt;$P741),"Oui","Non")</f>
        <v>0</v>
      </c>
    </row>
    <row r="742" spans="21:22">
      <c r="U742">
        <f>IF($S742="",TODAY()-$B742,$S742-$B742)</f>
        <v>0</v>
      </c>
      <c r="V742">
        <f>IF(AND($Q742&lt;&gt;"Clôturée",$P742&lt;&gt;"",TODAY()&gt;$P742),"Oui","Non")</f>
        <v>0</v>
      </c>
    </row>
    <row r="743" spans="21:22">
      <c r="U743">
        <f>IF($S743="",TODAY()-$B743,$S743-$B743)</f>
        <v>0</v>
      </c>
      <c r="V743">
        <f>IF(AND($Q743&lt;&gt;"Clôturée",$P743&lt;&gt;"",TODAY()&gt;$P743),"Oui","Non")</f>
        <v>0</v>
      </c>
    </row>
    <row r="744" spans="21:22">
      <c r="U744">
        <f>IF($S744="",TODAY()-$B744,$S744-$B744)</f>
        <v>0</v>
      </c>
      <c r="V744">
        <f>IF(AND($Q744&lt;&gt;"Clôturée",$P744&lt;&gt;"",TODAY()&gt;$P744),"Oui","Non")</f>
        <v>0</v>
      </c>
    </row>
    <row r="745" spans="21:22">
      <c r="U745">
        <f>IF($S745="",TODAY()-$B745,$S745-$B745)</f>
        <v>0</v>
      </c>
      <c r="V745">
        <f>IF(AND($Q745&lt;&gt;"Clôturée",$P745&lt;&gt;"",TODAY()&gt;$P745),"Oui","Non")</f>
        <v>0</v>
      </c>
    </row>
    <row r="746" spans="21:22">
      <c r="U746">
        <f>IF($S746="",TODAY()-$B746,$S746-$B746)</f>
        <v>0</v>
      </c>
      <c r="V746">
        <f>IF(AND($Q746&lt;&gt;"Clôturée",$P746&lt;&gt;"",TODAY()&gt;$P746),"Oui","Non")</f>
        <v>0</v>
      </c>
    </row>
    <row r="747" spans="21:22">
      <c r="U747">
        <f>IF($S747="",TODAY()-$B747,$S747-$B747)</f>
        <v>0</v>
      </c>
      <c r="V747">
        <f>IF(AND($Q747&lt;&gt;"Clôturée",$P747&lt;&gt;"",TODAY()&gt;$P747),"Oui","Non")</f>
        <v>0</v>
      </c>
    </row>
    <row r="748" spans="21:22">
      <c r="U748">
        <f>IF($S748="",TODAY()-$B748,$S748-$B748)</f>
        <v>0</v>
      </c>
      <c r="V748">
        <f>IF(AND($Q748&lt;&gt;"Clôturée",$P748&lt;&gt;"",TODAY()&gt;$P748),"Oui","Non")</f>
        <v>0</v>
      </c>
    </row>
    <row r="749" spans="21:22">
      <c r="U749">
        <f>IF($S749="",TODAY()-$B749,$S749-$B749)</f>
        <v>0</v>
      </c>
      <c r="V749">
        <f>IF(AND($Q749&lt;&gt;"Clôturée",$P749&lt;&gt;"",TODAY()&gt;$P749),"Oui","Non")</f>
        <v>0</v>
      </c>
    </row>
    <row r="750" spans="21:22">
      <c r="U750">
        <f>IF($S750="",TODAY()-$B750,$S750-$B750)</f>
        <v>0</v>
      </c>
      <c r="V750">
        <f>IF(AND($Q750&lt;&gt;"Clôturée",$P750&lt;&gt;"",TODAY()&gt;$P750),"Oui","Non")</f>
        <v>0</v>
      </c>
    </row>
    <row r="751" spans="21:22">
      <c r="U751">
        <f>IF($S751="",TODAY()-$B751,$S751-$B751)</f>
        <v>0</v>
      </c>
      <c r="V751">
        <f>IF(AND($Q751&lt;&gt;"Clôturée",$P751&lt;&gt;"",TODAY()&gt;$P751),"Oui","Non")</f>
        <v>0</v>
      </c>
    </row>
    <row r="752" spans="21:22">
      <c r="U752">
        <f>IF($S752="",TODAY()-$B752,$S752-$B752)</f>
        <v>0</v>
      </c>
      <c r="V752">
        <f>IF(AND($Q752&lt;&gt;"Clôturée",$P752&lt;&gt;"",TODAY()&gt;$P752),"Oui","Non")</f>
        <v>0</v>
      </c>
    </row>
    <row r="753" spans="21:22">
      <c r="U753">
        <f>IF($S753="",TODAY()-$B753,$S753-$B753)</f>
        <v>0</v>
      </c>
      <c r="V753">
        <f>IF(AND($Q753&lt;&gt;"Clôturée",$P753&lt;&gt;"",TODAY()&gt;$P753),"Oui","Non")</f>
        <v>0</v>
      </c>
    </row>
    <row r="754" spans="21:22">
      <c r="U754">
        <f>IF($S754="",TODAY()-$B754,$S754-$B754)</f>
        <v>0</v>
      </c>
      <c r="V754">
        <f>IF(AND($Q754&lt;&gt;"Clôturée",$P754&lt;&gt;"",TODAY()&gt;$P754),"Oui","Non")</f>
        <v>0</v>
      </c>
    </row>
    <row r="755" spans="21:22">
      <c r="U755">
        <f>IF($S755="",TODAY()-$B755,$S755-$B755)</f>
        <v>0</v>
      </c>
      <c r="V755">
        <f>IF(AND($Q755&lt;&gt;"Clôturée",$P755&lt;&gt;"",TODAY()&gt;$P755),"Oui","Non")</f>
        <v>0</v>
      </c>
    </row>
    <row r="756" spans="21:22">
      <c r="U756">
        <f>IF($S756="",TODAY()-$B756,$S756-$B756)</f>
        <v>0</v>
      </c>
      <c r="V756">
        <f>IF(AND($Q756&lt;&gt;"Clôturée",$P756&lt;&gt;"",TODAY()&gt;$P756),"Oui","Non")</f>
        <v>0</v>
      </c>
    </row>
    <row r="757" spans="21:22">
      <c r="U757">
        <f>IF($S757="",TODAY()-$B757,$S757-$B757)</f>
        <v>0</v>
      </c>
      <c r="V757">
        <f>IF(AND($Q757&lt;&gt;"Clôturée",$P757&lt;&gt;"",TODAY()&gt;$P757),"Oui","Non")</f>
        <v>0</v>
      </c>
    </row>
    <row r="758" spans="21:22">
      <c r="U758">
        <f>IF($S758="",TODAY()-$B758,$S758-$B758)</f>
        <v>0</v>
      </c>
      <c r="V758">
        <f>IF(AND($Q758&lt;&gt;"Clôturée",$P758&lt;&gt;"",TODAY()&gt;$P758),"Oui","Non")</f>
        <v>0</v>
      </c>
    </row>
    <row r="759" spans="21:22">
      <c r="U759">
        <f>IF($S759="",TODAY()-$B759,$S759-$B759)</f>
        <v>0</v>
      </c>
      <c r="V759">
        <f>IF(AND($Q759&lt;&gt;"Clôturée",$P759&lt;&gt;"",TODAY()&gt;$P759),"Oui","Non")</f>
        <v>0</v>
      </c>
    </row>
    <row r="760" spans="21:22">
      <c r="U760">
        <f>IF($S760="",TODAY()-$B760,$S760-$B760)</f>
        <v>0</v>
      </c>
      <c r="V760">
        <f>IF(AND($Q760&lt;&gt;"Clôturée",$P760&lt;&gt;"",TODAY()&gt;$P760),"Oui","Non")</f>
        <v>0</v>
      </c>
    </row>
    <row r="761" spans="21:22">
      <c r="U761">
        <f>IF($S761="",TODAY()-$B761,$S761-$B761)</f>
        <v>0</v>
      </c>
      <c r="V761">
        <f>IF(AND($Q761&lt;&gt;"Clôturée",$P761&lt;&gt;"",TODAY()&gt;$P761),"Oui","Non")</f>
        <v>0</v>
      </c>
    </row>
    <row r="762" spans="21:22">
      <c r="U762">
        <f>IF($S762="",TODAY()-$B762,$S762-$B762)</f>
        <v>0</v>
      </c>
      <c r="V762">
        <f>IF(AND($Q762&lt;&gt;"Clôturée",$P762&lt;&gt;"",TODAY()&gt;$P762),"Oui","Non")</f>
        <v>0</v>
      </c>
    </row>
    <row r="763" spans="21:22">
      <c r="U763">
        <f>IF($S763="",TODAY()-$B763,$S763-$B763)</f>
        <v>0</v>
      </c>
      <c r="V763">
        <f>IF(AND($Q763&lt;&gt;"Clôturée",$P763&lt;&gt;"",TODAY()&gt;$P763),"Oui","Non")</f>
        <v>0</v>
      </c>
    </row>
    <row r="764" spans="21:22">
      <c r="U764">
        <f>IF($S764="",TODAY()-$B764,$S764-$B764)</f>
        <v>0</v>
      </c>
      <c r="V764">
        <f>IF(AND($Q764&lt;&gt;"Clôturée",$P764&lt;&gt;"",TODAY()&gt;$P764),"Oui","Non")</f>
        <v>0</v>
      </c>
    </row>
    <row r="765" spans="21:22">
      <c r="U765">
        <f>IF($S765="",TODAY()-$B765,$S765-$B765)</f>
        <v>0</v>
      </c>
      <c r="V765">
        <f>IF(AND($Q765&lt;&gt;"Clôturée",$P765&lt;&gt;"",TODAY()&gt;$P765),"Oui","Non")</f>
        <v>0</v>
      </c>
    </row>
    <row r="766" spans="21:22">
      <c r="U766">
        <f>IF($S766="",TODAY()-$B766,$S766-$B766)</f>
        <v>0</v>
      </c>
      <c r="V766">
        <f>IF(AND($Q766&lt;&gt;"Clôturée",$P766&lt;&gt;"",TODAY()&gt;$P766),"Oui","Non")</f>
        <v>0</v>
      </c>
    </row>
    <row r="767" spans="21:22">
      <c r="U767">
        <f>IF($S767="",TODAY()-$B767,$S767-$B767)</f>
        <v>0</v>
      </c>
      <c r="V767">
        <f>IF(AND($Q767&lt;&gt;"Clôturée",$P767&lt;&gt;"",TODAY()&gt;$P767),"Oui","Non")</f>
        <v>0</v>
      </c>
    </row>
    <row r="768" spans="21:22">
      <c r="U768">
        <f>IF($S768="",TODAY()-$B768,$S768-$B768)</f>
        <v>0</v>
      </c>
      <c r="V768">
        <f>IF(AND($Q768&lt;&gt;"Clôturée",$P768&lt;&gt;"",TODAY()&gt;$P768),"Oui","Non")</f>
        <v>0</v>
      </c>
    </row>
    <row r="769" spans="21:22">
      <c r="U769">
        <f>IF($S769="",TODAY()-$B769,$S769-$B769)</f>
        <v>0</v>
      </c>
      <c r="V769">
        <f>IF(AND($Q769&lt;&gt;"Clôturée",$P769&lt;&gt;"",TODAY()&gt;$P769),"Oui","Non")</f>
        <v>0</v>
      </c>
    </row>
    <row r="770" spans="21:22">
      <c r="U770">
        <f>IF($S770="",TODAY()-$B770,$S770-$B770)</f>
        <v>0</v>
      </c>
      <c r="V770">
        <f>IF(AND($Q770&lt;&gt;"Clôturée",$P770&lt;&gt;"",TODAY()&gt;$P770),"Oui","Non")</f>
        <v>0</v>
      </c>
    </row>
    <row r="771" spans="21:22">
      <c r="U771">
        <f>IF($S771="",TODAY()-$B771,$S771-$B771)</f>
        <v>0</v>
      </c>
      <c r="V771">
        <f>IF(AND($Q771&lt;&gt;"Clôturée",$P771&lt;&gt;"",TODAY()&gt;$P771),"Oui","Non")</f>
        <v>0</v>
      </c>
    </row>
    <row r="772" spans="21:22">
      <c r="U772">
        <f>IF($S772="",TODAY()-$B772,$S772-$B772)</f>
        <v>0</v>
      </c>
      <c r="V772">
        <f>IF(AND($Q772&lt;&gt;"Clôturée",$P772&lt;&gt;"",TODAY()&gt;$P772),"Oui","Non")</f>
        <v>0</v>
      </c>
    </row>
    <row r="773" spans="21:22">
      <c r="U773">
        <f>IF($S773="",TODAY()-$B773,$S773-$B773)</f>
        <v>0</v>
      </c>
      <c r="V773">
        <f>IF(AND($Q773&lt;&gt;"Clôturée",$P773&lt;&gt;"",TODAY()&gt;$P773),"Oui","Non")</f>
        <v>0</v>
      </c>
    </row>
    <row r="774" spans="21:22">
      <c r="U774">
        <f>IF($S774="",TODAY()-$B774,$S774-$B774)</f>
        <v>0</v>
      </c>
      <c r="V774">
        <f>IF(AND($Q774&lt;&gt;"Clôturée",$P774&lt;&gt;"",TODAY()&gt;$P774),"Oui","Non")</f>
        <v>0</v>
      </c>
    </row>
    <row r="775" spans="21:22">
      <c r="U775">
        <f>IF($S775="",TODAY()-$B775,$S775-$B775)</f>
        <v>0</v>
      </c>
      <c r="V775">
        <f>IF(AND($Q775&lt;&gt;"Clôturée",$P775&lt;&gt;"",TODAY()&gt;$P775),"Oui","Non")</f>
        <v>0</v>
      </c>
    </row>
    <row r="776" spans="21:22">
      <c r="U776">
        <f>IF($S776="",TODAY()-$B776,$S776-$B776)</f>
        <v>0</v>
      </c>
      <c r="V776">
        <f>IF(AND($Q776&lt;&gt;"Clôturée",$P776&lt;&gt;"",TODAY()&gt;$P776),"Oui","Non")</f>
        <v>0</v>
      </c>
    </row>
    <row r="777" spans="21:22">
      <c r="U777">
        <f>IF($S777="",TODAY()-$B777,$S777-$B777)</f>
        <v>0</v>
      </c>
      <c r="V777">
        <f>IF(AND($Q777&lt;&gt;"Clôturée",$P777&lt;&gt;"",TODAY()&gt;$P777),"Oui","Non")</f>
        <v>0</v>
      </c>
    </row>
    <row r="778" spans="21:22">
      <c r="U778">
        <f>IF($S778="",TODAY()-$B778,$S778-$B778)</f>
        <v>0</v>
      </c>
      <c r="V778">
        <f>IF(AND($Q778&lt;&gt;"Clôturée",$P778&lt;&gt;"",TODAY()&gt;$P778),"Oui","Non")</f>
        <v>0</v>
      </c>
    </row>
    <row r="779" spans="21:22">
      <c r="U779">
        <f>IF($S779="",TODAY()-$B779,$S779-$B779)</f>
        <v>0</v>
      </c>
      <c r="V779">
        <f>IF(AND($Q779&lt;&gt;"Clôturée",$P779&lt;&gt;"",TODAY()&gt;$P779),"Oui","Non")</f>
        <v>0</v>
      </c>
    </row>
    <row r="780" spans="21:22">
      <c r="U780">
        <f>IF($S780="",TODAY()-$B780,$S780-$B780)</f>
        <v>0</v>
      </c>
      <c r="V780">
        <f>IF(AND($Q780&lt;&gt;"Clôturée",$P780&lt;&gt;"",TODAY()&gt;$P780),"Oui","Non")</f>
        <v>0</v>
      </c>
    </row>
    <row r="781" spans="21:22">
      <c r="U781">
        <f>IF($S781="",TODAY()-$B781,$S781-$B781)</f>
        <v>0</v>
      </c>
      <c r="V781">
        <f>IF(AND($Q781&lt;&gt;"Clôturée",$P781&lt;&gt;"",TODAY()&gt;$P781),"Oui","Non")</f>
        <v>0</v>
      </c>
    </row>
    <row r="782" spans="21:22">
      <c r="U782">
        <f>IF($S782="",TODAY()-$B782,$S782-$B782)</f>
        <v>0</v>
      </c>
      <c r="V782">
        <f>IF(AND($Q782&lt;&gt;"Clôturée",$P782&lt;&gt;"",TODAY()&gt;$P782),"Oui","Non")</f>
        <v>0</v>
      </c>
    </row>
    <row r="783" spans="21:22">
      <c r="U783">
        <f>IF($S783="",TODAY()-$B783,$S783-$B783)</f>
        <v>0</v>
      </c>
      <c r="V783">
        <f>IF(AND($Q783&lt;&gt;"Clôturée",$P783&lt;&gt;"",TODAY()&gt;$P783),"Oui","Non")</f>
        <v>0</v>
      </c>
    </row>
    <row r="784" spans="21:22">
      <c r="U784">
        <f>IF($S784="",TODAY()-$B784,$S784-$B784)</f>
        <v>0</v>
      </c>
      <c r="V784">
        <f>IF(AND($Q784&lt;&gt;"Clôturée",$P784&lt;&gt;"",TODAY()&gt;$P784),"Oui","Non")</f>
        <v>0</v>
      </c>
    </row>
    <row r="785" spans="21:22">
      <c r="U785">
        <f>IF($S785="",TODAY()-$B785,$S785-$B785)</f>
        <v>0</v>
      </c>
      <c r="V785">
        <f>IF(AND($Q785&lt;&gt;"Clôturée",$P785&lt;&gt;"",TODAY()&gt;$P785),"Oui","Non")</f>
        <v>0</v>
      </c>
    </row>
    <row r="786" spans="21:22">
      <c r="U786">
        <f>IF($S786="",TODAY()-$B786,$S786-$B786)</f>
        <v>0</v>
      </c>
      <c r="V786">
        <f>IF(AND($Q786&lt;&gt;"Clôturée",$P786&lt;&gt;"",TODAY()&gt;$P786),"Oui","Non")</f>
        <v>0</v>
      </c>
    </row>
    <row r="787" spans="21:22">
      <c r="U787">
        <f>IF($S787="",TODAY()-$B787,$S787-$B787)</f>
        <v>0</v>
      </c>
      <c r="V787">
        <f>IF(AND($Q787&lt;&gt;"Clôturée",$P787&lt;&gt;"",TODAY()&gt;$P787),"Oui","Non")</f>
        <v>0</v>
      </c>
    </row>
    <row r="788" spans="21:22">
      <c r="U788">
        <f>IF($S788="",TODAY()-$B788,$S788-$B788)</f>
        <v>0</v>
      </c>
      <c r="V788">
        <f>IF(AND($Q788&lt;&gt;"Clôturée",$P788&lt;&gt;"",TODAY()&gt;$P788),"Oui","Non")</f>
        <v>0</v>
      </c>
    </row>
    <row r="789" spans="21:22">
      <c r="U789">
        <f>IF($S789="",TODAY()-$B789,$S789-$B789)</f>
        <v>0</v>
      </c>
      <c r="V789">
        <f>IF(AND($Q789&lt;&gt;"Clôturée",$P789&lt;&gt;"",TODAY()&gt;$P789),"Oui","Non")</f>
        <v>0</v>
      </c>
    </row>
    <row r="790" spans="21:22">
      <c r="U790">
        <f>IF($S790="",TODAY()-$B790,$S790-$B790)</f>
        <v>0</v>
      </c>
      <c r="V790">
        <f>IF(AND($Q790&lt;&gt;"Clôturée",$P790&lt;&gt;"",TODAY()&gt;$P790),"Oui","Non")</f>
        <v>0</v>
      </c>
    </row>
    <row r="791" spans="21:22">
      <c r="U791">
        <f>IF($S791="",TODAY()-$B791,$S791-$B791)</f>
        <v>0</v>
      </c>
      <c r="V791">
        <f>IF(AND($Q791&lt;&gt;"Clôturée",$P791&lt;&gt;"",TODAY()&gt;$P791),"Oui","Non")</f>
        <v>0</v>
      </c>
    </row>
    <row r="792" spans="21:22">
      <c r="U792">
        <f>IF($S792="",TODAY()-$B792,$S792-$B792)</f>
        <v>0</v>
      </c>
      <c r="V792">
        <f>IF(AND($Q792&lt;&gt;"Clôturée",$P792&lt;&gt;"",TODAY()&gt;$P792),"Oui","Non")</f>
        <v>0</v>
      </c>
    </row>
    <row r="793" spans="21:22">
      <c r="U793">
        <f>IF($S793="",TODAY()-$B793,$S793-$B793)</f>
        <v>0</v>
      </c>
      <c r="V793">
        <f>IF(AND($Q793&lt;&gt;"Clôturée",$P793&lt;&gt;"",TODAY()&gt;$P793),"Oui","Non")</f>
        <v>0</v>
      </c>
    </row>
    <row r="794" spans="21:22">
      <c r="U794">
        <f>IF($S794="",TODAY()-$B794,$S794-$B794)</f>
        <v>0</v>
      </c>
      <c r="V794">
        <f>IF(AND($Q794&lt;&gt;"Clôturée",$P794&lt;&gt;"",TODAY()&gt;$P794),"Oui","Non")</f>
        <v>0</v>
      </c>
    </row>
    <row r="795" spans="21:22">
      <c r="U795">
        <f>IF($S795="",TODAY()-$B795,$S795-$B795)</f>
        <v>0</v>
      </c>
      <c r="V795">
        <f>IF(AND($Q795&lt;&gt;"Clôturée",$P795&lt;&gt;"",TODAY()&gt;$P795),"Oui","Non")</f>
        <v>0</v>
      </c>
    </row>
    <row r="796" spans="21:22">
      <c r="U796">
        <f>IF($S796="",TODAY()-$B796,$S796-$B796)</f>
        <v>0</v>
      </c>
      <c r="V796">
        <f>IF(AND($Q796&lt;&gt;"Clôturée",$P796&lt;&gt;"",TODAY()&gt;$P796),"Oui","Non")</f>
        <v>0</v>
      </c>
    </row>
    <row r="797" spans="21:22">
      <c r="U797">
        <f>IF($S797="",TODAY()-$B797,$S797-$B797)</f>
        <v>0</v>
      </c>
      <c r="V797">
        <f>IF(AND($Q797&lt;&gt;"Clôturée",$P797&lt;&gt;"",TODAY()&gt;$P797),"Oui","Non")</f>
        <v>0</v>
      </c>
    </row>
    <row r="798" spans="21:22">
      <c r="U798">
        <f>IF($S798="",TODAY()-$B798,$S798-$B798)</f>
        <v>0</v>
      </c>
      <c r="V798">
        <f>IF(AND($Q798&lt;&gt;"Clôturée",$P798&lt;&gt;"",TODAY()&gt;$P798),"Oui","Non")</f>
        <v>0</v>
      </c>
    </row>
    <row r="799" spans="21:22">
      <c r="U799">
        <f>IF($S799="",TODAY()-$B799,$S799-$B799)</f>
        <v>0</v>
      </c>
      <c r="V799">
        <f>IF(AND($Q799&lt;&gt;"Clôturée",$P799&lt;&gt;"",TODAY()&gt;$P799),"Oui","Non")</f>
        <v>0</v>
      </c>
    </row>
    <row r="800" spans="21:22">
      <c r="U800">
        <f>IF($S800="",TODAY()-$B800,$S800-$B800)</f>
        <v>0</v>
      </c>
      <c r="V800">
        <f>IF(AND($Q800&lt;&gt;"Clôturée",$P800&lt;&gt;"",TODAY()&gt;$P800),"Oui","Non")</f>
        <v>0</v>
      </c>
    </row>
    <row r="801" spans="21:22">
      <c r="U801">
        <f>IF($S801="",TODAY()-$B801,$S801-$B801)</f>
        <v>0</v>
      </c>
      <c r="V801">
        <f>IF(AND($Q801&lt;&gt;"Clôturée",$P801&lt;&gt;"",TODAY()&gt;$P801),"Oui","Non")</f>
        <v>0</v>
      </c>
    </row>
    <row r="802" spans="21:22">
      <c r="U802">
        <f>IF($S802="",TODAY()-$B802,$S802-$B802)</f>
        <v>0</v>
      </c>
      <c r="V802">
        <f>IF(AND($Q802&lt;&gt;"Clôturée",$P802&lt;&gt;"",TODAY()&gt;$P802),"Oui","Non")</f>
        <v>0</v>
      </c>
    </row>
    <row r="803" spans="21:22">
      <c r="U803">
        <f>IF($S803="",TODAY()-$B803,$S803-$B803)</f>
        <v>0</v>
      </c>
      <c r="V803">
        <f>IF(AND($Q803&lt;&gt;"Clôturée",$P803&lt;&gt;"",TODAY()&gt;$P803),"Oui","Non")</f>
        <v>0</v>
      </c>
    </row>
    <row r="804" spans="21:22">
      <c r="U804">
        <f>IF($S804="",TODAY()-$B804,$S804-$B804)</f>
        <v>0</v>
      </c>
      <c r="V804">
        <f>IF(AND($Q804&lt;&gt;"Clôturée",$P804&lt;&gt;"",TODAY()&gt;$P804),"Oui","Non")</f>
        <v>0</v>
      </c>
    </row>
    <row r="805" spans="21:22">
      <c r="U805">
        <f>IF($S805="",TODAY()-$B805,$S805-$B805)</f>
        <v>0</v>
      </c>
      <c r="V805">
        <f>IF(AND($Q805&lt;&gt;"Clôturée",$P805&lt;&gt;"",TODAY()&gt;$P805),"Oui","Non")</f>
        <v>0</v>
      </c>
    </row>
    <row r="806" spans="21:22">
      <c r="U806">
        <f>IF($S806="",TODAY()-$B806,$S806-$B806)</f>
        <v>0</v>
      </c>
      <c r="V806">
        <f>IF(AND($Q806&lt;&gt;"Clôturée",$P806&lt;&gt;"",TODAY()&gt;$P806),"Oui","Non")</f>
        <v>0</v>
      </c>
    </row>
    <row r="807" spans="21:22">
      <c r="U807">
        <f>IF($S807="",TODAY()-$B807,$S807-$B807)</f>
        <v>0</v>
      </c>
      <c r="V807">
        <f>IF(AND($Q807&lt;&gt;"Clôturée",$P807&lt;&gt;"",TODAY()&gt;$P807),"Oui","Non")</f>
        <v>0</v>
      </c>
    </row>
    <row r="808" spans="21:22">
      <c r="U808">
        <f>IF($S808="",TODAY()-$B808,$S808-$B808)</f>
        <v>0</v>
      </c>
      <c r="V808">
        <f>IF(AND($Q808&lt;&gt;"Clôturée",$P808&lt;&gt;"",TODAY()&gt;$P808),"Oui","Non")</f>
        <v>0</v>
      </c>
    </row>
    <row r="809" spans="21:22">
      <c r="U809">
        <f>IF($S809="",TODAY()-$B809,$S809-$B809)</f>
        <v>0</v>
      </c>
      <c r="V809">
        <f>IF(AND($Q809&lt;&gt;"Clôturée",$P809&lt;&gt;"",TODAY()&gt;$P809),"Oui","Non")</f>
        <v>0</v>
      </c>
    </row>
    <row r="810" spans="21:22">
      <c r="U810">
        <f>IF($S810="",TODAY()-$B810,$S810-$B810)</f>
        <v>0</v>
      </c>
      <c r="V810">
        <f>IF(AND($Q810&lt;&gt;"Clôturée",$P810&lt;&gt;"",TODAY()&gt;$P810),"Oui","Non")</f>
        <v>0</v>
      </c>
    </row>
    <row r="811" spans="21:22">
      <c r="U811">
        <f>IF($S811="",TODAY()-$B811,$S811-$B811)</f>
        <v>0</v>
      </c>
      <c r="V811">
        <f>IF(AND($Q811&lt;&gt;"Clôturée",$P811&lt;&gt;"",TODAY()&gt;$P811),"Oui","Non")</f>
        <v>0</v>
      </c>
    </row>
    <row r="812" spans="21:22">
      <c r="U812">
        <f>IF($S812="",TODAY()-$B812,$S812-$B812)</f>
        <v>0</v>
      </c>
      <c r="V812">
        <f>IF(AND($Q812&lt;&gt;"Clôturée",$P812&lt;&gt;"",TODAY()&gt;$P812),"Oui","Non")</f>
        <v>0</v>
      </c>
    </row>
    <row r="813" spans="21:22">
      <c r="U813">
        <f>IF($S813="",TODAY()-$B813,$S813-$B813)</f>
        <v>0</v>
      </c>
      <c r="V813">
        <f>IF(AND($Q813&lt;&gt;"Clôturée",$P813&lt;&gt;"",TODAY()&gt;$P813),"Oui","Non")</f>
        <v>0</v>
      </c>
    </row>
    <row r="814" spans="21:22">
      <c r="U814">
        <f>IF($S814="",TODAY()-$B814,$S814-$B814)</f>
        <v>0</v>
      </c>
      <c r="V814">
        <f>IF(AND($Q814&lt;&gt;"Clôturée",$P814&lt;&gt;"",TODAY()&gt;$P814),"Oui","Non")</f>
        <v>0</v>
      </c>
    </row>
    <row r="815" spans="21:22">
      <c r="U815">
        <f>IF($S815="",TODAY()-$B815,$S815-$B815)</f>
        <v>0</v>
      </c>
      <c r="V815">
        <f>IF(AND($Q815&lt;&gt;"Clôturée",$P815&lt;&gt;"",TODAY()&gt;$P815),"Oui","Non")</f>
        <v>0</v>
      </c>
    </row>
    <row r="816" spans="21:22">
      <c r="U816">
        <f>IF($S816="",TODAY()-$B816,$S816-$B816)</f>
        <v>0</v>
      </c>
      <c r="V816">
        <f>IF(AND($Q816&lt;&gt;"Clôturée",$P816&lt;&gt;"",TODAY()&gt;$P816),"Oui","Non")</f>
        <v>0</v>
      </c>
    </row>
    <row r="817" spans="21:22">
      <c r="U817">
        <f>IF($S817="",TODAY()-$B817,$S817-$B817)</f>
        <v>0</v>
      </c>
      <c r="V817">
        <f>IF(AND($Q817&lt;&gt;"Clôturée",$P817&lt;&gt;"",TODAY()&gt;$P817),"Oui","Non")</f>
        <v>0</v>
      </c>
    </row>
    <row r="818" spans="21:22">
      <c r="U818">
        <f>IF($S818="",TODAY()-$B818,$S818-$B818)</f>
        <v>0</v>
      </c>
      <c r="V818">
        <f>IF(AND($Q818&lt;&gt;"Clôturée",$P818&lt;&gt;"",TODAY()&gt;$P818),"Oui","Non")</f>
        <v>0</v>
      </c>
    </row>
    <row r="819" spans="21:22">
      <c r="U819">
        <f>IF($S819="",TODAY()-$B819,$S819-$B819)</f>
        <v>0</v>
      </c>
      <c r="V819">
        <f>IF(AND($Q819&lt;&gt;"Clôturée",$P819&lt;&gt;"",TODAY()&gt;$P819),"Oui","Non")</f>
        <v>0</v>
      </c>
    </row>
    <row r="820" spans="21:22">
      <c r="U820">
        <f>IF($S820="",TODAY()-$B820,$S820-$B820)</f>
        <v>0</v>
      </c>
      <c r="V820">
        <f>IF(AND($Q820&lt;&gt;"Clôturée",$P820&lt;&gt;"",TODAY()&gt;$P820),"Oui","Non")</f>
        <v>0</v>
      </c>
    </row>
    <row r="821" spans="21:22">
      <c r="U821">
        <f>IF($S821="",TODAY()-$B821,$S821-$B821)</f>
        <v>0</v>
      </c>
      <c r="V821">
        <f>IF(AND($Q821&lt;&gt;"Clôturée",$P821&lt;&gt;"",TODAY()&gt;$P821),"Oui","Non")</f>
        <v>0</v>
      </c>
    </row>
    <row r="822" spans="21:22">
      <c r="U822">
        <f>IF($S822="",TODAY()-$B822,$S822-$B822)</f>
        <v>0</v>
      </c>
      <c r="V822">
        <f>IF(AND($Q822&lt;&gt;"Clôturée",$P822&lt;&gt;"",TODAY()&gt;$P822),"Oui","Non")</f>
        <v>0</v>
      </c>
    </row>
    <row r="823" spans="21:22">
      <c r="U823">
        <f>IF($S823="",TODAY()-$B823,$S823-$B823)</f>
        <v>0</v>
      </c>
      <c r="V823">
        <f>IF(AND($Q823&lt;&gt;"Clôturée",$P823&lt;&gt;"",TODAY()&gt;$P823),"Oui","Non")</f>
        <v>0</v>
      </c>
    </row>
    <row r="824" spans="21:22">
      <c r="U824">
        <f>IF($S824="",TODAY()-$B824,$S824-$B824)</f>
        <v>0</v>
      </c>
      <c r="V824">
        <f>IF(AND($Q824&lt;&gt;"Clôturée",$P824&lt;&gt;"",TODAY()&gt;$P824),"Oui","Non")</f>
        <v>0</v>
      </c>
    </row>
    <row r="825" spans="21:22">
      <c r="U825">
        <f>IF($S825="",TODAY()-$B825,$S825-$B825)</f>
        <v>0</v>
      </c>
      <c r="V825">
        <f>IF(AND($Q825&lt;&gt;"Clôturée",$P825&lt;&gt;"",TODAY()&gt;$P825),"Oui","Non")</f>
        <v>0</v>
      </c>
    </row>
    <row r="826" spans="21:22">
      <c r="U826">
        <f>IF($S826="",TODAY()-$B826,$S826-$B826)</f>
        <v>0</v>
      </c>
      <c r="V826">
        <f>IF(AND($Q826&lt;&gt;"Clôturée",$P826&lt;&gt;"",TODAY()&gt;$P826),"Oui","Non")</f>
        <v>0</v>
      </c>
    </row>
    <row r="827" spans="21:22">
      <c r="U827">
        <f>IF($S827="",TODAY()-$B827,$S827-$B827)</f>
        <v>0</v>
      </c>
      <c r="V827">
        <f>IF(AND($Q827&lt;&gt;"Clôturée",$P827&lt;&gt;"",TODAY()&gt;$P827),"Oui","Non")</f>
        <v>0</v>
      </c>
    </row>
    <row r="828" spans="21:22">
      <c r="U828">
        <f>IF($S828="",TODAY()-$B828,$S828-$B828)</f>
        <v>0</v>
      </c>
      <c r="V828">
        <f>IF(AND($Q828&lt;&gt;"Clôturée",$P828&lt;&gt;"",TODAY()&gt;$P828),"Oui","Non")</f>
        <v>0</v>
      </c>
    </row>
    <row r="829" spans="21:22">
      <c r="U829">
        <f>IF($S829="",TODAY()-$B829,$S829-$B829)</f>
        <v>0</v>
      </c>
      <c r="V829">
        <f>IF(AND($Q829&lt;&gt;"Clôturée",$P829&lt;&gt;"",TODAY()&gt;$P829),"Oui","Non")</f>
        <v>0</v>
      </c>
    </row>
    <row r="830" spans="21:22">
      <c r="U830">
        <f>IF($S830="",TODAY()-$B830,$S830-$B830)</f>
        <v>0</v>
      </c>
      <c r="V830">
        <f>IF(AND($Q830&lt;&gt;"Clôturée",$P830&lt;&gt;"",TODAY()&gt;$P830),"Oui","Non")</f>
        <v>0</v>
      </c>
    </row>
    <row r="831" spans="21:22">
      <c r="U831">
        <f>IF($S831="",TODAY()-$B831,$S831-$B831)</f>
        <v>0</v>
      </c>
      <c r="V831">
        <f>IF(AND($Q831&lt;&gt;"Clôturée",$P831&lt;&gt;"",TODAY()&gt;$P831),"Oui","Non")</f>
        <v>0</v>
      </c>
    </row>
    <row r="832" spans="21:22">
      <c r="U832">
        <f>IF($S832="",TODAY()-$B832,$S832-$B832)</f>
        <v>0</v>
      </c>
      <c r="V832">
        <f>IF(AND($Q832&lt;&gt;"Clôturée",$P832&lt;&gt;"",TODAY()&gt;$P832),"Oui","Non")</f>
        <v>0</v>
      </c>
    </row>
    <row r="833" spans="21:22">
      <c r="U833">
        <f>IF($S833="",TODAY()-$B833,$S833-$B833)</f>
        <v>0</v>
      </c>
      <c r="V833">
        <f>IF(AND($Q833&lt;&gt;"Clôturée",$P833&lt;&gt;"",TODAY()&gt;$P833),"Oui","Non")</f>
        <v>0</v>
      </c>
    </row>
    <row r="834" spans="21:22">
      <c r="U834">
        <f>IF($S834="",TODAY()-$B834,$S834-$B834)</f>
        <v>0</v>
      </c>
      <c r="V834">
        <f>IF(AND($Q834&lt;&gt;"Clôturée",$P834&lt;&gt;"",TODAY()&gt;$P834),"Oui","Non")</f>
        <v>0</v>
      </c>
    </row>
    <row r="835" spans="21:22">
      <c r="U835">
        <f>IF($S835="",TODAY()-$B835,$S835-$B835)</f>
        <v>0</v>
      </c>
      <c r="V835">
        <f>IF(AND($Q835&lt;&gt;"Clôturée",$P835&lt;&gt;"",TODAY()&gt;$P835),"Oui","Non")</f>
        <v>0</v>
      </c>
    </row>
    <row r="836" spans="21:22">
      <c r="U836">
        <f>IF($S836="",TODAY()-$B836,$S836-$B836)</f>
        <v>0</v>
      </c>
      <c r="V836">
        <f>IF(AND($Q836&lt;&gt;"Clôturée",$P836&lt;&gt;"",TODAY()&gt;$P836),"Oui","Non")</f>
        <v>0</v>
      </c>
    </row>
    <row r="837" spans="21:22">
      <c r="U837">
        <f>IF($S837="",TODAY()-$B837,$S837-$B837)</f>
        <v>0</v>
      </c>
      <c r="V837">
        <f>IF(AND($Q837&lt;&gt;"Clôturée",$P837&lt;&gt;"",TODAY()&gt;$P837),"Oui","Non")</f>
        <v>0</v>
      </c>
    </row>
    <row r="838" spans="21:22">
      <c r="U838">
        <f>IF($S838="",TODAY()-$B838,$S838-$B838)</f>
        <v>0</v>
      </c>
      <c r="V838">
        <f>IF(AND($Q838&lt;&gt;"Clôturée",$P838&lt;&gt;"",TODAY()&gt;$P838),"Oui","Non")</f>
        <v>0</v>
      </c>
    </row>
    <row r="839" spans="21:22">
      <c r="U839">
        <f>IF($S839="",TODAY()-$B839,$S839-$B839)</f>
        <v>0</v>
      </c>
      <c r="V839">
        <f>IF(AND($Q839&lt;&gt;"Clôturée",$P839&lt;&gt;"",TODAY()&gt;$P839),"Oui","Non")</f>
        <v>0</v>
      </c>
    </row>
    <row r="840" spans="21:22">
      <c r="U840">
        <f>IF($S840="",TODAY()-$B840,$S840-$B840)</f>
        <v>0</v>
      </c>
      <c r="V840">
        <f>IF(AND($Q840&lt;&gt;"Clôturée",$P840&lt;&gt;"",TODAY()&gt;$P840),"Oui","Non")</f>
        <v>0</v>
      </c>
    </row>
    <row r="841" spans="21:22">
      <c r="U841">
        <f>IF($S841="",TODAY()-$B841,$S841-$B841)</f>
        <v>0</v>
      </c>
      <c r="V841">
        <f>IF(AND($Q841&lt;&gt;"Clôturée",$P841&lt;&gt;"",TODAY()&gt;$P841),"Oui","Non")</f>
        <v>0</v>
      </c>
    </row>
    <row r="842" spans="21:22">
      <c r="U842">
        <f>IF($S842="",TODAY()-$B842,$S842-$B842)</f>
        <v>0</v>
      </c>
      <c r="V842">
        <f>IF(AND($Q842&lt;&gt;"Clôturée",$P842&lt;&gt;"",TODAY()&gt;$P842),"Oui","Non")</f>
        <v>0</v>
      </c>
    </row>
    <row r="843" spans="21:22">
      <c r="U843">
        <f>IF($S843="",TODAY()-$B843,$S843-$B843)</f>
        <v>0</v>
      </c>
      <c r="V843">
        <f>IF(AND($Q843&lt;&gt;"Clôturée",$P843&lt;&gt;"",TODAY()&gt;$P843),"Oui","Non")</f>
        <v>0</v>
      </c>
    </row>
    <row r="844" spans="21:22">
      <c r="U844">
        <f>IF($S844="",TODAY()-$B844,$S844-$B844)</f>
        <v>0</v>
      </c>
      <c r="V844">
        <f>IF(AND($Q844&lt;&gt;"Clôturée",$P844&lt;&gt;"",TODAY()&gt;$P844),"Oui","Non")</f>
        <v>0</v>
      </c>
    </row>
    <row r="845" spans="21:22">
      <c r="U845">
        <f>IF($S845="",TODAY()-$B845,$S845-$B845)</f>
        <v>0</v>
      </c>
      <c r="V845">
        <f>IF(AND($Q845&lt;&gt;"Clôturée",$P845&lt;&gt;"",TODAY()&gt;$P845),"Oui","Non")</f>
        <v>0</v>
      </c>
    </row>
    <row r="846" spans="21:22">
      <c r="U846">
        <f>IF($S846="",TODAY()-$B846,$S846-$B846)</f>
        <v>0</v>
      </c>
      <c r="V846">
        <f>IF(AND($Q846&lt;&gt;"Clôturée",$P846&lt;&gt;"",TODAY()&gt;$P846),"Oui","Non")</f>
        <v>0</v>
      </c>
    </row>
    <row r="847" spans="21:22">
      <c r="U847">
        <f>IF($S847="",TODAY()-$B847,$S847-$B847)</f>
        <v>0</v>
      </c>
      <c r="V847">
        <f>IF(AND($Q847&lt;&gt;"Clôturée",$P847&lt;&gt;"",TODAY()&gt;$P847),"Oui","Non")</f>
        <v>0</v>
      </c>
    </row>
    <row r="848" spans="21:22">
      <c r="U848">
        <f>IF($S848="",TODAY()-$B848,$S848-$B848)</f>
        <v>0</v>
      </c>
      <c r="V848">
        <f>IF(AND($Q848&lt;&gt;"Clôturée",$P848&lt;&gt;"",TODAY()&gt;$P848),"Oui","Non")</f>
        <v>0</v>
      </c>
    </row>
    <row r="849" spans="21:22">
      <c r="U849">
        <f>IF($S849="",TODAY()-$B849,$S849-$B849)</f>
        <v>0</v>
      </c>
      <c r="V849">
        <f>IF(AND($Q849&lt;&gt;"Clôturée",$P849&lt;&gt;"",TODAY()&gt;$P849),"Oui","Non")</f>
        <v>0</v>
      </c>
    </row>
    <row r="850" spans="21:22">
      <c r="U850">
        <f>IF($S850="",TODAY()-$B850,$S850-$B850)</f>
        <v>0</v>
      </c>
      <c r="V850">
        <f>IF(AND($Q850&lt;&gt;"Clôturée",$P850&lt;&gt;"",TODAY()&gt;$P850),"Oui","Non")</f>
        <v>0</v>
      </c>
    </row>
    <row r="851" spans="21:22">
      <c r="U851">
        <f>IF($S851="",TODAY()-$B851,$S851-$B851)</f>
        <v>0</v>
      </c>
      <c r="V851">
        <f>IF(AND($Q851&lt;&gt;"Clôturée",$P851&lt;&gt;"",TODAY()&gt;$P851),"Oui","Non")</f>
        <v>0</v>
      </c>
    </row>
    <row r="852" spans="21:22">
      <c r="U852">
        <f>IF($S852="",TODAY()-$B852,$S852-$B852)</f>
        <v>0</v>
      </c>
      <c r="V852">
        <f>IF(AND($Q852&lt;&gt;"Clôturée",$P852&lt;&gt;"",TODAY()&gt;$P852),"Oui","Non")</f>
        <v>0</v>
      </c>
    </row>
    <row r="853" spans="21:22">
      <c r="U853">
        <f>IF($S853="",TODAY()-$B853,$S853-$B853)</f>
        <v>0</v>
      </c>
      <c r="V853">
        <f>IF(AND($Q853&lt;&gt;"Clôturée",$P853&lt;&gt;"",TODAY()&gt;$P853),"Oui","Non")</f>
        <v>0</v>
      </c>
    </row>
    <row r="854" spans="21:22">
      <c r="U854">
        <f>IF($S854="",TODAY()-$B854,$S854-$B854)</f>
        <v>0</v>
      </c>
      <c r="V854">
        <f>IF(AND($Q854&lt;&gt;"Clôturée",$P854&lt;&gt;"",TODAY()&gt;$P854),"Oui","Non")</f>
        <v>0</v>
      </c>
    </row>
    <row r="855" spans="21:22">
      <c r="U855">
        <f>IF($S855="",TODAY()-$B855,$S855-$B855)</f>
        <v>0</v>
      </c>
      <c r="V855">
        <f>IF(AND($Q855&lt;&gt;"Clôturée",$P855&lt;&gt;"",TODAY()&gt;$P855),"Oui","Non")</f>
        <v>0</v>
      </c>
    </row>
    <row r="856" spans="21:22">
      <c r="U856">
        <f>IF($S856="",TODAY()-$B856,$S856-$B856)</f>
        <v>0</v>
      </c>
      <c r="V856">
        <f>IF(AND($Q856&lt;&gt;"Clôturée",$P856&lt;&gt;"",TODAY()&gt;$P856),"Oui","Non")</f>
        <v>0</v>
      </c>
    </row>
    <row r="857" spans="21:22">
      <c r="U857">
        <f>IF($S857="",TODAY()-$B857,$S857-$B857)</f>
        <v>0</v>
      </c>
      <c r="V857">
        <f>IF(AND($Q857&lt;&gt;"Clôturée",$P857&lt;&gt;"",TODAY()&gt;$P857),"Oui","Non")</f>
        <v>0</v>
      </c>
    </row>
    <row r="858" spans="21:22">
      <c r="U858">
        <f>IF($S858="",TODAY()-$B858,$S858-$B858)</f>
        <v>0</v>
      </c>
      <c r="V858">
        <f>IF(AND($Q858&lt;&gt;"Clôturée",$P858&lt;&gt;"",TODAY()&gt;$P858),"Oui","Non")</f>
        <v>0</v>
      </c>
    </row>
    <row r="859" spans="21:22">
      <c r="U859">
        <f>IF($S859="",TODAY()-$B859,$S859-$B859)</f>
        <v>0</v>
      </c>
      <c r="V859">
        <f>IF(AND($Q859&lt;&gt;"Clôturée",$P859&lt;&gt;"",TODAY()&gt;$P859),"Oui","Non")</f>
        <v>0</v>
      </c>
    </row>
    <row r="860" spans="21:22">
      <c r="U860">
        <f>IF($S860="",TODAY()-$B860,$S860-$B860)</f>
        <v>0</v>
      </c>
      <c r="V860">
        <f>IF(AND($Q860&lt;&gt;"Clôturée",$P860&lt;&gt;"",TODAY()&gt;$P860),"Oui","Non")</f>
        <v>0</v>
      </c>
    </row>
    <row r="861" spans="21:22">
      <c r="U861">
        <f>IF($S861="",TODAY()-$B861,$S861-$B861)</f>
        <v>0</v>
      </c>
      <c r="V861">
        <f>IF(AND($Q861&lt;&gt;"Clôturée",$P861&lt;&gt;"",TODAY()&gt;$P861),"Oui","Non")</f>
        <v>0</v>
      </c>
    </row>
    <row r="862" spans="21:22">
      <c r="U862">
        <f>IF($S862="",TODAY()-$B862,$S862-$B862)</f>
        <v>0</v>
      </c>
      <c r="V862">
        <f>IF(AND($Q862&lt;&gt;"Clôturée",$P862&lt;&gt;"",TODAY()&gt;$P862),"Oui","Non")</f>
        <v>0</v>
      </c>
    </row>
    <row r="863" spans="21:22">
      <c r="U863">
        <f>IF($S863="",TODAY()-$B863,$S863-$B863)</f>
        <v>0</v>
      </c>
      <c r="V863">
        <f>IF(AND($Q863&lt;&gt;"Clôturée",$P863&lt;&gt;"",TODAY()&gt;$P863),"Oui","Non")</f>
        <v>0</v>
      </c>
    </row>
    <row r="864" spans="21:22">
      <c r="U864">
        <f>IF($S864="",TODAY()-$B864,$S864-$B864)</f>
        <v>0</v>
      </c>
      <c r="V864">
        <f>IF(AND($Q864&lt;&gt;"Clôturée",$P864&lt;&gt;"",TODAY()&gt;$P864),"Oui","Non")</f>
        <v>0</v>
      </c>
    </row>
    <row r="865" spans="21:22">
      <c r="U865">
        <f>IF($S865="",TODAY()-$B865,$S865-$B865)</f>
        <v>0</v>
      </c>
      <c r="V865">
        <f>IF(AND($Q865&lt;&gt;"Clôturée",$P865&lt;&gt;"",TODAY()&gt;$P865),"Oui","Non")</f>
        <v>0</v>
      </c>
    </row>
    <row r="866" spans="21:22">
      <c r="U866">
        <f>IF($S866="",TODAY()-$B866,$S866-$B866)</f>
        <v>0</v>
      </c>
      <c r="V866">
        <f>IF(AND($Q866&lt;&gt;"Clôturée",$P866&lt;&gt;"",TODAY()&gt;$P866),"Oui","Non")</f>
        <v>0</v>
      </c>
    </row>
    <row r="867" spans="21:22">
      <c r="U867">
        <f>IF($S867="",TODAY()-$B867,$S867-$B867)</f>
        <v>0</v>
      </c>
      <c r="V867">
        <f>IF(AND($Q867&lt;&gt;"Clôturée",$P867&lt;&gt;"",TODAY()&gt;$P867),"Oui","Non")</f>
        <v>0</v>
      </c>
    </row>
    <row r="868" spans="21:22">
      <c r="U868">
        <f>IF($S868="",TODAY()-$B868,$S868-$B868)</f>
        <v>0</v>
      </c>
      <c r="V868">
        <f>IF(AND($Q868&lt;&gt;"Clôturée",$P868&lt;&gt;"",TODAY()&gt;$P868),"Oui","Non")</f>
        <v>0</v>
      </c>
    </row>
    <row r="869" spans="21:22">
      <c r="U869">
        <f>IF($S869="",TODAY()-$B869,$S869-$B869)</f>
        <v>0</v>
      </c>
      <c r="V869">
        <f>IF(AND($Q869&lt;&gt;"Clôturée",$P869&lt;&gt;"",TODAY()&gt;$P869),"Oui","Non")</f>
        <v>0</v>
      </c>
    </row>
    <row r="870" spans="21:22">
      <c r="U870">
        <f>IF($S870="",TODAY()-$B870,$S870-$B870)</f>
        <v>0</v>
      </c>
      <c r="V870">
        <f>IF(AND($Q870&lt;&gt;"Clôturée",$P870&lt;&gt;"",TODAY()&gt;$P870),"Oui","Non")</f>
        <v>0</v>
      </c>
    </row>
    <row r="871" spans="21:22">
      <c r="U871">
        <f>IF($S871="",TODAY()-$B871,$S871-$B871)</f>
        <v>0</v>
      </c>
      <c r="V871">
        <f>IF(AND($Q871&lt;&gt;"Clôturée",$P871&lt;&gt;"",TODAY()&gt;$P871),"Oui","Non")</f>
        <v>0</v>
      </c>
    </row>
    <row r="872" spans="21:22">
      <c r="U872">
        <f>IF($S872="",TODAY()-$B872,$S872-$B872)</f>
        <v>0</v>
      </c>
      <c r="V872">
        <f>IF(AND($Q872&lt;&gt;"Clôturée",$P872&lt;&gt;"",TODAY()&gt;$P872),"Oui","Non")</f>
        <v>0</v>
      </c>
    </row>
    <row r="873" spans="21:22">
      <c r="U873">
        <f>IF($S873="",TODAY()-$B873,$S873-$B873)</f>
        <v>0</v>
      </c>
      <c r="V873">
        <f>IF(AND($Q873&lt;&gt;"Clôturée",$P873&lt;&gt;"",TODAY()&gt;$P873),"Oui","Non")</f>
        <v>0</v>
      </c>
    </row>
    <row r="874" spans="21:22">
      <c r="U874">
        <f>IF($S874="",TODAY()-$B874,$S874-$B874)</f>
        <v>0</v>
      </c>
      <c r="V874">
        <f>IF(AND($Q874&lt;&gt;"Clôturée",$P874&lt;&gt;"",TODAY()&gt;$P874),"Oui","Non")</f>
        <v>0</v>
      </c>
    </row>
    <row r="875" spans="21:22">
      <c r="U875">
        <f>IF($S875="",TODAY()-$B875,$S875-$B875)</f>
        <v>0</v>
      </c>
      <c r="V875">
        <f>IF(AND($Q875&lt;&gt;"Clôturée",$P875&lt;&gt;"",TODAY()&gt;$P875),"Oui","Non")</f>
        <v>0</v>
      </c>
    </row>
    <row r="876" spans="21:22">
      <c r="U876">
        <f>IF($S876="",TODAY()-$B876,$S876-$B876)</f>
        <v>0</v>
      </c>
      <c r="V876">
        <f>IF(AND($Q876&lt;&gt;"Clôturée",$P876&lt;&gt;"",TODAY()&gt;$P876),"Oui","Non")</f>
        <v>0</v>
      </c>
    </row>
    <row r="877" spans="21:22">
      <c r="U877">
        <f>IF($S877="",TODAY()-$B877,$S877-$B877)</f>
        <v>0</v>
      </c>
      <c r="V877">
        <f>IF(AND($Q877&lt;&gt;"Clôturée",$P877&lt;&gt;"",TODAY()&gt;$P877),"Oui","Non")</f>
        <v>0</v>
      </c>
    </row>
    <row r="878" spans="21:22">
      <c r="U878">
        <f>IF($S878="",TODAY()-$B878,$S878-$B878)</f>
        <v>0</v>
      </c>
      <c r="V878">
        <f>IF(AND($Q878&lt;&gt;"Clôturée",$P878&lt;&gt;"",TODAY()&gt;$P878),"Oui","Non")</f>
        <v>0</v>
      </c>
    </row>
    <row r="879" spans="21:22">
      <c r="U879">
        <f>IF($S879="",TODAY()-$B879,$S879-$B879)</f>
        <v>0</v>
      </c>
      <c r="V879">
        <f>IF(AND($Q879&lt;&gt;"Clôturée",$P879&lt;&gt;"",TODAY()&gt;$P879),"Oui","Non")</f>
        <v>0</v>
      </c>
    </row>
    <row r="880" spans="21:22">
      <c r="U880">
        <f>IF($S880="",TODAY()-$B880,$S880-$B880)</f>
        <v>0</v>
      </c>
      <c r="V880">
        <f>IF(AND($Q880&lt;&gt;"Clôturée",$P880&lt;&gt;"",TODAY()&gt;$P880),"Oui","Non")</f>
        <v>0</v>
      </c>
    </row>
    <row r="881" spans="21:22">
      <c r="U881">
        <f>IF($S881="",TODAY()-$B881,$S881-$B881)</f>
        <v>0</v>
      </c>
      <c r="V881">
        <f>IF(AND($Q881&lt;&gt;"Clôturée",$P881&lt;&gt;"",TODAY()&gt;$P881),"Oui","Non")</f>
        <v>0</v>
      </c>
    </row>
    <row r="882" spans="21:22">
      <c r="U882">
        <f>IF($S882="",TODAY()-$B882,$S882-$B882)</f>
        <v>0</v>
      </c>
      <c r="V882">
        <f>IF(AND($Q882&lt;&gt;"Clôturée",$P882&lt;&gt;"",TODAY()&gt;$P882),"Oui","Non")</f>
        <v>0</v>
      </c>
    </row>
    <row r="883" spans="21:22">
      <c r="U883">
        <f>IF($S883="",TODAY()-$B883,$S883-$B883)</f>
        <v>0</v>
      </c>
      <c r="V883">
        <f>IF(AND($Q883&lt;&gt;"Clôturée",$P883&lt;&gt;"",TODAY()&gt;$P883),"Oui","Non")</f>
        <v>0</v>
      </c>
    </row>
    <row r="884" spans="21:22">
      <c r="U884">
        <f>IF($S884="",TODAY()-$B884,$S884-$B884)</f>
        <v>0</v>
      </c>
      <c r="V884">
        <f>IF(AND($Q884&lt;&gt;"Clôturée",$P884&lt;&gt;"",TODAY()&gt;$P884),"Oui","Non")</f>
        <v>0</v>
      </c>
    </row>
    <row r="885" spans="21:22">
      <c r="U885">
        <f>IF($S885="",TODAY()-$B885,$S885-$B885)</f>
        <v>0</v>
      </c>
      <c r="V885">
        <f>IF(AND($Q885&lt;&gt;"Clôturée",$P885&lt;&gt;"",TODAY()&gt;$P885),"Oui","Non")</f>
        <v>0</v>
      </c>
    </row>
    <row r="886" spans="21:22">
      <c r="U886">
        <f>IF($S886="",TODAY()-$B886,$S886-$B886)</f>
        <v>0</v>
      </c>
      <c r="V886">
        <f>IF(AND($Q886&lt;&gt;"Clôturée",$P886&lt;&gt;"",TODAY()&gt;$P886),"Oui","Non")</f>
        <v>0</v>
      </c>
    </row>
    <row r="887" spans="21:22">
      <c r="U887">
        <f>IF($S887="",TODAY()-$B887,$S887-$B887)</f>
        <v>0</v>
      </c>
      <c r="V887">
        <f>IF(AND($Q887&lt;&gt;"Clôturée",$P887&lt;&gt;"",TODAY()&gt;$P887),"Oui","Non")</f>
        <v>0</v>
      </c>
    </row>
    <row r="888" spans="21:22">
      <c r="U888">
        <f>IF($S888="",TODAY()-$B888,$S888-$B888)</f>
        <v>0</v>
      </c>
      <c r="V888">
        <f>IF(AND($Q888&lt;&gt;"Clôturée",$P888&lt;&gt;"",TODAY()&gt;$P888),"Oui","Non")</f>
        <v>0</v>
      </c>
    </row>
    <row r="889" spans="21:22">
      <c r="U889">
        <f>IF($S889="",TODAY()-$B889,$S889-$B889)</f>
        <v>0</v>
      </c>
      <c r="V889">
        <f>IF(AND($Q889&lt;&gt;"Clôturée",$P889&lt;&gt;"",TODAY()&gt;$P889),"Oui","Non")</f>
        <v>0</v>
      </c>
    </row>
    <row r="890" spans="21:22">
      <c r="U890">
        <f>IF($S890="",TODAY()-$B890,$S890-$B890)</f>
        <v>0</v>
      </c>
      <c r="V890">
        <f>IF(AND($Q890&lt;&gt;"Clôturée",$P890&lt;&gt;"",TODAY()&gt;$P890),"Oui","Non")</f>
        <v>0</v>
      </c>
    </row>
    <row r="891" spans="21:22">
      <c r="U891">
        <f>IF($S891="",TODAY()-$B891,$S891-$B891)</f>
        <v>0</v>
      </c>
      <c r="V891">
        <f>IF(AND($Q891&lt;&gt;"Clôturée",$P891&lt;&gt;"",TODAY()&gt;$P891),"Oui","Non")</f>
        <v>0</v>
      </c>
    </row>
    <row r="892" spans="21:22">
      <c r="U892">
        <f>IF($S892="",TODAY()-$B892,$S892-$B892)</f>
        <v>0</v>
      </c>
      <c r="V892">
        <f>IF(AND($Q892&lt;&gt;"Clôturée",$P892&lt;&gt;"",TODAY()&gt;$P892),"Oui","Non")</f>
        <v>0</v>
      </c>
    </row>
    <row r="893" spans="21:22">
      <c r="U893">
        <f>IF($S893="",TODAY()-$B893,$S893-$B893)</f>
        <v>0</v>
      </c>
      <c r="V893">
        <f>IF(AND($Q893&lt;&gt;"Clôturée",$P893&lt;&gt;"",TODAY()&gt;$P893),"Oui","Non")</f>
        <v>0</v>
      </c>
    </row>
    <row r="894" spans="21:22">
      <c r="U894">
        <f>IF($S894="",TODAY()-$B894,$S894-$B894)</f>
        <v>0</v>
      </c>
      <c r="V894">
        <f>IF(AND($Q894&lt;&gt;"Clôturée",$P894&lt;&gt;"",TODAY()&gt;$P894),"Oui","Non")</f>
        <v>0</v>
      </c>
    </row>
    <row r="895" spans="21:22">
      <c r="U895">
        <f>IF($S895="",TODAY()-$B895,$S895-$B895)</f>
        <v>0</v>
      </c>
      <c r="V895">
        <f>IF(AND($Q895&lt;&gt;"Clôturée",$P895&lt;&gt;"",TODAY()&gt;$P895),"Oui","Non")</f>
        <v>0</v>
      </c>
    </row>
    <row r="896" spans="21:22">
      <c r="U896">
        <f>IF($S896="",TODAY()-$B896,$S896-$B896)</f>
        <v>0</v>
      </c>
      <c r="V896">
        <f>IF(AND($Q896&lt;&gt;"Clôturée",$P896&lt;&gt;"",TODAY()&gt;$P896),"Oui","Non")</f>
        <v>0</v>
      </c>
    </row>
    <row r="897" spans="21:22">
      <c r="U897">
        <f>IF($S897="",TODAY()-$B897,$S897-$B897)</f>
        <v>0</v>
      </c>
      <c r="V897">
        <f>IF(AND($Q897&lt;&gt;"Clôturée",$P897&lt;&gt;"",TODAY()&gt;$P897),"Oui","Non")</f>
        <v>0</v>
      </c>
    </row>
    <row r="898" spans="21:22">
      <c r="U898">
        <f>IF($S898="",TODAY()-$B898,$S898-$B898)</f>
        <v>0</v>
      </c>
      <c r="V898">
        <f>IF(AND($Q898&lt;&gt;"Clôturée",$P898&lt;&gt;"",TODAY()&gt;$P898),"Oui","Non")</f>
        <v>0</v>
      </c>
    </row>
    <row r="899" spans="21:22">
      <c r="U899">
        <f>IF($S899="",TODAY()-$B899,$S899-$B899)</f>
        <v>0</v>
      </c>
      <c r="V899">
        <f>IF(AND($Q899&lt;&gt;"Clôturée",$P899&lt;&gt;"",TODAY()&gt;$P899),"Oui","Non")</f>
        <v>0</v>
      </c>
    </row>
    <row r="900" spans="21:22">
      <c r="U900">
        <f>IF($S900="",TODAY()-$B900,$S900-$B900)</f>
        <v>0</v>
      </c>
      <c r="V900">
        <f>IF(AND($Q900&lt;&gt;"Clôturée",$P900&lt;&gt;"",TODAY()&gt;$P900),"Oui","Non")</f>
        <v>0</v>
      </c>
    </row>
    <row r="901" spans="21:22">
      <c r="U901">
        <f>IF($S901="",TODAY()-$B901,$S901-$B901)</f>
        <v>0</v>
      </c>
      <c r="V901">
        <f>IF(AND($Q901&lt;&gt;"Clôturée",$P901&lt;&gt;"",TODAY()&gt;$P901),"Oui","Non")</f>
        <v>0</v>
      </c>
    </row>
    <row r="902" spans="21:22">
      <c r="U902">
        <f>IF($S902="",TODAY()-$B902,$S902-$B902)</f>
        <v>0</v>
      </c>
      <c r="V902">
        <f>IF(AND($Q902&lt;&gt;"Clôturée",$P902&lt;&gt;"",TODAY()&gt;$P902),"Oui","Non")</f>
        <v>0</v>
      </c>
    </row>
    <row r="903" spans="21:22">
      <c r="U903">
        <f>IF($S903="",TODAY()-$B903,$S903-$B903)</f>
        <v>0</v>
      </c>
      <c r="V903">
        <f>IF(AND($Q903&lt;&gt;"Clôturée",$P903&lt;&gt;"",TODAY()&gt;$P903),"Oui","Non")</f>
        <v>0</v>
      </c>
    </row>
    <row r="904" spans="21:22">
      <c r="U904">
        <f>IF($S904="",TODAY()-$B904,$S904-$B904)</f>
        <v>0</v>
      </c>
      <c r="V904">
        <f>IF(AND($Q904&lt;&gt;"Clôturée",$P904&lt;&gt;"",TODAY()&gt;$P904),"Oui","Non")</f>
        <v>0</v>
      </c>
    </row>
    <row r="905" spans="21:22">
      <c r="U905">
        <f>IF($S905="",TODAY()-$B905,$S905-$B905)</f>
        <v>0</v>
      </c>
      <c r="V905">
        <f>IF(AND($Q905&lt;&gt;"Clôturée",$P905&lt;&gt;"",TODAY()&gt;$P905),"Oui","Non")</f>
        <v>0</v>
      </c>
    </row>
    <row r="906" spans="21:22">
      <c r="U906">
        <f>IF($S906="",TODAY()-$B906,$S906-$B906)</f>
        <v>0</v>
      </c>
      <c r="V906">
        <f>IF(AND($Q906&lt;&gt;"Clôturée",$P906&lt;&gt;"",TODAY()&gt;$P906),"Oui","Non")</f>
        <v>0</v>
      </c>
    </row>
    <row r="907" spans="21:22">
      <c r="U907">
        <f>IF($S907="",TODAY()-$B907,$S907-$B907)</f>
        <v>0</v>
      </c>
      <c r="V907">
        <f>IF(AND($Q907&lt;&gt;"Clôturée",$P907&lt;&gt;"",TODAY()&gt;$P907),"Oui","Non")</f>
        <v>0</v>
      </c>
    </row>
    <row r="908" spans="21:22">
      <c r="U908">
        <f>IF($S908="",TODAY()-$B908,$S908-$B908)</f>
        <v>0</v>
      </c>
      <c r="V908">
        <f>IF(AND($Q908&lt;&gt;"Clôturée",$P908&lt;&gt;"",TODAY()&gt;$P908),"Oui","Non")</f>
        <v>0</v>
      </c>
    </row>
    <row r="909" spans="21:22">
      <c r="U909">
        <f>IF($S909="",TODAY()-$B909,$S909-$B909)</f>
        <v>0</v>
      </c>
      <c r="V909">
        <f>IF(AND($Q909&lt;&gt;"Clôturée",$P909&lt;&gt;"",TODAY()&gt;$P909),"Oui","Non")</f>
        <v>0</v>
      </c>
    </row>
    <row r="910" spans="21:22">
      <c r="U910">
        <f>IF($S910="",TODAY()-$B910,$S910-$B910)</f>
        <v>0</v>
      </c>
      <c r="V910">
        <f>IF(AND($Q910&lt;&gt;"Clôturée",$P910&lt;&gt;"",TODAY()&gt;$P910),"Oui","Non")</f>
        <v>0</v>
      </c>
    </row>
    <row r="911" spans="21:22">
      <c r="U911">
        <f>IF($S911="",TODAY()-$B911,$S911-$B911)</f>
        <v>0</v>
      </c>
      <c r="V911">
        <f>IF(AND($Q911&lt;&gt;"Clôturée",$P911&lt;&gt;"",TODAY()&gt;$P911),"Oui","Non")</f>
        <v>0</v>
      </c>
    </row>
    <row r="912" spans="21:22">
      <c r="U912">
        <f>IF($S912="",TODAY()-$B912,$S912-$B912)</f>
        <v>0</v>
      </c>
      <c r="V912">
        <f>IF(AND($Q912&lt;&gt;"Clôturée",$P912&lt;&gt;"",TODAY()&gt;$P912),"Oui","Non")</f>
        <v>0</v>
      </c>
    </row>
    <row r="913" spans="21:22">
      <c r="U913">
        <f>IF($S913="",TODAY()-$B913,$S913-$B913)</f>
        <v>0</v>
      </c>
      <c r="V913">
        <f>IF(AND($Q913&lt;&gt;"Clôturée",$P913&lt;&gt;"",TODAY()&gt;$P913),"Oui","Non")</f>
        <v>0</v>
      </c>
    </row>
    <row r="914" spans="21:22">
      <c r="U914">
        <f>IF($S914="",TODAY()-$B914,$S914-$B914)</f>
        <v>0</v>
      </c>
      <c r="V914">
        <f>IF(AND($Q914&lt;&gt;"Clôturée",$P914&lt;&gt;"",TODAY()&gt;$P914),"Oui","Non")</f>
        <v>0</v>
      </c>
    </row>
    <row r="915" spans="21:22">
      <c r="U915">
        <f>IF($S915="",TODAY()-$B915,$S915-$B915)</f>
        <v>0</v>
      </c>
      <c r="V915">
        <f>IF(AND($Q915&lt;&gt;"Clôturée",$P915&lt;&gt;"",TODAY()&gt;$P915),"Oui","Non")</f>
        <v>0</v>
      </c>
    </row>
    <row r="916" spans="21:22">
      <c r="U916">
        <f>IF($S916="",TODAY()-$B916,$S916-$B916)</f>
        <v>0</v>
      </c>
      <c r="V916">
        <f>IF(AND($Q916&lt;&gt;"Clôturée",$P916&lt;&gt;"",TODAY()&gt;$P916),"Oui","Non")</f>
        <v>0</v>
      </c>
    </row>
    <row r="917" spans="21:22">
      <c r="U917">
        <f>IF($S917="",TODAY()-$B917,$S917-$B917)</f>
        <v>0</v>
      </c>
      <c r="V917">
        <f>IF(AND($Q917&lt;&gt;"Clôturée",$P917&lt;&gt;"",TODAY()&gt;$P917),"Oui","Non")</f>
        <v>0</v>
      </c>
    </row>
    <row r="918" spans="21:22">
      <c r="U918">
        <f>IF($S918="",TODAY()-$B918,$S918-$B918)</f>
        <v>0</v>
      </c>
      <c r="V918">
        <f>IF(AND($Q918&lt;&gt;"Clôturée",$P918&lt;&gt;"",TODAY()&gt;$P918),"Oui","Non")</f>
        <v>0</v>
      </c>
    </row>
    <row r="919" spans="21:22">
      <c r="U919">
        <f>IF($S919="",TODAY()-$B919,$S919-$B919)</f>
        <v>0</v>
      </c>
      <c r="V919">
        <f>IF(AND($Q919&lt;&gt;"Clôturée",$P919&lt;&gt;"",TODAY()&gt;$P919),"Oui","Non")</f>
        <v>0</v>
      </c>
    </row>
    <row r="920" spans="21:22">
      <c r="U920">
        <f>IF($S920="",TODAY()-$B920,$S920-$B920)</f>
        <v>0</v>
      </c>
      <c r="V920">
        <f>IF(AND($Q920&lt;&gt;"Clôturée",$P920&lt;&gt;"",TODAY()&gt;$P920),"Oui","Non")</f>
        <v>0</v>
      </c>
    </row>
    <row r="921" spans="21:22">
      <c r="U921">
        <f>IF($S921="",TODAY()-$B921,$S921-$B921)</f>
        <v>0</v>
      </c>
      <c r="V921">
        <f>IF(AND($Q921&lt;&gt;"Clôturée",$P921&lt;&gt;"",TODAY()&gt;$P921),"Oui","Non")</f>
        <v>0</v>
      </c>
    </row>
    <row r="922" spans="21:22">
      <c r="U922">
        <f>IF($S922="",TODAY()-$B922,$S922-$B922)</f>
        <v>0</v>
      </c>
      <c r="V922">
        <f>IF(AND($Q922&lt;&gt;"Clôturée",$P922&lt;&gt;"",TODAY()&gt;$P922),"Oui","Non")</f>
        <v>0</v>
      </c>
    </row>
    <row r="923" spans="21:22">
      <c r="U923">
        <f>IF($S923="",TODAY()-$B923,$S923-$B923)</f>
        <v>0</v>
      </c>
      <c r="V923">
        <f>IF(AND($Q923&lt;&gt;"Clôturée",$P923&lt;&gt;"",TODAY()&gt;$P923),"Oui","Non")</f>
        <v>0</v>
      </c>
    </row>
    <row r="924" spans="21:22">
      <c r="U924">
        <f>IF($S924="",TODAY()-$B924,$S924-$B924)</f>
        <v>0</v>
      </c>
      <c r="V924">
        <f>IF(AND($Q924&lt;&gt;"Clôturée",$P924&lt;&gt;"",TODAY()&gt;$P924),"Oui","Non")</f>
        <v>0</v>
      </c>
    </row>
    <row r="925" spans="21:22">
      <c r="U925">
        <f>IF($S925="",TODAY()-$B925,$S925-$B925)</f>
        <v>0</v>
      </c>
      <c r="V925">
        <f>IF(AND($Q925&lt;&gt;"Clôturée",$P925&lt;&gt;"",TODAY()&gt;$P925),"Oui","Non")</f>
        <v>0</v>
      </c>
    </row>
    <row r="926" spans="21:22">
      <c r="U926">
        <f>IF($S926="",TODAY()-$B926,$S926-$B926)</f>
        <v>0</v>
      </c>
      <c r="V926">
        <f>IF(AND($Q926&lt;&gt;"Clôturée",$P926&lt;&gt;"",TODAY()&gt;$P926),"Oui","Non")</f>
        <v>0</v>
      </c>
    </row>
    <row r="927" spans="21:22">
      <c r="U927">
        <f>IF($S927="",TODAY()-$B927,$S927-$B927)</f>
        <v>0</v>
      </c>
      <c r="V927">
        <f>IF(AND($Q927&lt;&gt;"Clôturée",$P927&lt;&gt;"",TODAY()&gt;$P927),"Oui","Non")</f>
        <v>0</v>
      </c>
    </row>
    <row r="928" spans="21:22">
      <c r="U928">
        <f>IF($S928="",TODAY()-$B928,$S928-$B928)</f>
        <v>0</v>
      </c>
      <c r="V928">
        <f>IF(AND($Q928&lt;&gt;"Clôturée",$P928&lt;&gt;"",TODAY()&gt;$P928),"Oui","Non")</f>
        <v>0</v>
      </c>
    </row>
    <row r="929" spans="21:22">
      <c r="U929">
        <f>IF($S929="",TODAY()-$B929,$S929-$B929)</f>
        <v>0</v>
      </c>
      <c r="V929">
        <f>IF(AND($Q929&lt;&gt;"Clôturée",$P929&lt;&gt;"",TODAY()&gt;$P929),"Oui","Non")</f>
        <v>0</v>
      </c>
    </row>
    <row r="930" spans="21:22">
      <c r="U930">
        <f>IF($S930="",TODAY()-$B930,$S930-$B930)</f>
        <v>0</v>
      </c>
      <c r="V930">
        <f>IF(AND($Q930&lt;&gt;"Clôturée",$P930&lt;&gt;"",TODAY()&gt;$P930),"Oui","Non")</f>
        <v>0</v>
      </c>
    </row>
    <row r="931" spans="21:22">
      <c r="U931">
        <f>IF($S931="",TODAY()-$B931,$S931-$B931)</f>
        <v>0</v>
      </c>
      <c r="V931">
        <f>IF(AND($Q931&lt;&gt;"Clôturée",$P931&lt;&gt;"",TODAY()&gt;$P931),"Oui","Non")</f>
        <v>0</v>
      </c>
    </row>
    <row r="932" spans="21:22">
      <c r="U932">
        <f>IF($S932="",TODAY()-$B932,$S932-$B932)</f>
        <v>0</v>
      </c>
      <c r="V932">
        <f>IF(AND($Q932&lt;&gt;"Clôturée",$P932&lt;&gt;"",TODAY()&gt;$P932),"Oui","Non")</f>
        <v>0</v>
      </c>
    </row>
    <row r="933" spans="21:22">
      <c r="U933">
        <f>IF($S933="",TODAY()-$B933,$S933-$B933)</f>
        <v>0</v>
      </c>
      <c r="V933">
        <f>IF(AND($Q933&lt;&gt;"Clôturée",$P933&lt;&gt;"",TODAY()&gt;$P933),"Oui","Non")</f>
        <v>0</v>
      </c>
    </row>
    <row r="934" spans="21:22">
      <c r="U934">
        <f>IF($S934="",TODAY()-$B934,$S934-$B934)</f>
        <v>0</v>
      </c>
      <c r="V934">
        <f>IF(AND($Q934&lt;&gt;"Clôturée",$P934&lt;&gt;"",TODAY()&gt;$P934),"Oui","Non")</f>
        <v>0</v>
      </c>
    </row>
    <row r="935" spans="21:22">
      <c r="U935">
        <f>IF($S935="",TODAY()-$B935,$S935-$B935)</f>
        <v>0</v>
      </c>
      <c r="V935">
        <f>IF(AND($Q935&lt;&gt;"Clôturée",$P935&lt;&gt;"",TODAY()&gt;$P935),"Oui","Non")</f>
        <v>0</v>
      </c>
    </row>
    <row r="936" spans="21:22">
      <c r="U936">
        <f>IF($S936="",TODAY()-$B936,$S936-$B936)</f>
        <v>0</v>
      </c>
      <c r="V936">
        <f>IF(AND($Q936&lt;&gt;"Clôturée",$P936&lt;&gt;"",TODAY()&gt;$P936),"Oui","Non")</f>
        <v>0</v>
      </c>
    </row>
    <row r="937" spans="21:22">
      <c r="U937">
        <f>IF($S937="",TODAY()-$B937,$S937-$B937)</f>
        <v>0</v>
      </c>
      <c r="V937">
        <f>IF(AND($Q937&lt;&gt;"Clôturée",$P937&lt;&gt;"",TODAY()&gt;$P937),"Oui","Non")</f>
        <v>0</v>
      </c>
    </row>
    <row r="938" spans="21:22">
      <c r="U938">
        <f>IF($S938="",TODAY()-$B938,$S938-$B938)</f>
        <v>0</v>
      </c>
      <c r="V938">
        <f>IF(AND($Q938&lt;&gt;"Clôturée",$P938&lt;&gt;"",TODAY()&gt;$P938),"Oui","Non")</f>
        <v>0</v>
      </c>
    </row>
    <row r="939" spans="21:22">
      <c r="U939">
        <f>IF($S939="",TODAY()-$B939,$S939-$B939)</f>
        <v>0</v>
      </c>
      <c r="V939">
        <f>IF(AND($Q939&lt;&gt;"Clôturée",$P939&lt;&gt;"",TODAY()&gt;$P939),"Oui","Non")</f>
        <v>0</v>
      </c>
    </row>
    <row r="940" spans="21:22">
      <c r="U940">
        <f>IF($S940="",TODAY()-$B940,$S940-$B940)</f>
        <v>0</v>
      </c>
      <c r="V940">
        <f>IF(AND($Q940&lt;&gt;"Clôturée",$P940&lt;&gt;"",TODAY()&gt;$P940),"Oui","Non")</f>
        <v>0</v>
      </c>
    </row>
    <row r="941" spans="21:22">
      <c r="U941">
        <f>IF($S941="",TODAY()-$B941,$S941-$B941)</f>
        <v>0</v>
      </c>
      <c r="V941">
        <f>IF(AND($Q941&lt;&gt;"Clôturée",$P941&lt;&gt;"",TODAY()&gt;$P941),"Oui","Non")</f>
        <v>0</v>
      </c>
    </row>
    <row r="942" spans="21:22">
      <c r="U942">
        <f>IF($S942="",TODAY()-$B942,$S942-$B942)</f>
        <v>0</v>
      </c>
      <c r="V942">
        <f>IF(AND($Q942&lt;&gt;"Clôturée",$P942&lt;&gt;"",TODAY()&gt;$P942),"Oui","Non")</f>
        <v>0</v>
      </c>
    </row>
    <row r="943" spans="21:22">
      <c r="U943">
        <f>IF($S943="",TODAY()-$B943,$S943-$B943)</f>
        <v>0</v>
      </c>
      <c r="V943">
        <f>IF(AND($Q943&lt;&gt;"Clôturée",$P943&lt;&gt;"",TODAY()&gt;$P943),"Oui","Non")</f>
        <v>0</v>
      </c>
    </row>
    <row r="944" spans="21:22">
      <c r="U944">
        <f>IF($S944="",TODAY()-$B944,$S944-$B944)</f>
        <v>0</v>
      </c>
      <c r="V944">
        <f>IF(AND($Q944&lt;&gt;"Clôturée",$P944&lt;&gt;"",TODAY()&gt;$P944),"Oui","Non")</f>
        <v>0</v>
      </c>
    </row>
    <row r="945" spans="21:22">
      <c r="U945">
        <f>IF($S945="",TODAY()-$B945,$S945-$B945)</f>
        <v>0</v>
      </c>
      <c r="V945">
        <f>IF(AND($Q945&lt;&gt;"Clôturée",$P945&lt;&gt;"",TODAY()&gt;$P945),"Oui","Non")</f>
        <v>0</v>
      </c>
    </row>
    <row r="946" spans="21:22">
      <c r="U946">
        <f>IF($S946="",TODAY()-$B946,$S946-$B946)</f>
        <v>0</v>
      </c>
      <c r="V946">
        <f>IF(AND($Q946&lt;&gt;"Clôturée",$P946&lt;&gt;"",TODAY()&gt;$P946),"Oui","Non")</f>
        <v>0</v>
      </c>
    </row>
    <row r="947" spans="21:22">
      <c r="U947">
        <f>IF($S947="",TODAY()-$B947,$S947-$B947)</f>
        <v>0</v>
      </c>
      <c r="V947">
        <f>IF(AND($Q947&lt;&gt;"Clôturée",$P947&lt;&gt;"",TODAY()&gt;$P947),"Oui","Non")</f>
        <v>0</v>
      </c>
    </row>
    <row r="948" spans="21:22">
      <c r="U948">
        <f>IF($S948="",TODAY()-$B948,$S948-$B948)</f>
        <v>0</v>
      </c>
      <c r="V948">
        <f>IF(AND($Q948&lt;&gt;"Clôturée",$P948&lt;&gt;"",TODAY()&gt;$P948),"Oui","Non")</f>
        <v>0</v>
      </c>
    </row>
    <row r="949" spans="21:22">
      <c r="U949">
        <f>IF($S949="",TODAY()-$B949,$S949-$B949)</f>
        <v>0</v>
      </c>
      <c r="V949">
        <f>IF(AND($Q949&lt;&gt;"Clôturée",$P949&lt;&gt;"",TODAY()&gt;$P949),"Oui","Non")</f>
        <v>0</v>
      </c>
    </row>
    <row r="950" spans="21:22">
      <c r="U950">
        <f>IF($S950="",TODAY()-$B950,$S950-$B950)</f>
        <v>0</v>
      </c>
      <c r="V950">
        <f>IF(AND($Q950&lt;&gt;"Clôturée",$P950&lt;&gt;"",TODAY()&gt;$P950),"Oui","Non")</f>
        <v>0</v>
      </c>
    </row>
    <row r="951" spans="21:22">
      <c r="U951">
        <f>IF($S951="",TODAY()-$B951,$S951-$B951)</f>
        <v>0</v>
      </c>
      <c r="V951">
        <f>IF(AND($Q951&lt;&gt;"Clôturée",$P951&lt;&gt;"",TODAY()&gt;$P951),"Oui","Non")</f>
        <v>0</v>
      </c>
    </row>
    <row r="952" spans="21:22">
      <c r="U952">
        <f>IF($S952="",TODAY()-$B952,$S952-$B952)</f>
        <v>0</v>
      </c>
      <c r="V952">
        <f>IF(AND($Q952&lt;&gt;"Clôturée",$P952&lt;&gt;"",TODAY()&gt;$P952),"Oui","Non")</f>
        <v>0</v>
      </c>
    </row>
    <row r="953" spans="21:22">
      <c r="U953">
        <f>IF($S953="",TODAY()-$B953,$S953-$B953)</f>
        <v>0</v>
      </c>
      <c r="V953">
        <f>IF(AND($Q953&lt;&gt;"Clôturée",$P953&lt;&gt;"",TODAY()&gt;$P953),"Oui","Non")</f>
        <v>0</v>
      </c>
    </row>
    <row r="954" spans="21:22">
      <c r="U954">
        <f>IF($S954="",TODAY()-$B954,$S954-$B954)</f>
        <v>0</v>
      </c>
      <c r="V954">
        <f>IF(AND($Q954&lt;&gt;"Clôturée",$P954&lt;&gt;"",TODAY()&gt;$P954),"Oui","Non")</f>
        <v>0</v>
      </c>
    </row>
    <row r="955" spans="21:22">
      <c r="U955">
        <f>IF($S955="",TODAY()-$B955,$S955-$B955)</f>
        <v>0</v>
      </c>
      <c r="V955">
        <f>IF(AND($Q955&lt;&gt;"Clôturée",$P955&lt;&gt;"",TODAY()&gt;$P955),"Oui","Non")</f>
        <v>0</v>
      </c>
    </row>
    <row r="956" spans="21:22">
      <c r="U956">
        <f>IF($S956="",TODAY()-$B956,$S956-$B956)</f>
        <v>0</v>
      </c>
      <c r="V956">
        <f>IF(AND($Q956&lt;&gt;"Clôturée",$P956&lt;&gt;"",TODAY()&gt;$P956),"Oui","Non")</f>
        <v>0</v>
      </c>
    </row>
    <row r="957" spans="21:22">
      <c r="U957">
        <f>IF($S957="",TODAY()-$B957,$S957-$B957)</f>
        <v>0</v>
      </c>
      <c r="V957">
        <f>IF(AND($Q957&lt;&gt;"Clôturée",$P957&lt;&gt;"",TODAY()&gt;$P957),"Oui","Non")</f>
        <v>0</v>
      </c>
    </row>
    <row r="958" spans="21:22">
      <c r="U958">
        <f>IF($S958="",TODAY()-$B958,$S958-$B958)</f>
        <v>0</v>
      </c>
      <c r="V958">
        <f>IF(AND($Q958&lt;&gt;"Clôturée",$P958&lt;&gt;"",TODAY()&gt;$P958),"Oui","Non")</f>
        <v>0</v>
      </c>
    </row>
    <row r="959" spans="21:22">
      <c r="U959">
        <f>IF($S959="",TODAY()-$B959,$S959-$B959)</f>
        <v>0</v>
      </c>
      <c r="V959">
        <f>IF(AND($Q959&lt;&gt;"Clôturée",$P959&lt;&gt;"",TODAY()&gt;$P959),"Oui","Non")</f>
        <v>0</v>
      </c>
    </row>
    <row r="960" spans="21:22">
      <c r="U960">
        <f>IF($S960="",TODAY()-$B960,$S960-$B960)</f>
        <v>0</v>
      </c>
      <c r="V960">
        <f>IF(AND($Q960&lt;&gt;"Clôturée",$P960&lt;&gt;"",TODAY()&gt;$P960),"Oui","Non")</f>
        <v>0</v>
      </c>
    </row>
    <row r="961" spans="21:22">
      <c r="U961">
        <f>IF($S961="",TODAY()-$B961,$S961-$B961)</f>
        <v>0</v>
      </c>
      <c r="V961">
        <f>IF(AND($Q961&lt;&gt;"Clôturée",$P961&lt;&gt;"",TODAY()&gt;$P961),"Oui","Non")</f>
        <v>0</v>
      </c>
    </row>
    <row r="962" spans="21:22">
      <c r="U962">
        <f>IF($S962="",TODAY()-$B962,$S962-$B962)</f>
        <v>0</v>
      </c>
      <c r="V962">
        <f>IF(AND($Q962&lt;&gt;"Clôturée",$P962&lt;&gt;"",TODAY()&gt;$P962),"Oui","Non")</f>
        <v>0</v>
      </c>
    </row>
    <row r="963" spans="21:22">
      <c r="U963">
        <f>IF($S963="",TODAY()-$B963,$S963-$B963)</f>
        <v>0</v>
      </c>
      <c r="V963">
        <f>IF(AND($Q963&lt;&gt;"Clôturée",$P963&lt;&gt;"",TODAY()&gt;$P963),"Oui","Non")</f>
        <v>0</v>
      </c>
    </row>
    <row r="964" spans="21:22">
      <c r="U964">
        <f>IF($S964="",TODAY()-$B964,$S964-$B964)</f>
        <v>0</v>
      </c>
      <c r="V964">
        <f>IF(AND($Q964&lt;&gt;"Clôturée",$P964&lt;&gt;"",TODAY()&gt;$P964),"Oui","Non")</f>
        <v>0</v>
      </c>
    </row>
    <row r="965" spans="21:22">
      <c r="U965">
        <f>IF($S965="",TODAY()-$B965,$S965-$B965)</f>
        <v>0</v>
      </c>
      <c r="V965">
        <f>IF(AND($Q965&lt;&gt;"Clôturée",$P965&lt;&gt;"",TODAY()&gt;$P965),"Oui","Non")</f>
        <v>0</v>
      </c>
    </row>
    <row r="966" spans="21:22">
      <c r="U966">
        <f>IF($S966="",TODAY()-$B966,$S966-$B966)</f>
        <v>0</v>
      </c>
      <c r="V966">
        <f>IF(AND($Q966&lt;&gt;"Clôturée",$P966&lt;&gt;"",TODAY()&gt;$P966),"Oui","Non")</f>
        <v>0</v>
      </c>
    </row>
    <row r="967" spans="21:22">
      <c r="U967">
        <f>IF($S967="",TODAY()-$B967,$S967-$B967)</f>
        <v>0</v>
      </c>
      <c r="V967">
        <f>IF(AND($Q967&lt;&gt;"Clôturée",$P967&lt;&gt;"",TODAY()&gt;$P967),"Oui","Non")</f>
        <v>0</v>
      </c>
    </row>
    <row r="968" spans="21:22">
      <c r="U968">
        <f>IF($S968="",TODAY()-$B968,$S968-$B968)</f>
        <v>0</v>
      </c>
      <c r="V968">
        <f>IF(AND($Q968&lt;&gt;"Clôturée",$P968&lt;&gt;"",TODAY()&gt;$P968),"Oui","Non")</f>
        <v>0</v>
      </c>
    </row>
    <row r="969" spans="21:22">
      <c r="U969">
        <f>IF($S969="",TODAY()-$B969,$S969-$B969)</f>
        <v>0</v>
      </c>
      <c r="V969">
        <f>IF(AND($Q969&lt;&gt;"Clôturée",$P969&lt;&gt;"",TODAY()&gt;$P969),"Oui","Non")</f>
        <v>0</v>
      </c>
    </row>
    <row r="970" spans="21:22">
      <c r="U970">
        <f>IF($S970="",TODAY()-$B970,$S970-$B970)</f>
        <v>0</v>
      </c>
      <c r="V970">
        <f>IF(AND($Q970&lt;&gt;"Clôturée",$P970&lt;&gt;"",TODAY()&gt;$P970),"Oui","Non")</f>
        <v>0</v>
      </c>
    </row>
    <row r="971" spans="21:22">
      <c r="U971">
        <f>IF($S971="",TODAY()-$B971,$S971-$B971)</f>
        <v>0</v>
      </c>
      <c r="V971">
        <f>IF(AND($Q971&lt;&gt;"Clôturée",$P971&lt;&gt;"",TODAY()&gt;$P971),"Oui","Non")</f>
        <v>0</v>
      </c>
    </row>
    <row r="972" spans="21:22">
      <c r="U972">
        <f>IF($S972="",TODAY()-$B972,$S972-$B972)</f>
        <v>0</v>
      </c>
      <c r="V972">
        <f>IF(AND($Q972&lt;&gt;"Clôturée",$P972&lt;&gt;"",TODAY()&gt;$P972),"Oui","Non")</f>
        <v>0</v>
      </c>
    </row>
    <row r="973" spans="21:22">
      <c r="U973">
        <f>IF($S973="",TODAY()-$B973,$S973-$B973)</f>
        <v>0</v>
      </c>
      <c r="V973">
        <f>IF(AND($Q973&lt;&gt;"Clôturée",$P973&lt;&gt;"",TODAY()&gt;$P973),"Oui","Non")</f>
        <v>0</v>
      </c>
    </row>
    <row r="974" spans="21:22">
      <c r="U974">
        <f>IF($S974="",TODAY()-$B974,$S974-$B974)</f>
        <v>0</v>
      </c>
      <c r="V974">
        <f>IF(AND($Q974&lt;&gt;"Clôturée",$P974&lt;&gt;"",TODAY()&gt;$P974),"Oui","Non")</f>
        <v>0</v>
      </c>
    </row>
    <row r="975" spans="21:22">
      <c r="U975">
        <f>IF($S975="",TODAY()-$B975,$S975-$B975)</f>
        <v>0</v>
      </c>
      <c r="V975">
        <f>IF(AND($Q975&lt;&gt;"Clôturée",$P975&lt;&gt;"",TODAY()&gt;$P975),"Oui","Non")</f>
        <v>0</v>
      </c>
    </row>
    <row r="976" spans="21:22">
      <c r="U976">
        <f>IF($S976="",TODAY()-$B976,$S976-$B976)</f>
        <v>0</v>
      </c>
      <c r="V976">
        <f>IF(AND($Q976&lt;&gt;"Clôturée",$P976&lt;&gt;"",TODAY()&gt;$P976),"Oui","Non")</f>
        <v>0</v>
      </c>
    </row>
    <row r="977" spans="21:22">
      <c r="U977">
        <f>IF($S977="",TODAY()-$B977,$S977-$B977)</f>
        <v>0</v>
      </c>
      <c r="V977">
        <f>IF(AND($Q977&lt;&gt;"Clôturée",$P977&lt;&gt;"",TODAY()&gt;$P977),"Oui","Non")</f>
        <v>0</v>
      </c>
    </row>
    <row r="978" spans="21:22">
      <c r="U978">
        <f>IF($S978="",TODAY()-$B978,$S978-$B978)</f>
        <v>0</v>
      </c>
      <c r="V978">
        <f>IF(AND($Q978&lt;&gt;"Clôturée",$P978&lt;&gt;"",TODAY()&gt;$P978),"Oui","Non")</f>
        <v>0</v>
      </c>
    </row>
    <row r="979" spans="21:22">
      <c r="U979">
        <f>IF($S979="",TODAY()-$B979,$S979-$B979)</f>
        <v>0</v>
      </c>
      <c r="V979">
        <f>IF(AND($Q979&lt;&gt;"Clôturée",$P979&lt;&gt;"",TODAY()&gt;$P979),"Oui","Non")</f>
        <v>0</v>
      </c>
    </row>
    <row r="980" spans="21:22">
      <c r="U980">
        <f>IF($S980="",TODAY()-$B980,$S980-$B980)</f>
        <v>0</v>
      </c>
      <c r="V980">
        <f>IF(AND($Q980&lt;&gt;"Clôturée",$P980&lt;&gt;"",TODAY()&gt;$P980),"Oui","Non")</f>
        <v>0</v>
      </c>
    </row>
    <row r="981" spans="21:22">
      <c r="U981">
        <f>IF($S981="",TODAY()-$B981,$S981-$B981)</f>
        <v>0</v>
      </c>
      <c r="V981">
        <f>IF(AND($Q981&lt;&gt;"Clôturée",$P981&lt;&gt;"",TODAY()&gt;$P981),"Oui","Non")</f>
        <v>0</v>
      </c>
    </row>
    <row r="982" spans="21:22">
      <c r="U982">
        <f>IF($S982="",TODAY()-$B982,$S982-$B982)</f>
        <v>0</v>
      </c>
      <c r="V982">
        <f>IF(AND($Q982&lt;&gt;"Clôturée",$P982&lt;&gt;"",TODAY()&gt;$P982),"Oui","Non")</f>
        <v>0</v>
      </c>
    </row>
    <row r="983" spans="21:22">
      <c r="U983">
        <f>IF($S983="",TODAY()-$B983,$S983-$B983)</f>
        <v>0</v>
      </c>
      <c r="V983">
        <f>IF(AND($Q983&lt;&gt;"Clôturée",$P983&lt;&gt;"",TODAY()&gt;$P983),"Oui","Non")</f>
        <v>0</v>
      </c>
    </row>
    <row r="984" spans="21:22">
      <c r="U984">
        <f>IF($S984="",TODAY()-$B984,$S984-$B984)</f>
        <v>0</v>
      </c>
      <c r="V984">
        <f>IF(AND($Q984&lt;&gt;"Clôturée",$P984&lt;&gt;"",TODAY()&gt;$P984),"Oui","Non")</f>
        <v>0</v>
      </c>
    </row>
    <row r="985" spans="21:22">
      <c r="U985">
        <f>IF($S985="",TODAY()-$B985,$S985-$B985)</f>
        <v>0</v>
      </c>
      <c r="V985">
        <f>IF(AND($Q985&lt;&gt;"Clôturée",$P985&lt;&gt;"",TODAY()&gt;$P985),"Oui","Non")</f>
        <v>0</v>
      </c>
    </row>
    <row r="986" spans="21:22">
      <c r="U986">
        <f>IF($S986="",TODAY()-$B986,$S986-$B986)</f>
        <v>0</v>
      </c>
      <c r="V986">
        <f>IF(AND($Q986&lt;&gt;"Clôturée",$P986&lt;&gt;"",TODAY()&gt;$P986),"Oui","Non")</f>
        <v>0</v>
      </c>
    </row>
    <row r="987" spans="21:22">
      <c r="U987">
        <f>IF($S987="",TODAY()-$B987,$S987-$B987)</f>
        <v>0</v>
      </c>
      <c r="V987">
        <f>IF(AND($Q987&lt;&gt;"Clôturée",$P987&lt;&gt;"",TODAY()&gt;$P987),"Oui","Non")</f>
        <v>0</v>
      </c>
    </row>
    <row r="988" spans="21:22">
      <c r="U988">
        <f>IF($S988="",TODAY()-$B988,$S988-$B988)</f>
        <v>0</v>
      </c>
      <c r="V988">
        <f>IF(AND($Q988&lt;&gt;"Clôturée",$P988&lt;&gt;"",TODAY()&gt;$P988),"Oui","Non")</f>
        <v>0</v>
      </c>
    </row>
    <row r="989" spans="21:22">
      <c r="U989">
        <f>IF($S989="",TODAY()-$B989,$S989-$B989)</f>
        <v>0</v>
      </c>
      <c r="V989">
        <f>IF(AND($Q989&lt;&gt;"Clôturée",$P989&lt;&gt;"",TODAY()&gt;$P989),"Oui","Non")</f>
        <v>0</v>
      </c>
    </row>
    <row r="990" spans="21:22">
      <c r="U990">
        <f>IF($S990="",TODAY()-$B990,$S990-$B990)</f>
        <v>0</v>
      </c>
      <c r="V990">
        <f>IF(AND($Q990&lt;&gt;"Clôturée",$P990&lt;&gt;"",TODAY()&gt;$P990),"Oui","Non")</f>
        <v>0</v>
      </c>
    </row>
    <row r="991" spans="21:22">
      <c r="U991">
        <f>IF($S991="",TODAY()-$B991,$S991-$B991)</f>
        <v>0</v>
      </c>
      <c r="V991">
        <f>IF(AND($Q991&lt;&gt;"Clôturée",$P991&lt;&gt;"",TODAY()&gt;$P991),"Oui","Non")</f>
        <v>0</v>
      </c>
    </row>
    <row r="992" spans="21:22">
      <c r="U992">
        <f>IF($S992="",TODAY()-$B992,$S992-$B992)</f>
        <v>0</v>
      </c>
      <c r="V992">
        <f>IF(AND($Q992&lt;&gt;"Clôturée",$P992&lt;&gt;"",TODAY()&gt;$P992),"Oui","Non")</f>
        <v>0</v>
      </c>
    </row>
    <row r="993" spans="21:22">
      <c r="U993">
        <f>IF($S993="",TODAY()-$B993,$S993-$B993)</f>
        <v>0</v>
      </c>
      <c r="V993">
        <f>IF(AND($Q993&lt;&gt;"Clôturée",$P993&lt;&gt;"",TODAY()&gt;$P993),"Oui","Non")</f>
        <v>0</v>
      </c>
    </row>
    <row r="994" spans="21:22">
      <c r="U994">
        <f>IF($S994="",TODAY()-$B994,$S994-$B994)</f>
        <v>0</v>
      </c>
      <c r="V994">
        <f>IF(AND($Q994&lt;&gt;"Clôturée",$P994&lt;&gt;"",TODAY()&gt;$P994),"Oui","Non")</f>
        <v>0</v>
      </c>
    </row>
    <row r="995" spans="21:22">
      <c r="U995">
        <f>IF($S995="",TODAY()-$B995,$S995-$B995)</f>
        <v>0</v>
      </c>
      <c r="V995">
        <f>IF(AND($Q995&lt;&gt;"Clôturée",$P995&lt;&gt;"",TODAY()&gt;$P995),"Oui","Non")</f>
        <v>0</v>
      </c>
    </row>
    <row r="996" spans="21:22">
      <c r="U996">
        <f>IF($S996="",TODAY()-$B996,$S996-$B996)</f>
        <v>0</v>
      </c>
      <c r="V996">
        <f>IF(AND($Q996&lt;&gt;"Clôturée",$P996&lt;&gt;"",TODAY()&gt;$P996),"Oui","Non")</f>
        <v>0</v>
      </c>
    </row>
    <row r="997" spans="21:22">
      <c r="U997">
        <f>IF($S997="",TODAY()-$B997,$S997-$B997)</f>
        <v>0</v>
      </c>
      <c r="V997">
        <f>IF(AND($Q997&lt;&gt;"Clôturée",$P997&lt;&gt;"",TODAY()&gt;$P997),"Oui","Non")</f>
        <v>0</v>
      </c>
    </row>
    <row r="998" spans="21:22">
      <c r="U998">
        <f>IF($S998="",TODAY()-$B998,$S998-$B998)</f>
        <v>0</v>
      </c>
      <c r="V998">
        <f>IF(AND($Q998&lt;&gt;"Clôturée",$P998&lt;&gt;"",TODAY()&gt;$P998),"Oui","Non")</f>
        <v>0</v>
      </c>
    </row>
    <row r="999" spans="21:22">
      <c r="U999">
        <f>IF($S999="",TODAY()-$B999,$S999-$B999)</f>
        <v>0</v>
      </c>
      <c r="V999">
        <f>IF(AND($Q999&lt;&gt;"Clôturée",$P999&lt;&gt;"",TODAY()&gt;$P999),"Oui","Non")</f>
        <v>0</v>
      </c>
    </row>
    <row r="1000" spans="21:22">
      <c r="U1000">
        <f>IF($S1000="",TODAY()-$B1000,$S1000-$B1000)</f>
        <v>0</v>
      </c>
      <c r="V1000">
        <f>IF(AND($Q1000&lt;&gt;"Clôturée",$P1000&lt;&gt;"",TODAY()&gt;$P1000),"Oui","Non")</f>
        <v>0</v>
      </c>
    </row>
    <row r="1001" spans="21:22">
      <c r="U1001">
        <f>IF($S1001="",TODAY()-$B1001,$S1001-$B1001)</f>
        <v>0</v>
      </c>
      <c r="V1001">
        <f>IF(AND($Q1001&lt;&gt;"Clôturée",$P1001&lt;&gt;"",TODAY()&gt;$P1001),"Oui","Non")</f>
        <v>0</v>
      </c>
    </row>
    <row r="1002" spans="21:22">
      <c r="U1002">
        <f>IF($S1002="",TODAY()-$B1002,$S1002-$B1002)</f>
        <v>0</v>
      </c>
      <c r="V1002">
        <f>IF(AND($Q1002&lt;&gt;"Clôturée",$P1002&lt;&gt;"",TODAY()&gt;$P1002),"Oui","Non")</f>
        <v>0</v>
      </c>
    </row>
    <row r="1003" spans="21:22">
      <c r="U1003">
        <f>IF($S1003="",TODAY()-$B1003,$S1003-$B1003)</f>
        <v>0</v>
      </c>
      <c r="V1003">
        <f>IF(AND($Q1003&lt;&gt;"Clôturée",$P1003&lt;&gt;"",TODAY()&gt;$P1003),"Oui","Non")</f>
        <v>0</v>
      </c>
    </row>
  </sheetData>
  <mergeCells count="2">
    <mergeCell ref="A1:V1"/>
    <mergeCell ref="A2:V2"/>
  </mergeCells>
  <conditionalFormatting sqref="I5:I1004">
    <cfRule type="cellIs" dxfId="2" priority="3" operator="equal">
      <formula>"Critique"</formula>
    </cfRule>
    <cfRule type="cellIs" dxfId="3" priority="4" operator="equal">
      <formula>"Majeure"</formula>
    </cfRule>
    <cfRule type="cellIs" dxfId="1" priority="5" operator="equal">
      <formula>"Mineure"</formula>
    </cfRule>
  </conditionalFormatting>
  <conditionalFormatting sqref="P5:P1004">
    <cfRule type="expression" dxfId="2" priority="6">
      <formula>AND($Q5&lt;&gt;"Clôturée",$P5&lt;&gt;"",TODAY()&gt;$P5)</formula>
    </cfRule>
  </conditionalFormatting>
  <conditionalFormatting sqref="Q5:Q1004">
    <cfRule type="cellIs" dxfId="0" priority="1" operator="equal">
      <formula>"Ouverte"</formula>
    </cfRule>
    <cfRule type="cellIs" dxfId="1" priority="2" operator="equal">
      <formula>"Clôturée"</formula>
    </cfRule>
  </conditionalFormatting>
  <conditionalFormatting sqref="V5:V1004">
    <cfRule type="cellIs" dxfId="2" priority="7" operator="equal">
      <formula>"Oui"</formula>
    </cfRule>
  </conditionalFormatting>
  <dataValidations count="5">
    <dataValidation type="list" allowBlank="1" showInputMessage="1" showErrorMessage="1" sqref="C5:C1004">
      <formula1>Listes!$A$2:$A$100</formula1>
    </dataValidation>
    <dataValidation type="list" allowBlank="1" showInputMessage="1" showErrorMessage="1" sqref="H5:H1004">
      <formula1>Listes!$B$2:$B$100</formula1>
    </dataValidation>
    <dataValidation type="list" allowBlank="1" showInputMessage="1" showErrorMessage="1" sqref="I5:I1004">
      <formula1>Listes!$C$2:$C$100</formula1>
    </dataValidation>
    <dataValidation type="list" allowBlank="1" showInputMessage="1" showErrorMessage="1" sqref="Q5:Q1004">
      <formula1>Listes!$D$2:$D$100</formula1>
    </dataValidation>
    <dataValidation type="list" allowBlank="1" showInputMessage="1" showErrorMessage="1" sqref="R5:R1004">
      <formula1>Listes!$E$2:$E$3</formula1>
    </dataValidation>
  </dataValidation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16A085"/>
  </sheetPr>
  <dimension ref="A1:V100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2" width="12.7109375" style="7" customWidth="1"/>
    <col min="3" max="3" width="16.7109375" customWidth="1"/>
    <col min="4" max="5" width="22.7109375" customWidth="1"/>
    <col min="6" max="7" width="36.7109375" style="8" customWidth="1"/>
    <col min="8" max="9" width="16.7109375" customWidth="1"/>
    <col min="10" max="10" width="36.7109375" style="8" customWidth="1"/>
    <col min="11" max="11" width="16.7109375" customWidth="1"/>
    <col min="12" max="12" width="12.7109375" style="7" customWidth="1"/>
    <col min="13" max="14" width="36.7109375" style="8" customWidth="1"/>
    <col min="15" max="15" width="16.7109375" customWidth="1"/>
    <col min="16" max="16" width="12.7109375" style="7" customWidth="1"/>
    <col min="17" max="18" width="16.7109375" customWidth="1"/>
    <col min="19" max="19" width="12.7109375" style="7" customWidth="1"/>
    <col min="20" max="20" width="30.7109375" customWidth="1"/>
    <col min="21" max="22" width="16.7109375" customWidth="1"/>
  </cols>
  <sheetData>
    <row r="1" spans="1:22" ht="28" customHeight="1">
      <c r="A1" s="17" t="s">
        <v>148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</row>
    <row r="2" spans="1:22" ht="18" customHeight="1">
      <c r="A2" s="18" t="s">
        <v>149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4" spans="1:22">
      <c r="A4" t="s">
        <v>60</v>
      </c>
      <c r="B4" s="7" t="s">
        <v>61</v>
      </c>
      <c r="C4" t="s">
        <v>62</v>
      </c>
      <c r="D4" t="s">
        <v>63</v>
      </c>
      <c r="E4" t="s">
        <v>64</v>
      </c>
      <c r="F4" s="8" t="s">
        <v>65</v>
      </c>
      <c r="G4" s="8" t="s">
        <v>66</v>
      </c>
      <c r="H4" t="s">
        <v>67</v>
      </c>
      <c r="I4" t="s">
        <v>68</v>
      </c>
      <c r="J4" s="8" t="s">
        <v>69</v>
      </c>
      <c r="K4" t="s">
        <v>70</v>
      </c>
      <c r="L4" s="7" t="s">
        <v>71</v>
      </c>
      <c r="M4" s="8" t="s">
        <v>72</v>
      </c>
      <c r="N4" s="8" t="s">
        <v>73</v>
      </c>
      <c r="O4" t="s">
        <v>74</v>
      </c>
      <c r="P4" s="7" t="s">
        <v>75</v>
      </c>
      <c r="Q4" t="s">
        <v>3</v>
      </c>
      <c r="R4" t="s">
        <v>76</v>
      </c>
      <c r="S4" s="7" t="s">
        <v>77</v>
      </c>
      <c r="T4" t="s">
        <v>78</v>
      </c>
      <c r="U4" t="s">
        <v>79</v>
      </c>
      <c r="V4" t="s">
        <v>80</v>
      </c>
    </row>
    <row r="5" spans="1:22">
      <c r="A5" t="s">
        <v>137</v>
      </c>
      <c r="B5" s="7" t="s">
        <v>138</v>
      </c>
      <c r="C5" t="s">
        <v>11</v>
      </c>
      <c r="D5" t="s">
        <v>139</v>
      </c>
      <c r="E5" t="s">
        <v>140</v>
      </c>
      <c r="F5" s="8" t="s">
        <v>141</v>
      </c>
      <c r="G5" s="8" t="s">
        <v>142</v>
      </c>
      <c r="H5" t="s">
        <v>17</v>
      </c>
      <c r="I5" t="s">
        <v>22</v>
      </c>
      <c r="J5" s="8" t="s">
        <v>143</v>
      </c>
      <c r="K5" t="s">
        <v>144</v>
      </c>
      <c r="L5" s="7" t="s">
        <v>138</v>
      </c>
      <c r="M5" s="8" t="s">
        <v>145</v>
      </c>
      <c r="N5" s="8" t="s">
        <v>146</v>
      </c>
      <c r="O5" t="s">
        <v>144</v>
      </c>
      <c r="P5" s="7" t="s">
        <v>147</v>
      </c>
      <c r="Q5" t="s">
        <v>26</v>
      </c>
      <c r="R5" t="s">
        <v>29</v>
      </c>
      <c r="U5">
        <f>IF($S5="",TODAY()-$B5,$S5-$B5)</f>
        <v>0</v>
      </c>
      <c r="V5">
        <f>IF(AND($Q5&lt;&gt;"Clôturée",$P5&lt;&gt;"",TODAY()&gt;$P5),"Oui","Non")</f>
        <v>0</v>
      </c>
    </row>
    <row r="6" spans="1:22">
      <c r="U6">
        <f>IF($S6="",TODAY()-$B6,$S6-$B6)</f>
        <v>0</v>
      </c>
      <c r="V6">
        <f>IF(AND($Q6&lt;&gt;"Clôturée",$P6&lt;&gt;"",TODAY()&gt;$P6),"Oui","Non")</f>
        <v>0</v>
      </c>
    </row>
    <row r="7" spans="1:22">
      <c r="U7">
        <f>IF($S7="",TODAY()-$B7,$S7-$B7)</f>
        <v>0</v>
      </c>
      <c r="V7">
        <f>IF(AND($Q7&lt;&gt;"Clôturée",$P7&lt;&gt;"",TODAY()&gt;$P7),"Oui","Non")</f>
        <v>0</v>
      </c>
    </row>
    <row r="8" spans="1:22">
      <c r="U8">
        <f>IF($S8="",TODAY()-$B8,$S8-$B8)</f>
        <v>0</v>
      </c>
      <c r="V8">
        <f>IF(AND($Q8&lt;&gt;"Clôturée",$P8&lt;&gt;"",TODAY()&gt;$P8),"Oui","Non")</f>
        <v>0</v>
      </c>
    </row>
    <row r="9" spans="1:22">
      <c r="U9">
        <f>IF($S9="",TODAY()-$B9,$S9-$B9)</f>
        <v>0</v>
      </c>
      <c r="V9">
        <f>IF(AND($Q9&lt;&gt;"Clôturée",$P9&lt;&gt;"",TODAY()&gt;$P9),"Oui","Non")</f>
        <v>0</v>
      </c>
    </row>
    <row r="10" spans="1:22">
      <c r="U10">
        <f>IF($S10="",TODAY()-$B10,$S10-$B10)</f>
        <v>0</v>
      </c>
      <c r="V10">
        <f>IF(AND($Q10&lt;&gt;"Clôturée",$P10&lt;&gt;"",TODAY()&gt;$P10),"Oui","Non")</f>
        <v>0</v>
      </c>
    </row>
    <row r="11" spans="1:22">
      <c r="U11">
        <f>IF($S11="",TODAY()-$B11,$S11-$B11)</f>
        <v>0</v>
      </c>
      <c r="V11">
        <f>IF(AND($Q11&lt;&gt;"Clôturée",$P11&lt;&gt;"",TODAY()&gt;$P11),"Oui","Non")</f>
        <v>0</v>
      </c>
    </row>
    <row r="12" spans="1:22">
      <c r="U12">
        <f>IF($S12="",TODAY()-$B12,$S12-$B12)</f>
        <v>0</v>
      </c>
      <c r="V12">
        <f>IF(AND($Q12&lt;&gt;"Clôturée",$P12&lt;&gt;"",TODAY()&gt;$P12),"Oui","Non")</f>
        <v>0</v>
      </c>
    </row>
    <row r="13" spans="1:22">
      <c r="U13">
        <f>IF($S13="",TODAY()-$B13,$S13-$B13)</f>
        <v>0</v>
      </c>
      <c r="V13">
        <f>IF(AND($Q13&lt;&gt;"Clôturée",$P13&lt;&gt;"",TODAY()&gt;$P13),"Oui","Non")</f>
        <v>0</v>
      </c>
    </row>
    <row r="14" spans="1:22">
      <c r="U14">
        <f>IF($S14="",TODAY()-$B14,$S14-$B14)</f>
        <v>0</v>
      </c>
      <c r="V14">
        <f>IF(AND($Q14&lt;&gt;"Clôturée",$P14&lt;&gt;"",TODAY()&gt;$P14),"Oui","Non")</f>
        <v>0</v>
      </c>
    </row>
    <row r="15" spans="1:22">
      <c r="U15">
        <f>IF($S15="",TODAY()-$B15,$S15-$B15)</f>
        <v>0</v>
      </c>
      <c r="V15">
        <f>IF(AND($Q15&lt;&gt;"Clôturée",$P15&lt;&gt;"",TODAY()&gt;$P15),"Oui","Non")</f>
        <v>0</v>
      </c>
    </row>
    <row r="16" spans="1:22">
      <c r="U16">
        <f>IF($S16="",TODAY()-$B16,$S16-$B16)</f>
        <v>0</v>
      </c>
      <c r="V16">
        <f>IF(AND($Q16&lt;&gt;"Clôturée",$P16&lt;&gt;"",TODAY()&gt;$P16),"Oui","Non")</f>
        <v>0</v>
      </c>
    </row>
    <row r="17" spans="21:22">
      <c r="U17">
        <f>IF($S17="",TODAY()-$B17,$S17-$B17)</f>
        <v>0</v>
      </c>
      <c r="V17">
        <f>IF(AND($Q17&lt;&gt;"Clôturée",$P17&lt;&gt;"",TODAY()&gt;$P17),"Oui","Non")</f>
        <v>0</v>
      </c>
    </row>
    <row r="18" spans="21:22">
      <c r="U18">
        <f>IF($S18="",TODAY()-$B18,$S18-$B18)</f>
        <v>0</v>
      </c>
      <c r="V18">
        <f>IF(AND($Q18&lt;&gt;"Clôturée",$P18&lt;&gt;"",TODAY()&gt;$P18),"Oui","Non")</f>
        <v>0</v>
      </c>
    </row>
    <row r="19" spans="21:22">
      <c r="U19">
        <f>IF($S19="",TODAY()-$B19,$S19-$B19)</f>
        <v>0</v>
      </c>
      <c r="V19">
        <f>IF(AND($Q19&lt;&gt;"Clôturée",$P19&lt;&gt;"",TODAY()&gt;$P19),"Oui","Non")</f>
        <v>0</v>
      </c>
    </row>
    <row r="20" spans="21:22">
      <c r="U20">
        <f>IF($S20="",TODAY()-$B20,$S20-$B20)</f>
        <v>0</v>
      </c>
      <c r="V20">
        <f>IF(AND($Q20&lt;&gt;"Clôturée",$P20&lt;&gt;"",TODAY()&gt;$P20),"Oui","Non")</f>
        <v>0</v>
      </c>
    </row>
    <row r="21" spans="21:22">
      <c r="U21">
        <f>IF($S21="",TODAY()-$B21,$S21-$B21)</f>
        <v>0</v>
      </c>
      <c r="V21">
        <f>IF(AND($Q21&lt;&gt;"Clôturée",$P21&lt;&gt;"",TODAY()&gt;$P21),"Oui","Non")</f>
        <v>0</v>
      </c>
    </row>
    <row r="22" spans="21:22">
      <c r="U22">
        <f>IF($S22="",TODAY()-$B22,$S22-$B22)</f>
        <v>0</v>
      </c>
      <c r="V22">
        <f>IF(AND($Q22&lt;&gt;"Clôturée",$P22&lt;&gt;"",TODAY()&gt;$P22),"Oui","Non")</f>
        <v>0</v>
      </c>
    </row>
    <row r="23" spans="21:22">
      <c r="U23">
        <f>IF($S23="",TODAY()-$B23,$S23-$B23)</f>
        <v>0</v>
      </c>
      <c r="V23">
        <f>IF(AND($Q23&lt;&gt;"Clôturée",$P23&lt;&gt;"",TODAY()&gt;$P23),"Oui","Non")</f>
        <v>0</v>
      </c>
    </row>
    <row r="24" spans="21:22">
      <c r="U24">
        <f>IF($S24="",TODAY()-$B24,$S24-$B24)</f>
        <v>0</v>
      </c>
      <c r="V24">
        <f>IF(AND($Q24&lt;&gt;"Clôturée",$P24&lt;&gt;"",TODAY()&gt;$P24),"Oui","Non")</f>
        <v>0</v>
      </c>
    </row>
    <row r="25" spans="21:22">
      <c r="U25">
        <f>IF($S25="",TODAY()-$B25,$S25-$B25)</f>
        <v>0</v>
      </c>
      <c r="V25">
        <f>IF(AND($Q25&lt;&gt;"Clôturée",$P25&lt;&gt;"",TODAY()&gt;$P25),"Oui","Non")</f>
        <v>0</v>
      </c>
    </row>
    <row r="26" spans="21:22">
      <c r="U26">
        <f>IF($S26="",TODAY()-$B26,$S26-$B26)</f>
        <v>0</v>
      </c>
      <c r="V26">
        <f>IF(AND($Q26&lt;&gt;"Clôturée",$P26&lt;&gt;"",TODAY()&gt;$P26),"Oui","Non")</f>
        <v>0</v>
      </c>
    </row>
    <row r="27" spans="21:22">
      <c r="U27">
        <f>IF($S27="",TODAY()-$B27,$S27-$B27)</f>
        <v>0</v>
      </c>
      <c r="V27">
        <f>IF(AND($Q27&lt;&gt;"Clôturée",$P27&lt;&gt;"",TODAY()&gt;$P27),"Oui","Non")</f>
        <v>0</v>
      </c>
    </row>
    <row r="28" spans="21:22">
      <c r="U28">
        <f>IF($S28="",TODAY()-$B28,$S28-$B28)</f>
        <v>0</v>
      </c>
      <c r="V28">
        <f>IF(AND($Q28&lt;&gt;"Clôturée",$P28&lt;&gt;"",TODAY()&gt;$P28),"Oui","Non")</f>
        <v>0</v>
      </c>
    </row>
    <row r="29" spans="21:22">
      <c r="U29">
        <f>IF($S29="",TODAY()-$B29,$S29-$B29)</f>
        <v>0</v>
      </c>
      <c r="V29">
        <f>IF(AND($Q29&lt;&gt;"Clôturée",$P29&lt;&gt;"",TODAY()&gt;$P29),"Oui","Non")</f>
        <v>0</v>
      </c>
    </row>
    <row r="30" spans="21:22">
      <c r="U30">
        <f>IF($S30="",TODAY()-$B30,$S30-$B30)</f>
        <v>0</v>
      </c>
      <c r="V30">
        <f>IF(AND($Q30&lt;&gt;"Clôturée",$P30&lt;&gt;"",TODAY()&gt;$P30),"Oui","Non")</f>
        <v>0</v>
      </c>
    </row>
    <row r="31" spans="21:22">
      <c r="U31">
        <f>IF($S31="",TODAY()-$B31,$S31-$B31)</f>
        <v>0</v>
      </c>
      <c r="V31">
        <f>IF(AND($Q31&lt;&gt;"Clôturée",$P31&lt;&gt;"",TODAY()&gt;$P31),"Oui","Non")</f>
        <v>0</v>
      </c>
    </row>
    <row r="32" spans="21:22">
      <c r="U32">
        <f>IF($S32="",TODAY()-$B32,$S32-$B32)</f>
        <v>0</v>
      </c>
      <c r="V32">
        <f>IF(AND($Q32&lt;&gt;"Clôturée",$P32&lt;&gt;"",TODAY()&gt;$P32),"Oui","Non")</f>
        <v>0</v>
      </c>
    </row>
    <row r="33" spans="21:22">
      <c r="U33">
        <f>IF($S33="",TODAY()-$B33,$S33-$B33)</f>
        <v>0</v>
      </c>
      <c r="V33">
        <f>IF(AND($Q33&lt;&gt;"Clôturée",$P33&lt;&gt;"",TODAY()&gt;$P33),"Oui","Non")</f>
        <v>0</v>
      </c>
    </row>
    <row r="34" spans="21:22">
      <c r="U34">
        <f>IF($S34="",TODAY()-$B34,$S34-$B34)</f>
        <v>0</v>
      </c>
      <c r="V34">
        <f>IF(AND($Q34&lt;&gt;"Clôturée",$P34&lt;&gt;"",TODAY()&gt;$P34),"Oui","Non")</f>
        <v>0</v>
      </c>
    </row>
    <row r="35" spans="21:22">
      <c r="U35">
        <f>IF($S35="",TODAY()-$B35,$S35-$B35)</f>
        <v>0</v>
      </c>
      <c r="V35">
        <f>IF(AND($Q35&lt;&gt;"Clôturée",$P35&lt;&gt;"",TODAY()&gt;$P35),"Oui","Non")</f>
        <v>0</v>
      </c>
    </row>
    <row r="36" spans="21:22">
      <c r="U36">
        <f>IF($S36="",TODAY()-$B36,$S36-$B36)</f>
        <v>0</v>
      </c>
      <c r="V36">
        <f>IF(AND($Q36&lt;&gt;"Clôturée",$P36&lt;&gt;"",TODAY()&gt;$P36),"Oui","Non")</f>
        <v>0</v>
      </c>
    </row>
    <row r="37" spans="21:22">
      <c r="U37">
        <f>IF($S37="",TODAY()-$B37,$S37-$B37)</f>
        <v>0</v>
      </c>
      <c r="V37">
        <f>IF(AND($Q37&lt;&gt;"Clôturée",$P37&lt;&gt;"",TODAY()&gt;$P37),"Oui","Non")</f>
        <v>0</v>
      </c>
    </row>
    <row r="38" spans="21:22">
      <c r="U38">
        <f>IF($S38="",TODAY()-$B38,$S38-$B38)</f>
        <v>0</v>
      </c>
      <c r="V38">
        <f>IF(AND($Q38&lt;&gt;"Clôturée",$P38&lt;&gt;"",TODAY()&gt;$P38),"Oui","Non")</f>
        <v>0</v>
      </c>
    </row>
    <row r="39" spans="21:22">
      <c r="U39">
        <f>IF($S39="",TODAY()-$B39,$S39-$B39)</f>
        <v>0</v>
      </c>
      <c r="V39">
        <f>IF(AND($Q39&lt;&gt;"Clôturée",$P39&lt;&gt;"",TODAY()&gt;$P39),"Oui","Non")</f>
        <v>0</v>
      </c>
    </row>
    <row r="40" spans="21:22">
      <c r="U40">
        <f>IF($S40="",TODAY()-$B40,$S40-$B40)</f>
        <v>0</v>
      </c>
      <c r="V40">
        <f>IF(AND($Q40&lt;&gt;"Clôturée",$P40&lt;&gt;"",TODAY()&gt;$P40),"Oui","Non")</f>
        <v>0</v>
      </c>
    </row>
    <row r="41" spans="21:22">
      <c r="U41">
        <f>IF($S41="",TODAY()-$B41,$S41-$B41)</f>
        <v>0</v>
      </c>
      <c r="V41">
        <f>IF(AND($Q41&lt;&gt;"Clôturée",$P41&lt;&gt;"",TODAY()&gt;$P41),"Oui","Non")</f>
        <v>0</v>
      </c>
    </row>
    <row r="42" spans="21:22">
      <c r="U42">
        <f>IF($S42="",TODAY()-$B42,$S42-$B42)</f>
        <v>0</v>
      </c>
      <c r="V42">
        <f>IF(AND($Q42&lt;&gt;"Clôturée",$P42&lt;&gt;"",TODAY()&gt;$P42),"Oui","Non")</f>
        <v>0</v>
      </c>
    </row>
    <row r="43" spans="21:22">
      <c r="U43">
        <f>IF($S43="",TODAY()-$B43,$S43-$B43)</f>
        <v>0</v>
      </c>
      <c r="V43">
        <f>IF(AND($Q43&lt;&gt;"Clôturée",$P43&lt;&gt;"",TODAY()&gt;$P43),"Oui","Non")</f>
        <v>0</v>
      </c>
    </row>
    <row r="44" spans="21:22">
      <c r="U44">
        <f>IF($S44="",TODAY()-$B44,$S44-$B44)</f>
        <v>0</v>
      </c>
      <c r="V44">
        <f>IF(AND($Q44&lt;&gt;"Clôturée",$P44&lt;&gt;"",TODAY()&gt;$P44),"Oui","Non")</f>
        <v>0</v>
      </c>
    </row>
    <row r="45" spans="21:22">
      <c r="U45">
        <f>IF($S45="",TODAY()-$B45,$S45-$B45)</f>
        <v>0</v>
      </c>
      <c r="V45">
        <f>IF(AND($Q45&lt;&gt;"Clôturée",$P45&lt;&gt;"",TODAY()&gt;$P45),"Oui","Non")</f>
        <v>0</v>
      </c>
    </row>
    <row r="46" spans="21:22">
      <c r="U46">
        <f>IF($S46="",TODAY()-$B46,$S46-$B46)</f>
        <v>0</v>
      </c>
      <c r="V46">
        <f>IF(AND($Q46&lt;&gt;"Clôturée",$P46&lt;&gt;"",TODAY()&gt;$P46),"Oui","Non")</f>
        <v>0</v>
      </c>
    </row>
    <row r="47" spans="21:22">
      <c r="U47">
        <f>IF($S47="",TODAY()-$B47,$S47-$B47)</f>
        <v>0</v>
      </c>
      <c r="V47">
        <f>IF(AND($Q47&lt;&gt;"Clôturée",$P47&lt;&gt;"",TODAY()&gt;$P47),"Oui","Non")</f>
        <v>0</v>
      </c>
    </row>
    <row r="48" spans="21:22">
      <c r="U48">
        <f>IF($S48="",TODAY()-$B48,$S48-$B48)</f>
        <v>0</v>
      </c>
      <c r="V48">
        <f>IF(AND($Q48&lt;&gt;"Clôturée",$P48&lt;&gt;"",TODAY()&gt;$P48),"Oui","Non")</f>
        <v>0</v>
      </c>
    </row>
    <row r="49" spans="21:22">
      <c r="U49">
        <f>IF($S49="",TODAY()-$B49,$S49-$B49)</f>
        <v>0</v>
      </c>
      <c r="V49">
        <f>IF(AND($Q49&lt;&gt;"Clôturée",$P49&lt;&gt;"",TODAY()&gt;$P49),"Oui","Non")</f>
        <v>0</v>
      </c>
    </row>
    <row r="50" spans="21:22">
      <c r="U50">
        <f>IF($S50="",TODAY()-$B50,$S50-$B50)</f>
        <v>0</v>
      </c>
      <c r="V50">
        <f>IF(AND($Q50&lt;&gt;"Clôturée",$P50&lt;&gt;"",TODAY()&gt;$P50),"Oui","Non")</f>
        <v>0</v>
      </c>
    </row>
    <row r="51" spans="21:22">
      <c r="U51">
        <f>IF($S51="",TODAY()-$B51,$S51-$B51)</f>
        <v>0</v>
      </c>
      <c r="V51">
        <f>IF(AND($Q51&lt;&gt;"Clôturée",$P51&lt;&gt;"",TODAY()&gt;$P51),"Oui","Non")</f>
        <v>0</v>
      </c>
    </row>
    <row r="52" spans="21:22">
      <c r="U52">
        <f>IF($S52="",TODAY()-$B52,$S52-$B52)</f>
        <v>0</v>
      </c>
      <c r="V52">
        <f>IF(AND($Q52&lt;&gt;"Clôturée",$P52&lt;&gt;"",TODAY()&gt;$P52),"Oui","Non")</f>
        <v>0</v>
      </c>
    </row>
    <row r="53" spans="21:22">
      <c r="U53">
        <f>IF($S53="",TODAY()-$B53,$S53-$B53)</f>
        <v>0</v>
      </c>
      <c r="V53">
        <f>IF(AND($Q53&lt;&gt;"Clôturée",$P53&lt;&gt;"",TODAY()&gt;$P53),"Oui","Non")</f>
        <v>0</v>
      </c>
    </row>
    <row r="54" spans="21:22">
      <c r="U54">
        <f>IF($S54="",TODAY()-$B54,$S54-$B54)</f>
        <v>0</v>
      </c>
      <c r="V54">
        <f>IF(AND($Q54&lt;&gt;"Clôturée",$P54&lt;&gt;"",TODAY()&gt;$P54),"Oui","Non")</f>
        <v>0</v>
      </c>
    </row>
    <row r="55" spans="21:22">
      <c r="U55">
        <f>IF($S55="",TODAY()-$B55,$S55-$B55)</f>
        <v>0</v>
      </c>
      <c r="V55">
        <f>IF(AND($Q55&lt;&gt;"Clôturée",$P55&lt;&gt;"",TODAY()&gt;$P55),"Oui","Non")</f>
        <v>0</v>
      </c>
    </row>
    <row r="56" spans="21:22">
      <c r="U56">
        <f>IF($S56="",TODAY()-$B56,$S56-$B56)</f>
        <v>0</v>
      </c>
      <c r="V56">
        <f>IF(AND($Q56&lt;&gt;"Clôturée",$P56&lt;&gt;"",TODAY()&gt;$P56),"Oui","Non")</f>
        <v>0</v>
      </c>
    </row>
    <row r="57" spans="21:22">
      <c r="U57">
        <f>IF($S57="",TODAY()-$B57,$S57-$B57)</f>
        <v>0</v>
      </c>
      <c r="V57">
        <f>IF(AND($Q57&lt;&gt;"Clôturée",$P57&lt;&gt;"",TODAY()&gt;$P57),"Oui","Non")</f>
        <v>0</v>
      </c>
    </row>
    <row r="58" spans="21:22">
      <c r="U58">
        <f>IF($S58="",TODAY()-$B58,$S58-$B58)</f>
        <v>0</v>
      </c>
      <c r="V58">
        <f>IF(AND($Q58&lt;&gt;"Clôturée",$P58&lt;&gt;"",TODAY()&gt;$P58),"Oui","Non")</f>
        <v>0</v>
      </c>
    </row>
    <row r="59" spans="21:22">
      <c r="U59">
        <f>IF($S59="",TODAY()-$B59,$S59-$B59)</f>
        <v>0</v>
      </c>
      <c r="V59">
        <f>IF(AND($Q59&lt;&gt;"Clôturée",$P59&lt;&gt;"",TODAY()&gt;$P59),"Oui","Non")</f>
        <v>0</v>
      </c>
    </row>
    <row r="60" spans="21:22">
      <c r="U60">
        <f>IF($S60="",TODAY()-$B60,$S60-$B60)</f>
        <v>0</v>
      </c>
      <c r="V60">
        <f>IF(AND($Q60&lt;&gt;"Clôturée",$P60&lt;&gt;"",TODAY()&gt;$P60),"Oui","Non")</f>
        <v>0</v>
      </c>
    </row>
    <row r="61" spans="21:22">
      <c r="U61">
        <f>IF($S61="",TODAY()-$B61,$S61-$B61)</f>
        <v>0</v>
      </c>
      <c r="V61">
        <f>IF(AND($Q61&lt;&gt;"Clôturée",$P61&lt;&gt;"",TODAY()&gt;$P61),"Oui","Non")</f>
        <v>0</v>
      </c>
    </row>
    <row r="62" spans="21:22">
      <c r="U62">
        <f>IF($S62="",TODAY()-$B62,$S62-$B62)</f>
        <v>0</v>
      </c>
      <c r="V62">
        <f>IF(AND($Q62&lt;&gt;"Clôturée",$P62&lt;&gt;"",TODAY()&gt;$P62),"Oui","Non")</f>
        <v>0</v>
      </c>
    </row>
    <row r="63" spans="21:22">
      <c r="U63">
        <f>IF($S63="",TODAY()-$B63,$S63-$B63)</f>
        <v>0</v>
      </c>
      <c r="V63">
        <f>IF(AND($Q63&lt;&gt;"Clôturée",$P63&lt;&gt;"",TODAY()&gt;$P63),"Oui","Non")</f>
        <v>0</v>
      </c>
    </row>
    <row r="64" spans="21:22">
      <c r="U64">
        <f>IF($S64="",TODAY()-$B64,$S64-$B64)</f>
        <v>0</v>
      </c>
      <c r="V64">
        <f>IF(AND($Q64&lt;&gt;"Clôturée",$P64&lt;&gt;"",TODAY()&gt;$P64),"Oui","Non")</f>
        <v>0</v>
      </c>
    </row>
    <row r="65" spans="21:22">
      <c r="U65">
        <f>IF($S65="",TODAY()-$B65,$S65-$B65)</f>
        <v>0</v>
      </c>
      <c r="V65">
        <f>IF(AND($Q65&lt;&gt;"Clôturée",$P65&lt;&gt;"",TODAY()&gt;$P65),"Oui","Non")</f>
        <v>0</v>
      </c>
    </row>
    <row r="66" spans="21:22">
      <c r="U66">
        <f>IF($S66="",TODAY()-$B66,$S66-$B66)</f>
        <v>0</v>
      </c>
      <c r="V66">
        <f>IF(AND($Q66&lt;&gt;"Clôturée",$P66&lt;&gt;"",TODAY()&gt;$P66),"Oui","Non")</f>
        <v>0</v>
      </c>
    </row>
    <row r="67" spans="21:22">
      <c r="U67">
        <f>IF($S67="",TODAY()-$B67,$S67-$B67)</f>
        <v>0</v>
      </c>
      <c r="V67">
        <f>IF(AND($Q67&lt;&gt;"Clôturée",$P67&lt;&gt;"",TODAY()&gt;$P67),"Oui","Non")</f>
        <v>0</v>
      </c>
    </row>
    <row r="68" spans="21:22">
      <c r="U68">
        <f>IF($S68="",TODAY()-$B68,$S68-$B68)</f>
        <v>0</v>
      </c>
      <c r="V68">
        <f>IF(AND($Q68&lt;&gt;"Clôturée",$P68&lt;&gt;"",TODAY()&gt;$P68),"Oui","Non")</f>
        <v>0</v>
      </c>
    </row>
    <row r="69" spans="21:22">
      <c r="U69">
        <f>IF($S69="",TODAY()-$B69,$S69-$B69)</f>
        <v>0</v>
      </c>
      <c r="V69">
        <f>IF(AND($Q69&lt;&gt;"Clôturée",$P69&lt;&gt;"",TODAY()&gt;$P69),"Oui","Non")</f>
        <v>0</v>
      </c>
    </row>
    <row r="70" spans="21:22">
      <c r="U70">
        <f>IF($S70="",TODAY()-$B70,$S70-$B70)</f>
        <v>0</v>
      </c>
      <c r="V70">
        <f>IF(AND($Q70&lt;&gt;"Clôturée",$P70&lt;&gt;"",TODAY()&gt;$P70),"Oui","Non")</f>
        <v>0</v>
      </c>
    </row>
    <row r="71" spans="21:22">
      <c r="U71">
        <f>IF($S71="",TODAY()-$B71,$S71-$B71)</f>
        <v>0</v>
      </c>
      <c r="V71">
        <f>IF(AND($Q71&lt;&gt;"Clôturée",$P71&lt;&gt;"",TODAY()&gt;$P71),"Oui","Non")</f>
        <v>0</v>
      </c>
    </row>
    <row r="72" spans="21:22">
      <c r="U72">
        <f>IF($S72="",TODAY()-$B72,$S72-$B72)</f>
        <v>0</v>
      </c>
      <c r="V72">
        <f>IF(AND($Q72&lt;&gt;"Clôturée",$P72&lt;&gt;"",TODAY()&gt;$P72),"Oui","Non")</f>
        <v>0</v>
      </c>
    </row>
    <row r="73" spans="21:22">
      <c r="U73">
        <f>IF($S73="",TODAY()-$B73,$S73-$B73)</f>
        <v>0</v>
      </c>
      <c r="V73">
        <f>IF(AND($Q73&lt;&gt;"Clôturée",$P73&lt;&gt;"",TODAY()&gt;$P73),"Oui","Non")</f>
        <v>0</v>
      </c>
    </row>
    <row r="74" spans="21:22">
      <c r="U74">
        <f>IF($S74="",TODAY()-$B74,$S74-$B74)</f>
        <v>0</v>
      </c>
      <c r="V74">
        <f>IF(AND($Q74&lt;&gt;"Clôturée",$P74&lt;&gt;"",TODAY()&gt;$P74),"Oui","Non")</f>
        <v>0</v>
      </c>
    </row>
    <row r="75" spans="21:22">
      <c r="U75">
        <f>IF($S75="",TODAY()-$B75,$S75-$B75)</f>
        <v>0</v>
      </c>
      <c r="V75">
        <f>IF(AND($Q75&lt;&gt;"Clôturée",$P75&lt;&gt;"",TODAY()&gt;$P75),"Oui","Non")</f>
        <v>0</v>
      </c>
    </row>
    <row r="76" spans="21:22">
      <c r="U76">
        <f>IF($S76="",TODAY()-$B76,$S76-$B76)</f>
        <v>0</v>
      </c>
      <c r="V76">
        <f>IF(AND($Q76&lt;&gt;"Clôturée",$P76&lt;&gt;"",TODAY()&gt;$P76),"Oui","Non")</f>
        <v>0</v>
      </c>
    </row>
    <row r="77" spans="21:22">
      <c r="U77">
        <f>IF($S77="",TODAY()-$B77,$S77-$B77)</f>
        <v>0</v>
      </c>
      <c r="V77">
        <f>IF(AND($Q77&lt;&gt;"Clôturée",$P77&lt;&gt;"",TODAY()&gt;$P77),"Oui","Non")</f>
        <v>0</v>
      </c>
    </row>
    <row r="78" spans="21:22">
      <c r="U78">
        <f>IF($S78="",TODAY()-$B78,$S78-$B78)</f>
        <v>0</v>
      </c>
      <c r="V78">
        <f>IF(AND($Q78&lt;&gt;"Clôturée",$P78&lt;&gt;"",TODAY()&gt;$P78),"Oui","Non")</f>
        <v>0</v>
      </c>
    </row>
    <row r="79" spans="21:22">
      <c r="U79">
        <f>IF($S79="",TODAY()-$B79,$S79-$B79)</f>
        <v>0</v>
      </c>
      <c r="V79">
        <f>IF(AND($Q79&lt;&gt;"Clôturée",$P79&lt;&gt;"",TODAY()&gt;$P79),"Oui","Non")</f>
        <v>0</v>
      </c>
    </row>
    <row r="80" spans="21:22">
      <c r="U80">
        <f>IF($S80="",TODAY()-$B80,$S80-$B80)</f>
        <v>0</v>
      </c>
      <c r="V80">
        <f>IF(AND($Q80&lt;&gt;"Clôturée",$P80&lt;&gt;"",TODAY()&gt;$P80),"Oui","Non")</f>
        <v>0</v>
      </c>
    </row>
    <row r="81" spans="21:22">
      <c r="U81">
        <f>IF($S81="",TODAY()-$B81,$S81-$B81)</f>
        <v>0</v>
      </c>
      <c r="V81">
        <f>IF(AND($Q81&lt;&gt;"Clôturée",$P81&lt;&gt;"",TODAY()&gt;$P81),"Oui","Non")</f>
        <v>0</v>
      </c>
    </row>
    <row r="82" spans="21:22">
      <c r="U82">
        <f>IF($S82="",TODAY()-$B82,$S82-$B82)</f>
        <v>0</v>
      </c>
      <c r="V82">
        <f>IF(AND($Q82&lt;&gt;"Clôturée",$P82&lt;&gt;"",TODAY()&gt;$P82),"Oui","Non")</f>
        <v>0</v>
      </c>
    </row>
    <row r="83" spans="21:22">
      <c r="U83">
        <f>IF($S83="",TODAY()-$B83,$S83-$B83)</f>
        <v>0</v>
      </c>
      <c r="V83">
        <f>IF(AND($Q83&lt;&gt;"Clôturée",$P83&lt;&gt;"",TODAY()&gt;$P83),"Oui","Non")</f>
        <v>0</v>
      </c>
    </row>
    <row r="84" spans="21:22">
      <c r="U84">
        <f>IF($S84="",TODAY()-$B84,$S84-$B84)</f>
        <v>0</v>
      </c>
      <c r="V84">
        <f>IF(AND($Q84&lt;&gt;"Clôturée",$P84&lt;&gt;"",TODAY()&gt;$P84),"Oui","Non")</f>
        <v>0</v>
      </c>
    </row>
    <row r="85" spans="21:22">
      <c r="U85">
        <f>IF($S85="",TODAY()-$B85,$S85-$B85)</f>
        <v>0</v>
      </c>
      <c r="V85">
        <f>IF(AND($Q85&lt;&gt;"Clôturée",$P85&lt;&gt;"",TODAY()&gt;$P85),"Oui","Non")</f>
        <v>0</v>
      </c>
    </row>
    <row r="86" spans="21:22">
      <c r="U86">
        <f>IF($S86="",TODAY()-$B86,$S86-$B86)</f>
        <v>0</v>
      </c>
      <c r="V86">
        <f>IF(AND($Q86&lt;&gt;"Clôturée",$P86&lt;&gt;"",TODAY()&gt;$P86),"Oui","Non")</f>
        <v>0</v>
      </c>
    </row>
    <row r="87" spans="21:22">
      <c r="U87">
        <f>IF($S87="",TODAY()-$B87,$S87-$B87)</f>
        <v>0</v>
      </c>
      <c r="V87">
        <f>IF(AND($Q87&lt;&gt;"Clôturée",$P87&lt;&gt;"",TODAY()&gt;$P87),"Oui","Non")</f>
        <v>0</v>
      </c>
    </row>
    <row r="88" spans="21:22">
      <c r="U88">
        <f>IF($S88="",TODAY()-$B88,$S88-$B88)</f>
        <v>0</v>
      </c>
      <c r="V88">
        <f>IF(AND($Q88&lt;&gt;"Clôturée",$P88&lt;&gt;"",TODAY()&gt;$P88),"Oui","Non")</f>
        <v>0</v>
      </c>
    </row>
    <row r="89" spans="21:22">
      <c r="U89">
        <f>IF($S89="",TODAY()-$B89,$S89-$B89)</f>
        <v>0</v>
      </c>
      <c r="V89">
        <f>IF(AND($Q89&lt;&gt;"Clôturée",$P89&lt;&gt;"",TODAY()&gt;$P89),"Oui","Non")</f>
        <v>0</v>
      </c>
    </row>
    <row r="90" spans="21:22">
      <c r="U90">
        <f>IF($S90="",TODAY()-$B90,$S90-$B90)</f>
        <v>0</v>
      </c>
      <c r="V90">
        <f>IF(AND($Q90&lt;&gt;"Clôturée",$P90&lt;&gt;"",TODAY()&gt;$P90),"Oui","Non")</f>
        <v>0</v>
      </c>
    </row>
    <row r="91" spans="21:22">
      <c r="U91">
        <f>IF($S91="",TODAY()-$B91,$S91-$B91)</f>
        <v>0</v>
      </c>
      <c r="V91">
        <f>IF(AND($Q91&lt;&gt;"Clôturée",$P91&lt;&gt;"",TODAY()&gt;$P91),"Oui","Non")</f>
        <v>0</v>
      </c>
    </row>
    <row r="92" spans="21:22">
      <c r="U92">
        <f>IF($S92="",TODAY()-$B92,$S92-$B92)</f>
        <v>0</v>
      </c>
      <c r="V92">
        <f>IF(AND($Q92&lt;&gt;"Clôturée",$P92&lt;&gt;"",TODAY()&gt;$P92),"Oui","Non")</f>
        <v>0</v>
      </c>
    </row>
    <row r="93" spans="21:22">
      <c r="U93">
        <f>IF($S93="",TODAY()-$B93,$S93-$B93)</f>
        <v>0</v>
      </c>
      <c r="V93">
        <f>IF(AND($Q93&lt;&gt;"Clôturée",$P93&lt;&gt;"",TODAY()&gt;$P93),"Oui","Non")</f>
        <v>0</v>
      </c>
    </row>
    <row r="94" spans="21:22">
      <c r="U94">
        <f>IF($S94="",TODAY()-$B94,$S94-$B94)</f>
        <v>0</v>
      </c>
      <c r="V94">
        <f>IF(AND($Q94&lt;&gt;"Clôturée",$P94&lt;&gt;"",TODAY()&gt;$P94),"Oui","Non")</f>
        <v>0</v>
      </c>
    </row>
    <row r="95" spans="21:22">
      <c r="U95">
        <f>IF($S95="",TODAY()-$B95,$S95-$B95)</f>
        <v>0</v>
      </c>
      <c r="V95">
        <f>IF(AND($Q95&lt;&gt;"Clôturée",$P95&lt;&gt;"",TODAY()&gt;$P95),"Oui","Non")</f>
        <v>0</v>
      </c>
    </row>
    <row r="96" spans="21:22">
      <c r="U96">
        <f>IF($S96="",TODAY()-$B96,$S96-$B96)</f>
        <v>0</v>
      </c>
      <c r="V96">
        <f>IF(AND($Q96&lt;&gt;"Clôturée",$P96&lt;&gt;"",TODAY()&gt;$P96),"Oui","Non")</f>
        <v>0</v>
      </c>
    </row>
    <row r="97" spans="21:22">
      <c r="U97">
        <f>IF($S97="",TODAY()-$B97,$S97-$B97)</f>
        <v>0</v>
      </c>
      <c r="V97">
        <f>IF(AND($Q97&lt;&gt;"Clôturée",$P97&lt;&gt;"",TODAY()&gt;$P97),"Oui","Non")</f>
        <v>0</v>
      </c>
    </row>
    <row r="98" spans="21:22">
      <c r="U98">
        <f>IF($S98="",TODAY()-$B98,$S98-$B98)</f>
        <v>0</v>
      </c>
      <c r="V98">
        <f>IF(AND($Q98&lt;&gt;"Clôturée",$P98&lt;&gt;"",TODAY()&gt;$P98),"Oui","Non")</f>
        <v>0</v>
      </c>
    </row>
    <row r="99" spans="21:22">
      <c r="U99">
        <f>IF($S99="",TODAY()-$B99,$S99-$B99)</f>
        <v>0</v>
      </c>
      <c r="V99">
        <f>IF(AND($Q99&lt;&gt;"Clôturée",$P99&lt;&gt;"",TODAY()&gt;$P99),"Oui","Non")</f>
        <v>0</v>
      </c>
    </row>
    <row r="100" spans="21:22">
      <c r="U100">
        <f>IF($S100="",TODAY()-$B100,$S100-$B100)</f>
        <v>0</v>
      </c>
      <c r="V100">
        <f>IF(AND($Q100&lt;&gt;"Clôturée",$P100&lt;&gt;"",TODAY()&gt;$P100),"Oui","Non")</f>
        <v>0</v>
      </c>
    </row>
    <row r="101" spans="21:22">
      <c r="U101">
        <f>IF($S101="",TODAY()-$B101,$S101-$B101)</f>
        <v>0</v>
      </c>
      <c r="V101">
        <f>IF(AND($Q101&lt;&gt;"Clôturée",$P101&lt;&gt;"",TODAY()&gt;$P101),"Oui","Non")</f>
        <v>0</v>
      </c>
    </row>
    <row r="102" spans="21:22">
      <c r="U102">
        <f>IF($S102="",TODAY()-$B102,$S102-$B102)</f>
        <v>0</v>
      </c>
      <c r="V102">
        <f>IF(AND($Q102&lt;&gt;"Clôturée",$P102&lt;&gt;"",TODAY()&gt;$P102),"Oui","Non")</f>
        <v>0</v>
      </c>
    </row>
    <row r="103" spans="21:22">
      <c r="U103">
        <f>IF($S103="",TODAY()-$B103,$S103-$B103)</f>
        <v>0</v>
      </c>
      <c r="V103">
        <f>IF(AND($Q103&lt;&gt;"Clôturée",$P103&lt;&gt;"",TODAY()&gt;$P103),"Oui","Non")</f>
        <v>0</v>
      </c>
    </row>
    <row r="104" spans="21:22">
      <c r="U104">
        <f>IF($S104="",TODAY()-$B104,$S104-$B104)</f>
        <v>0</v>
      </c>
      <c r="V104">
        <f>IF(AND($Q104&lt;&gt;"Clôturée",$P104&lt;&gt;"",TODAY()&gt;$P104),"Oui","Non")</f>
        <v>0</v>
      </c>
    </row>
    <row r="105" spans="21:22">
      <c r="U105">
        <f>IF($S105="",TODAY()-$B105,$S105-$B105)</f>
        <v>0</v>
      </c>
      <c r="V105">
        <f>IF(AND($Q105&lt;&gt;"Clôturée",$P105&lt;&gt;"",TODAY()&gt;$P105),"Oui","Non")</f>
        <v>0</v>
      </c>
    </row>
    <row r="106" spans="21:22">
      <c r="U106">
        <f>IF($S106="",TODAY()-$B106,$S106-$B106)</f>
        <v>0</v>
      </c>
      <c r="V106">
        <f>IF(AND($Q106&lt;&gt;"Clôturée",$P106&lt;&gt;"",TODAY()&gt;$P106),"Oui","Non")</f>
        <v>0</v>
      </c>
    </row>
    <row r="107" spans="21:22">
      <c r="U107">
        <f>IF($S107="",TODAY()-$B107,$S107-$B107)</f>
        <v>0</v>
      </c>
      <c r="V107">
        <f>IF(AND($Q107&lt;&gt;"Clôturée",$P107&lt;&gt;"",TODAY()&gt;$P107),"Oui","Non")</f>
        <v>0</v>
      </c>
    </row>
    <row r="108" spans="21:22">
      <c r="U108">
        <f>IF($S108="",TODAY()-$B108,$S108-$B108)</f>
        <v>0</v>
      </c>
      <c r="V108">
        <f>IF(AND($Q108&lt;&gt;"Clôturée",$P108&lt;&gt;"",TODAY()&gt;$P108),"Oui","Non")</f>
        <v>0</v>
      </c>
    </row>
    <row r="109" spans="21:22">
      <c r="U109">
        <f>IF($S109="",TODAY()-$B109,$S109-$B109)</f>
        <v>0</v>
      </c>
      <c r="V109">
        <f>IF(AND($Q109&lt;&gt;"Clôturée",$P109&lt;&gt;"",TODAY()&gt;$P109),"Oui","Non")</f>
        <v>0</v>
      </c>
    </row>
    <row r="110" spans="21:22">
      <c r="U110">
        <f>IF($S110="",TODAY()-$B110,$S110-$B110)</f>
        <v>0</v>
      </c>
      <c r="V110">
        <f>IF(AND($Q110&lt;&gt;"Clôturée",$P110&lt;&gt;"",TODAY()&gt;$P110),"Oui","Non")</f>
        <v>0</v>
      </c>
    </row>
    <row r="111" spans="21:22">
      <c r="U111">
        <f>IF($S111="",TODAY()-$B111,$S111-$B111)</f>
        <v>0</v>
      </c>
      <c r="V111">
        <f>IF(AND($Q111&lt;&gt;"Clôturée",$P111&lt;&gt;"",TODAY()&gt;$P111),"Oui","Non")</f>
        <v>0</v>
      </c>
    </row>
    <row r="112" spans="21:22">
      <c r="U112">
        <f>IF($S112="",TODAY()-$B112,$S112-$B112)</f>
        <v>0</v>
      </c>
      <c r="V112">
        <f>IF(AND($Q112&lt;&gt;"Clôturée",$P112&lt;&gt;"",TODAY()&gt;$P112),"Oui","Non")</f>
        <v>0</v>
      </c>
    </row>
    <row r="113" spans="21:22">
      <c r="U113">
        <f>IF($S113="",TODAY()-$B113,$S113-$B113)</f>
        <v>0</v>
      </c>
      <c r="V113">
        <f>IF(AND($Q113&lt;&gt;"Clôturée",$P113&lt;&gt;"",TODAY()&gt;$P113),"Oui","Non")</f>
        <v>0</v>
      </c>
    </row>
    <row r="114" spans="21:22">
      <c r="U114">
        <f>IF($S114="",TODAY()-$B114,$S114-$B114)</f>
        <v>0</v>
      </c>
      <c r="V114">
        <f>IF(AND($Q114&lt;&gt;"Clôturée",$P114&lt;&gt;"",TODAY()&gt;$P114),"Oui","Non")</f>
        <v>0</v>
      </c>
    </row>
    <row r="115" spans="21:22">
      <c r="U115">
        <f>IF($S115="",TODAY()-$B115,$S115-$B115)</f>
        <v>0</v>
      </c>
      <c r="V115">
        <f>IF(AND($Q115&lt;&gt;"Clôturée",$P115&lt;&gt;"",TODAY()&gt;$P115),"Oui","Non")</f>
        <v>0</v>
      </c>
    </row>
    <row r="116" spans="21:22">
      <c r="U116">
        <f>IF($S116="",TODAY()-$B116,$S116-$B116)</f>
        <v>0</v>
      </c>
      <c r="V116">
        <f>IF(AND($Q116&lt;&gt;"Clôturée",$P116&lt;&gt;"",TODAY()&gt;$P116),"Oui","Non")</f>
        <v>0</v>
      </c>
    </row>
    <row r="117" spans="21:22">
      <c r="U117">
        <f>IF($S117="",TODAY()-$B117,$S117-$B117)</f>
        <v>0</v>
      </c>
      <c r="V117">
        <f>IF(AND($Q117&lt;&gt;"Clôturée",$P117&lt;&gt;"",TODAY()&gt;$P117),"Oui","Non")</f>
        <v>0</v>
      </c>
    </row>
    <row r="118" spans="21:22">
      <c r="U118">
        <f>IF($S118="",TODAY()-$B118,$S118-$B118)</f>
        <v>0</v>
      </c>
      <c r="V118">
        <f>IF(AND($Q118&lt;&gt;"Clôturée",$P118&lt;&gt;"",TODAY()&gt;$P118),"Oui","Non")</f>
        <v>0</v>
      </c>
    </row>
    <row r="119" spans="21:22">
      <c r="U119">
        <f>IF($S119="",TODAY()-$B119,$S119-$B119)</f>
        <v>0</v>
      </c>
      <c r="V119">
        <f>IF(AND($Q119&lt;&gt;"Clôturée",$P119&lt;&gt;"",TODAY()&gt;$P119),"Oui","Non")</f>
        <v>0</v>
      </c>
    </row>
    <row r="120" spans="21:22">
      <c r="U120">
        <f>IF($S120="",TODAY()-$B120,$S120-$B120)</f>
        <v>0</v>
      </c>
      <c r="V120">
        <f>IF(AND($Q120&lt;&gt;"Clôturée",$P120&lt;&gt;"",TODAY()&gt;$P120),"Oui","Non")</f>
        <v>0</v>
      </c>
    </row>
    <row r="121" spans="21:22">
      <c r="U121">
        <f>IF($S121="",TODAY()-$B121,$S121-$B121)</f>
        <v>0</v>
      </c>
      <c r="V121">
        <f>IF(AND($Q121&lt;&gt;"Clôturée",$P121&lt;&gt;"",TODAY()&gt;$P121),"Oui","Non")</f>
        <v>0</v>
      </c>
    </row>
    <row r="122" spans="21:22">
      <c r="U122">
        <f>IF($S122="",TODAY()-$B122,$S122-$B122)</f>
        <v>0</v>
      </c>
      <c r="V122">
        <f>IF(AND($Q122&lt;&gt;"Clôturée",$P122&lt;&gt;"",TODAY()&gt;$P122),"Oui","Non")</f>
        <v>0</v>
      </c>
    </row>
    <row r="123" spans="21:22">
      <c r="U123">
        <f>IF($S123="",TODAY()-$B123,$S123-$B123)</f>
        <v>0</v>
      </c>
      <c r="V123">
        <f>IF(AND($Q123&lt;&gt;"Clôturée",$P123&lt;&gt;"",TODAY()&gt;$P123),"Oui","Non")</f>
        <v>0</v>
      </c>
    </row>
    <row r="124" spans="21:22">
      <c r="U124">
        <f>IF($S124="",TODAY()-$B124,$S124-$B124)</f>
        <v>0</v>
      </c>
      <c r="V124">
        <f>IF(AND($Q124&lt;&gt;"Clôturée",$P124&lt;&gt;"",TODAY()&gt;$P124),"Oui","Non")</f>
        <v>0</v>
      </c>
    </row>
    <row r="125" spans="21:22">
      <c r="U125">
        <f>IF($S125="",TODAY()-$B125,$S125-$B125)</f>
        <v>0</v>
      </c>
      <c r="V125">
        <f>IF(AND($Q125&lt;&gt;"Clôturée",$P125&lt;&gt;"",TODAY()&gt;$P125),"Oui","Non")</f>
        <v>0</v>
      </c>
    </row>
    <row r="126" spans="21:22">
      <c r="U126">
        <f>IF($S126="",TODAY()-$B126,$S126-$B126)</f>
        <v>0</v>
      </c>
      <c r="V126">
        <f>IF(AND($Q126&lt;&gt;"Clôturée",$P126&lt;&gt;"",TODAY()&gt;$P126),"Oui","Non")</f>
        <v>0</v>
      </c>
    </row>
    <row r="127" spans="21:22">
      <c r="U127">
        <f>IF($S127="",TODAY()-$B127,$S127-$B127)</f>
        <v>0</v>
      </c>
      <c r="V127">
        <f>IF(AND($Q127&lt;&gt;"Clôturée",$P127&lt;&gt;"",TODAY()&gt;$P127),"Oui","Non")</f>
        <v>0</v>
      </c>
    </row>
    <row r="128" spans="21:22">
      <c r="U128">
        <f>IF($S128="",TODAY()-$B128,$S128-$B128)</f>
        <v>0</v>
      </c>
      <c r="V128">
        <f>IF(AND($Q128&lt;&gt;"Clôturée",$P128&lt;&gt;"",TODAY()&gt;$P128),"Oui","Non")</f>
        <v>0</v>
      </c>
    </row>
    <row r="129" spans="21:22">
      <c r="U129">
        <f>IF($S129="",TODAY()-$B129,$S129-$B129)</f>
        <v>0</v>
      </c>
      <c r="V129">
        <f>IF(AND($Q129&lt;&gt;"Clôturée",$P129&lt;&gt;"",TODAY()&gt;$P129),"Oui","Non")</f>
        <v>0</v>
      </c>
    </row>
    <row r="130" spans="21:22">
      <c r="U130">
        <f>IF($S130="",TODAY()-$B130,$S130-$B130)</f>
        <v>0</v>
      </c>
      <c r="V130">
        <f>IF(AND($Q130&lt;&gt;"Clôturée",$P130&lt;&gt;"",TODAY()&gt;$P130),"Oui","Non")</f>
        <v>0</v>
      </c>
    </row>
    <row r="131" spans="21:22">
      <c r="U131">
        <f>IF($S131="",TODAY()-$B131,$S131-$B131)</f>
        <v>0</v>
      </c>
      <c r="V131">
        <f>IF(AND($Q131&lt;&gt;"Clôturée",$P131&lt;&gt;"",TODAY()&gt;$P131),"Oui","Non")</f>
        <v>0</v>
      </c>
    </row>
    <row r="132" spans="21:22">
      <c r="U132">
        <f>IF($S132="",TODAY()-$B132,$S132-$B132)</f>
        <v>0</v>
      </c>
      <c r="V132">
        <f>IF(AND($Q132&lt;&gt;"Clôturée",$P132&lt;&gt;"",TODAY()&gt;$P132),"Oui","Non")</f>
        <v>0</v>
      </c>
    </row>
    <row r="133" spans="21:22">
      <c r="U133">
        <f>IF($S133="",TODAY()-$B133,$S133-$B133)</f>
        <v>0</v>
      </c>
      <c r="V133">
        <f>IF(AND($Q133&lt;&gt;"Clôturée",$P133&lt;&gt;"",TODAY()&gt;$P133),"Oui","Non")</f>
        <v>0</v>
      </c>
    </row>
    <row r="134" spans="21:22">
      <c r="U134">
        <f>IF($S134="",TODAY()-$B134,$S134-$B134)</f>
        <v>0</v>
      </c>
      <c r="V134">
        <f>IF(AND($Q134&lt;&gt;"Clôturée",$P134&lt;&gt;"",TODAY()&gt;$P134),"Oui","Non")</f>
        <v>0</v>
      </c>
    </row>
    <row r="135" spans="21:22">
      <c r="U135">
        <f>IF($S135="",TODAY()-$B135,$S135-$B135)</f>
        <v>0</v>
      </c>
      <c r="V135">
        <f>IF(AND($Q135&lt;&gt;"Clôturée",$P135&lt;&gt;"",TODAY()&gt;$P135),"Oui","Non")</f>
        <v>0</v>
      </c>
    </row>
    <row r="136" spans="21:22">
      <c r="U136">
        <f>IF($S136="",TODAY()-$B136,$S136-$B136)</f>
        <v>0</v>
      </c>
      <c r="V136">
        <f>IF(AND($Q136&lt;&gt;"Clôturée",$P136&lt;&gt;"",TODAY()&gt;$P136),"Oui","Non")</f>
        <v>0</v>
      </c>
    </row>
    <row r="137" spans="21:22">
      <c r="U137">
        <f>IF($S137="",TODAY()-$B137,$S137-$B137)</f>
        <v>0</v>
      </c>
      <c r="V137">
        <f>IF(AND($Q137&lt;&gt;"Clôturée",$P137&lt;&gt;"",TODAY()&gt;$P137),"Oui","Non")</f>
        <v>0</v>
      </c>
    </row>
    <row r="138" spans="21:22">
      <c r="U138">
        <f>IF($S138="",TODAY()-$B138,$S138-$B138)</f>
        <v>0</v>
      </c>
      <c r="V138">
        <f>IF(AND($Q138&lt;&gt;"Clôturée",$P138&lt;&gt;"",TODAY()&gt;$P138),"Oui","Non")</f>
        <v>0</v>
      </c>
    </row>
    <row r="139" spans="21:22">
      <c r="U139">
        <f>IF($S139="",TODAY()-$B139,$S139-$B139)</f>
        <v>0</v>
      </c>
      <c r="V139">
        <f>IF(AND($Q139&lt;&gt;"Clôturée",$P139&lt;&gt;"",TODAY()&gt;$P139),"Oui","Non")</f>
        <v>0</v>
      </c>
    </row>
    <row r="140" spans="21:22">
      <c r="U140">
        <f>IF($S140="",TODAY()-$B140,$S140-$B140)</f>
        <v>0</v>
      </c>
      <c r="V140">
        <f>IF(AND($Q140&lt;&gt;"Clôturée",$P140&lt;&gt;"",TODAY()&gt;$P140),"Oui","Non")</f>
        <v>0</v>
      </c>
    </row>
    <row r="141" spans="21:22">
      <c r="U141">
        <f>IF($S141="",TODAY()-$B141,$S141-$B141)</f>
        <v>0</v>
      </c>
      <c r="V141">
        <f>IF(AND($Q141&lt;&gt;"Clôturée",$P141&lt;&gt;"",TODAY()&gt;$P141),"Oui","Non")</f>
        <v>0</v>
      </c>
    </row>
    <row r="142" spans="21:22">
      <c r="U142">
        <f>IF($S142="",TODAY()-$B142,$S142-$B142)</f>
        <v>0</v>
      </c>
      <c r="V142">
        <f>IF(AND($Q142&lt;&gt;"Clôturée",$P142&lt;&gt;"",TODAY()&gt;$P142),"Oui","Non")</f>
        <v>0</v>
      </c>
    </row>
    <row r="143" spans="21:22">
      <c r="U143">
        <f>IF($S143="",TODAY()-$B143,$S143-$B143)</f>
        <v>0</v>
      </c>
      <c r="V143">
        <f>IF(AND($Q143&lt;&gt;"Clôturée",$P143&lt;&gt;"",TODAY()&gt;$P143),"Oui","Non")</f>
        <v>0</v>
      </c>
    </row>
    <row r="144" spans="21:22">
      <c r="U144">
        <f>IF($S144="",TODAY()-$B144,$S144-$B144)</f>
        <v>0</v>
      </c>
      <c r="V144">
        <f>IF(AND($Q144&lt;&gt;"Clôturée",$P144&lt;&gt;"",TODAY()&gt;$P144),"Oui","Non")</f>
        <v>0</v>
      </c>
    </row>
    <row r="145" spans="21:22">
      <c r="U145">
        <f>IF($S145="",TODAY()-$B145,$S145-$B145)</f>
        <v>0</v>
      </c>
      <c r="V145">
        <f>IF(AND($Q145&lt;&gt;"Clôturée",$P145&lt;&gt;"",TODAY()&gt;$P145),"Oui","Non")</f>
        <v>0</v>
      </c>
    </row>
    <row r="146" spans="21:22">
      <c r="U146">
        <f>IF($S146="",TODAY()-$B146,$S146-$B146)</f>
        <v>0</v>
      </c>
      <c r="V146">
        <f>IF(AND($Q146&lt;&gt;"Clôturée",$P146&lt;&gt;"",TODAY()&gt;$P146),"Oui","Non")</f>
        <v>0</v>
      </c>
    </row>
    <row r="147" spans="21:22">
      <c r="U147">
        <f>IF($S147="",TODAY()-$B147,$S147-$B147)</f>
        <v>0</v>
      </c>
      <c r="V147">
        <f>IF(AND($Q147&lt;&gt;"Clôturée",$P147&lt;&gt;"",TODAY()&gt;$P147),"Oui","Non")</f>
        <v>0</v>
      </c>
    </row>
    <row r="148" spans="21:22">
      <c r="U148">
        <f>IF($S148="",TODAY()-$B148,$S148-$B148)</f>
        <v>0</v>
      </c>
      <c r="V148">
        <f>IF(AND($Q148&lt;&gt;"Clôturée",$P148&lt;&gt;"",TODAY()&gt;$P148),"Oui","Non")</f>
        <v>0</v>
      </c>
    </row>
    <row r="149" spans="21:22">
      <c r="U149">
        <f>IF($S149="",TODAY()-$B149,$S149-$B149)</f>
        <v>0</v>
      </c>
      <c r="V149">
        <f>IF(AND($Q149&lt;&gt;"Clôturée",$P149&lt;&gt;"",TODAY()&gt;$P149),"Oui","Non")</f>
        <v>0</v>
      </c>
    </row>
    <row r="150" spans="21:22">
      <c r="U150">
        <f>IF($S150="",TODAY()-$B150,$S150-$B150)</f>
        <v>0</v>
      </c>
      <c r="V150">
        <f>IF(AND($Q150&lt;&gt;"Clôturée",$P150&lt;&gt;"",TODAY()&gt;$P150),"Oui","Non")</f>
        <v>0</v>
      </c>
    </row>
    <row r="151" spans="21:22">
      <c r="U151">
        <f>IF($S151="",TODAY()-$B151,$S151-$B151)</f>
        <v>0</v>
      </c>
      <c r="V151">
        <f>IF(AND($Q151&lt;&gt;"Clôturée",$P151&lt;&gt;"",TODAY()&gt;$P151),"Oui","Non")</f>
        <v>0</v>
      </c>
    </row>
    <row r="152" spans="21:22">
      <c r="U152">
        <f>IF($S152="",TODAY()-$B152,$S152-$B152)</f>
        <v>0</v>
      </c>
      <c r="V152">
        <f>IF(AND($Q152&lt;&gt;"Clôturée",$P152&lt;&gt;"",TODAY()&gt;$P152),"Oui","Non")</f>
        <v>0</v>
      </c>
    </row>
    <row r="153" spans="21:22">
      <c r="U153">
        <f>IF($S153="",TODAY()-$B153,$S153-$B153)</f>
        <v>0</v>
      </c>
      <c r="V153">
        <f>IF(AND($Q153&lt;&gt;"Clôturée",$P153&lt;&gt;"",TODAY()&gt;$P153),"Oui","Non")</f>
        <v>0</v>
      </c>
    </row>
    <row r="154" spans="21:22">
      <c r="U154">
        <f>IF($S154="",TODAY()-$B154,$S154-$B154)</f>
        <v>0</v>
      </c>
      <c r="V154">
        <f>IF(AND($Q154&lt;&gt;"Clôturée",$P154&lt;&gt;"",TODAY()&gt;$P154),"Oui","Non")</f>
        <v>0</v>
      </c>
    </row>
    <row r="155" spans="21:22">
      <c r="U155">
        <f>IF($S155="",TODAY()-$B155,$S155-$B155)</f>
        <v>0</v>
      </c>
      <c r="V155">
        <f>IF(AND($Q155&lt;&gt;"Clôturée",$P155&lt;&gt;"",TODAY()&gt;$P155),"Oui","Non")</f>
        <v>0</v>
      </c>
    </row>
    <row r="156" spans="21:22">
      <c r="U156">
        <f>IF($S156="",TODAY()-$B156,$S156-$B156)</f>
        <v>0</v>
      </c>
      <c r="V156">
        <f>IF(AND($Q156&lt;&gt;"Clôturée",$P156&lt;&gt;"",TODAY()&gt;$P156),"Oui","Non")</f>
        <v>0</v>
      </c>
    </row>
    <row r="157" spans="21:22">
      <c r="U157">
        <f>IF($S157="",TODAY()-$B157,$S157-$B157)</f>
        <v>0</v>
      </c>
      <c r="V157">
        <f>IF(AND($Q157&lt;&gt;"Clôturée",$P157&lt;&gt;"",TODAY()&gt;$P157),"Oui","Non")</f>
        <v>0</v>
      </c>
    </row>
    <row r="158" spans="21:22">
      <c r="U158">
        <f>IF($S158="",TODAY()-$B158,$S158-$B158)</f>
        <v>0</v>
      </c>
      <c r="V158">
        <f>IF(AND($Q158&lt;&gt;"Clôturée",$P158&lt;&gt;"",TODAY()&gt;$P158),"Oui","Non")</f>
        <v>0</v>
      </c>
    </row>
    <row r="159" spans="21:22">
      <c r="U159">
        <f>IF($S159="",TODAY()-$B159,$S159-$B159)</f>
        <v>0</v>
      </c>
      <c r="V159">
        <f>IF(AND($Q159&lt;&gt;"Clôturée",$P159&lt;&gt;"",TODAY()&gt;$P159),"Oui","Non")</f>
        <v>0</v>
      </c>
    </row>
    <row r="160" spans="21:22">
      <c r="U160">
        <f>IF($S160="",TODAY()-$B160,$S160-$B160)</f>
        <v>0</v>
      </c>
      <c r="V160">
        <f>IF(AND($Q160&lt;&gt;"Clôturée",$P160&lt;&gt;"",TODAY()&gt;$P160),"Oui","Non")</f>
        <v>0</v>
      </c>
    </row>
    <row r="161" spans="21:22">
      <c r="U161">
        <f>IF($S161="",TODAY()-$B161,$S161-$B161)</f>
        <v>0</v>
      </c>
      <c r="V161">
        <f>IF(AND($Q161&lt;&gt;"Clôturée",$P161&lt;&gt;"",TODAY()&gt;$P161),"Oui","Non")</f>
        <v>0</v>
      </c>
    </row>
    <row r="162" spans="21:22">
      <c r="U162">
        <f>IF($S162="",TODAY()-$B162,$S162-$B162)</f>
        <v>0</v>
      </c>
      <c r="V162">
        <f>IF(AND($Q162&lt;&gt;"Clôturée",$P162&lt;&gt;"",TODAY()&gt;$P162),"Oui","Non")</f>
        <v>0</v>
      </c>
    </row>
    <row r="163" spans="21:22">
      <c r="U163">
        <f>IF($S163="",TODAY()-$B163,$S163-$B163)</f>
        <v>0</v>
      </c>
      <c r="V163">
        <f>IF(AND($Q163&lt;&gt;"Clôturée",$P163&lt;&gt;"",TODAY()&gt;$P163),"Oui","Non")</f>
        <v>0</v>
      </c>
    </row>
    <row r="164" spans="21:22">
      <c r="U164">
        <f>IF($S164="",TODAY()-$B164,$S164-$B164)</f>
        <v>0</v>
      </c>
      <c r="V164">
        <f>IF(AND($Q164&lt;&gt;"Clôturée",$P164&lt;&gt;"",TODAY()&gt;$P164),"Oui","Non")</f>
        <v>0</v>
      </c>
    </row>
    <row r="165" spans="21:22">
      <c r="U165">
        <f>IF($S165="",TODAY()-$B165,$S165-$B165)</f>
        <v>0</v>
      </c>
      <c r="V165">
        <f>IF(AND($Q165&lt;&gt;"Clôturée",$P165&lt;&gt;"",TODAY()&gt;$P165),"Oui","Non")</f>
        <v>0</v>
      </c>
    </row>
    <row r="166" spans="21:22">
      <c r="U166">
        <f>IF($S166="",TODAY()-$B166,$S166-$B166)</f>
        <v>0</v>
      </c>
      <c r="V166">
        <f>IF(AND($Q166&lt;&gt;"Clôturée",$P166&lt;&gt;"",TODAY()&gt;$P166),"Oui","Non")</f>
        <v>0</v>
      </c>
    </row>
    <row r="167" spans="21:22">
      <c r="U167">
        <f>IF($S167="",TODAY()-$B167,$S167-$B167)</f>
        <v>0</v>
      </c>
      <c r="V167">
        <f>IF(AND($Q167&lt;&gt;"Clôturée",$P167&lt;&gt;"",TODAY()&gt;$P167),"Oui","Non")</f>
        <v>0</v>
      </c>
    </row>
    <row r="168" spans="21:22">
      <c r="U168">
        <f>IF($S168="",TODAY()-$B168,$S168-$B168)</f>
        <v>0</v>
      </c>
      <c r="V168">
        <f>IF(AND($Q168&lt;&gt;"Clôturée",$P168&lt;&gt;"",TODAY()&gt;$P168),"Oui","Non")</f>
        <v>0</v>
      </c>
    </row>
    <row r="169" spans="21:22">
      <c r="U169">
        <f>IF($S169="",TODAY()-$B169,$S169-$B169)</f>
        <v>0</v>
      </c>
      <c r="V169">
        <f>IF(AND($Q169&lt;&gt;"Clôturée",$P169&lt;&gt;"",TODAY()&gt;$P169),"Oui","Non")</f>
        <v>0</v>
      </c>
    </row>
    <row r="170" spans="21:22">
      <c r="U170">
        <f>IF($S170="",TODAY()-$B170,$S170-$B170)</f>
        <v>0</v>
      </c>
      <c r="V170">
        <f>IF(AND($Q170&lt;&gt;"Clôturée",$P170&lt;&gt;"",TODAY()&gt;$P170),"Oui","Non")</f>
        <v>0</v>
      </c>
    </row>
    <row r="171" spans="21:22">
      <c r="U171">
        <f>IF($S171="",TODAY()-$B171,$S171-$B171)</f>
        <v>0</v>
      </c>
      <c r="V171">
        <f>IF(AND($Q171&lt;&gt;"Clôturée",$P171&lt;&gt;"",TODAY()&gt;$P171),"Oui","Non")</f>
        <v>0</v>
      </c>
    </row>
    <row r="172" spans="21:22">
      <c r="U172">
        <f>IF($S172="",TODAY()-$B172,$S172-$B172)</f>
        <v>0</v>
      </c>
      <c r="V172">
        <f>IF(AND($Q172&lt;&gt;"Clôturée",$P172&lt;&gt;"",TODAY()&gt;$P172),"Oui","Non")</f>
        <v>0</v>
      </c>
    </row>
    <row r="173" spans="21:22">
      <c r="U173">
        <f>IF($S173="",TODAY()-$B173,$S173-$B173)</f>
        <v>0</v>
      </c>
      <c r="V173">
        <f>IF(AND($Q173&lt;&gt;"Clôturée",$P173&lt;&gt;"",TODAY()&gt;$P173),"Oui","Non")</f>
        <v>0</v>
      </c>
    </row>
    <row r="174" spans="21:22">
      <c r="U174">
        <f>IF($S174="",TODAY()-$B174,$S174-$B174)</f>
        <v>0</v>
      </c>
      <c r="V174">
        <f>IF(AND($Q174&lt;&gt;"Clôturée",$P174&lt;&gt;"",TODAY()&gt;$P174),"Oui","Non")</f>
        <v>0</v>
      </c>
    </row>
    <row r="175" spans="21:22">
      <c r="U175">
        <f>IF($S175="",TODAY()-$B175,$S175-$B175)</f>
        <v>0</v>
      </c>
      <c r="V175">
        <f>IF(AND($Q175&lt;&gt;"Clôturée",$P175&lt;&gt;"",TODAY()&gt;$P175),"Oui","Non")</f>
        <v>0</v>
      </c>
    </row>
    <row r="176" spans="21:22">
      <c r="U176">
        <f>IF($S176="",TODAY()-$B176,$S176-$B176)</f>
        <v>0</v>
      </c>
      <c r="V176">
        <f>IF(AND($Q176&lt;&gt;"Clôturée",$P176&lt;&gt;"",TODAY()&gt;$P176),"Oui","Non")</f>
        <v>0</v>
      </c>
    </row>
    <row r="177" spans="21:22">
      <c r="U177">
        <f>IF($S177="",TODAY()-$B177,$S177-$B177)</f>
        <v>0</v>
      </c>
      <c r="V177">
        <f>IF(AND($Q177&lt;&gt;"Clôturée",$P177&lt;&gt;"",TODAY()&gt;$P177),"Oui","Non")</f>
        <v>0</v>
      </c>
    </row>
    <row r="178" spans="21:22">
      <c r="U178">
        <f>IF($S178="",TODAY()-$B178,$S178-$B178)</f>
        <v>0</v>
      </c>
      <c r="V178">
        <f>IF(AND($Q178&lt;&gt;"Clôturée",$P178&lt;&gt;"",TODAY()&gt;$P178),"Oui","Non")</f>
        <v>0</v>
      </c>
    </row>
    <row r="179" spans="21:22">
      <c r="U179">
        <f>IF($S179="",TODAY()-$B179,$S179-$B179)</f>
        <v>0</v>
      </c>
      <c r="V179">
        <f>IF(AND($Q179&lt;&gt;"Clôturée",$P179&lt;&gt;"",TODAY()&gt;$P179),"Oui","Non")</f>
        <v>0</v>
      </c>
    </row>
    <row r="180" spans="21:22">
      <c r="U180">
        <f>IF($S180="",TODAY()-$B180,$S180-$B180)</f>
        <v>0</v>
      </c>
      <c r="V180">
        <f>IF(AND($Q180&lt;&gt;"Clôturée",$P180&lt;&gt;"",TODAY()&gt;$P180),"Oui","Non")</f>
        <v>0</v>
      </c>
    </row>
    <row r="181" spans="21:22">
      <c r="U181">
        <f>IF($S181="",TODAY()-$B181,$S181-$B181)</f>
        <v>0</v>
      </c>
      <c r="V181">
        <f>IF(AND($Q181&lt;&gt;"Clôturée",$P181&lt;&gt;"",TODAY()&gt;$P181),"Oui","Non")</f>
        <v>0</v>
      </c>
    </row>
    <row r="182" spans="21:22">
      <c r="U182">
        <f>IF($S182="",TODAY()-$B182,$S182-$B182)</f>
        <v>0</v>
      </c>
      <c r="V182">
        <f>IF(AND($Q182&lt;&gt;"Clôturée",$P182&lt;&gt;"",TODAY()&gt;$P182),"Oui","Non")</f>
        <v>0</v>
      </c>
    </row>
    <row r="183" spans="21:22">
      <c r="U183">
        <f>IF($S183="",TODAY()-$B183,$S183-$B183)</f>
        <v>0</v>
      </c>
      <c r="V183">
        <f>IF(AND($Q183&lt;&gt;"Clôturée",$P183&lt;&gt;"",TODAY()&gt;$P183),"Oui","Non")</f>
        <v>0</v>
      </c>
    </row>
    <row r="184" spans="21:22">
      <c r="U184">
        <f>IF($S184="",TODAY()-$B184,$S184-$B184)</f>
        <v>0</v>
      </c>
      <c r="V184">
        <f>IF(AND($Q184&lt;&gt;"Clôturée",$P184&lt;&gt;"",TODAY()&gt;$P184),"Oui","Non")</f>
        <v>0</v>
      </c>
    </row>
    <row r="185" spans="21:22">
      <c r="U185">
        <f>IF($S185="",TODAY()-$B185,$S185-$B185)</f>
        <v>0</v>
      </c>
      <c r="V185">
        <f>IF(AND($Q185&lt;&gt;"Clôturée",$P185&lt;&gt;"",TODAY()&gt;$P185),"Oui","Non")</f>
        <v>0</v>
      </c>
    </row>
    <row r="186" spans="21:22">
      <c r="U186">
        <f>IF($S186="",TODAY()-$B186,$S186-$B186)</f>
        <v>0</v>
      </c>
      <c r="V186">
        <f>IF(AND($Q186&lt;&gt;"Clôturée",$P186&lt;&gt;"",TODAY()&gt;$P186),"Oui","Non")</f>
        <v>0</v>
      </c>
    </row>
    <row r="187" spans="21:22">
      <c r="U187">
        <f>IF($S187="",TODAY()-$B187,$S187-$B187)</f>
        <v>0</v>
      </c>
      <c r="V187">
        <f>IF(AND($Q187&lt;&gt;"Clôturée",$P187&lt;&gt;"",TODAY()&gt;$P187),"Oui","Non")</f>
        <v>0</v>
      </c>
    </row>
    <row r="188" spans="21:22">
      <c r="U188">
        <f>IF($S188="",TODAY()-$B188,$S188-$B188)</f>
        <v>0</v>
      </c>
      <c r="V188">
        <f>IF(AND($Q188&lt;&gt;"Clôturée",$P188&lt;&gt;"",TODAY()&gt;$P188),"Oui","Non")</f>
        <v>0</v>
      </c>
    </row>
    <row r="189" spans="21:22">
      <c r="U189">
        <f>IF($S189="",TODAY()-$B189,$S189-$B189)</f>
        <v>0</v>
      </c>
      <c r="V189">
        <f>IF(AND($Q189&lt;&gt;"Clôturée",$P189&lt;&gt;"",TODAY()&gt;$P189),"Oui","Non")</f>
        <v>0</v>
      </c>
    </row>
    <row r="190" spans="21:22">
      <c r="U190">
        <f>IF($S190="",TODAY()-$B190,$S190-$B190)</f>
        <v>0</v>
      </c>
      <c r="V190">
        <f>IF(AND($Q190&lt;&gt;"Clôturée",$P190&lt;&gt;"",TODAY()&gt;$P190),"Oui","Non")</f>
        <v>0</v>
      </c>
    </row>
    <row r="191" spans="21:22">
      <c r="U191">
        <f>IF($S191="",TODAY()-$B191,$S191-$B191)</f>
        <v>0</v>
      </c>
      <c r="V191">
        <f>IF(AND($Q191&lt;&gt;"Clôturée",$P191&lt;&gt;"",TODAY()&gt;$P191),"Oui","Non")</f>
        <v>0</v>
      </c>
    </row>
    <row r="192" spans="21:22">
      <c r="U192">
        <f>IF($S192="",TODAY()-$B192,$S192-$B192)</f>
        <v>0</v>
      </c>
      <c r="V192">
        <f>IF(AND($Q192&lt;&gt;"Clôturée",$P192&lt;&gt;"",TODAY()&gt;$P192),"Oui","Non")</f>
        <v>0</v>
      </c>
    </row>
    <row r="193" spans="21:22">
      <c r="U193">
        <f>IF($S193="",TODAY()-$B193,$S193-$B193)</f>
        <v>0</v>
      </c>
      <c r="V193">
        <f>IF(AND($Q193&lt;&gt;"Clôturée",$P193&lt;&gt;"",TODAY()&gt;$P193),"Oui","Non")</f>
        <v>0</v>
      </c>
    </row>
    <row r="194" spans="21:22">
      <c r="U194">
        <f>IF($S194="",TODAY()-$B194,$S194-$B194)</f>
        <v>0</v>
      </c>
      <c r="V194">
        <f>IF(AND($Q194&lt;&gt;"Clôturée",$P194&lt;&gt;"",TODAY()&gt;$P194),"Oui","Non")</f>
        <v>0</v>
      </c>
    </row>
    <row r="195" spans="21:22">
      <c r="U195">
        <f>IF($S195="",TODAY()-$B195,$S195-$B195)</f>
        <v>0</v>
      </c>
      <c r="V195">
        <f>IF(AND($Q195&lt;&gt;"Clôturée",$P195&lt;&gt;"",TODAY()&gt;$P195),"Oui","Non")</f>
        <v>0</v>
      </c>
    </row>
    <row r="196" spans="21:22">
      <c r="U196">
        <f>IF($S196="",TODAY()-$B196,$S196-$B196)</f>
        <v>0</v>
      </c>
      <c r="V196">
        <f>IF(AND($Q196&lt;&gt;"Clôturée",$P196&lt;&gt;"",TODAY()&gt;$P196),"Oui","Non")</f>
        <v>0</v>
      </c>
    </row>
    <row r="197" spans="21:22">
      <c r="U197">
        <f>IF($S197="",TODAY()-$B197,$S197-$B197)</f>
        <v>0</v>
      </c>
      <c r="V197">
        <f>IF(AND($Q197&lt;&gt;"Clôturée",$P197&lt;&gt;"",TODAY()&gt;$P197),"Oui","Non")</f>
        <v>0</v>
      </c>
    </row>
    <row r="198" spans="21:22">
      <c r="U198">
        <f>IF($S198="",TODAY()-$B198,$S198-$B198)</f>
        <v>0</v>
      </c>
      <c r="V198">
        <f>IF(AND($Q198&lt;&gt;"Clôturée",$P198&lt;&gt;"",TODAY()&gt;$P198),"Oui","Non")</f>
        <v>0</v>
      </c>
    </row>
    <row r="199" spans="21:22">
      <c r="U199">
        <f>IF($S199="",TODAY()-$B199,$S199-$B199)</f>
        <v>0</v>
      </c>
      <c r="V199">
        <f>IF(AND($Q199&lt;&gt;"Clôturée",$P199&lt;&gt;"",TODAY()&gt;$P199),"Oui","Non")</f>
        <v>0</v>
      </c>
    </row>
    <row r="200" spans="21:22">
      <c r="U200">
        <f>IF($S200="",TODAY()-$B200,$S200-$B200)</f>
        <v>0</v>
      </c>
      <c r="V200">
        <f>IF(AND($Q200&lt;&gt;"Clôturée",$P200&lt;&gt;"",TODAY()&gt;$P200),"Oui","Non")</f>
        <v>0</v>
      </c>
    </row>
    <row r="201" spans="21:22">
      <c r="U201">
        <f>IF($S201="",TODAY()-$B201,$S201-$B201)</f>
        <v>0</v>
      </c>
      <c r="V201">
        <f>IF(AND($Q201&lt;&gt;"Clôturée",$P201&lt;&gt;"",TODAY()&gt;$P201),"Oui","Non")</f>
        <v>0</v>
      </c>
    </row>
    <row r="202" spans="21:22">
      <c r="U202">
        <f>IF($S202="",TODAY()-$B202,$S202-$B202)</f>
        <v>0</v>
      </c>
      <c r="V202">
        <f>IF(AND($Q202&lt;&gt;"Clôturée",$P202&lt;&gt;"",TODAY()&gt;$P202),"Oui","Non")</f>
        <v>0</v>
      </c>
    </row>
    <row r="203" spans="21:22">
      <c r="U203">
        <f>IF($S203="",TODAY()-$B203,$S203-$B203)</f>
        <v>0</v>
      </c>
      <c r="V203">
        <f>IF(AND($Q203&lt;&gt;"Clôturée",$P203&lt;&gt;"",TODAY()&gt;$P203),"Oui","Non")</f>
        <v>0</v>
      </c>
    </row>
    <row r="204" spans="21:22">
      <c r="U204">
        <f>IF($S204="",TODAY()-$B204,$S204-$B204)</f>
        <v>0</v>
      </c>
      <c r="V204">
        <f>IF(AND($Q204&lt;&gt;"Clôturée",$P204&lt;&gt;"",TODAY()&gt;$P204),"Oui","Non")</f>
        <v>0</v>
      </c>
    </row>
    <row r="205" spans="21:22">
      <c r="U205">
        <f>IF($S205="",TODAY()-$B205,$S205-$B205)</f>
        <v>0</v>
      </c>
      <c r="V205">
        <f>IF(AND($Q205&lt;&gt;"Clôturée",$P205&lt;&gt;"",TODAY()&gt;$P205),"Oui","Non")</f>
        <v>0</v>
      </c>
    </row>
    <row r="206" spans="21:22">
      <c r="U206">
        <f>IF($S206="",TODAY()-$B206,$S206-$B206)</f>
        <v>0</v>
      </c>
      <c r="V206">
        <f>IF(AND($Q206&lt;&gt;"Clôturée",$P206&lt;&gt;"",TODAY()&gt;$P206),"Oui","Non")</f>
        <v>0</v>
      </c>
    </row>
    <row r="207" spans="21:22">
      <c r="U207">
        <f>IF($S207="",TODAY()-$B207,$S207-$B207)</f>
        <v>0</v>
      </c>
      <c r="V207">
        <f>IF(AND($Q207&lt;&gt;"Clôturée",$P207&lt;&gt;"",TODAY()&gt;$P207),"Oui","Non")</f>
        <v>0</v>
      </c>
    </row>
    <row r="208" spans="21:22">
      <c r="U208">
        <f>IF($S208="",TODAY()-$B208,$S208-$B208)</f>
        <v>0</v>
      </c>
      <c r="V208">
        <f>IF(AND($Q208&lt;&gt;"Clôturée",$P208&lt;&gt;"",TODAY()&gt;$P208),"Oui","Non")</f>
        <v>0</v>
      </c>
    </row>
    <row r="209" spans="21:22">
      <c r="U209">
        <f>IF($S209="",TODAY()-$B209,$S209-$B209)</f>
        <v>0</v>
      </c>
      <c r="V209">
        <f>IF(AND($Q209&lt;&gt;"Clôturée",$P209&lt;&gt;"",TODAY()&gt;$P209),"Oui","Non")</f>
        <v>0</v>
      </c>
    </row>
    <row r="210" spans="21:22">
      <c r="U210">
        <f>IF($S210="",TODAY()-$B210,$S210-$B210)</f>
        <v>0</v>
      </c>
      <c r="V210">
        <f>IF(AND($Q210&lt;&gt;"Clôturée",$P210&lt;&gt;"",TODAY()&gt;$P210),"Oui","Non")</f>
        <v>0</v>
      </c>
    </row>
    <row r="211" spans="21:22">
      <c r="U211">
        <f>IF($S211="",TODAY()-$B211,$S211-$B211)</f>
        <v>0</v>
      </c>
      <c r="V211">
        <f>IF(AND($Q211&lt;&gt;"Clôturée",$P211&lt;&gt;"",TODAY()&gt;$P211),"Oui","Non")</f>
        <v>0</v>
      </c>
    </row>
    <row r="212" spans="21:22">
      <c r="U212">
        <f>IF($S212="",TODAY()-$B212,$S212-$B212)</f>
        <v>0</v>
      </c>
      <c r="V212">
        <f>IF(AND($Q212&lt;&gt;"Clôturée",$P212&lt;&gt;"",TODAY()&gt;$P212),"Oui","Non")</f>
        <v>0</v>
      </c>
    </row>
    <row r="213" spans="21:22">
      <c r="U213">
        <f>IF($S213="",TODAY()-$B213,$S213-$B213)</f>
        <v>0</v>
      </c>
      <c r="V213">
        <f>IF(AND($Q213&lt;&gt;"Clôturée",$P213&lt;&gt;"",TODAY()&gt;$P213),"Oui","Non")</f>
        <v>0</v>
      </c>
    </row>
    <row r="214" spans="21:22">
      <c r="U214">
        <f>IF($S214="",TODAY()-$B214,$S214-$B214)</f>
        <v>0</v>
      </c>
      <c r="V214">
        <f>IF(AND($Q214&lt;&gt;"Clôturée",$P214&lt;&gt;"",TODAY()&gt;$P214),"Oui","Non")</f>
        <v>0</v>
      </c>
    </row>
    <row r="215" spans="21:22">
      <c r="U215">
        <f>IF($S215="",TODAY()-$B215,$S215-$B215)</f>
        <v>0</v>
      </c>
      <c r="V215">
        <f>IF(AND($Q215&lt;&gt;"Clôturée",$P215&lt;&gt;"",TODAY()&gt;$P215),"Oui","Non")</f>
        <v>0</v>
      </c>
    </row>
    <row r="216" spans="21:22">
      <c r="U216">
        <f>IF($S216="",TODAY()-$B216,$S216-$B216)</f>
        <v>0</v>
      </c>
      <c r="V216">
        <f>IF(AND($Q216&lt;&gt;"Clôturée",$P216&lt;&gt;"",TODAY()&gt;$P216),"Oui","Non")</f>
        <v>0</v>
      </c>
    </row>
    <row r="217" spans="21:22">
      <c r="U217">
        <f>IF($S217="",TODAY()-$B217,$S217-$B217)</f>
        <v>0</v>
      </c>
      <c r="V217">
        <f>IF(AND($Q217&lt;&gt;"Clôturée",$P217&lt;&gt;"",TODAY()&gt;$P217),"Oui","Non")</f>
        <v>0</v>
      </c>
    </row>
    <row r="218" spans="21:22">
      <c r="U218">
        <f>IF($S218="",TODAY()-$B218,$S218-$B218)</f>
        <v>0</v>
      </c>
      <c r="V218">
        <f>IF(AND($Q218&lt;&gt;"Clôturée",$P218&lt;&gt;"",TODAY()&gt;$P218),"Oui","Non")</f>
        <v>0</v>
      </c>
    </row>
    <row r="219" spans="21:22">
      <c r="U219">
        <f>IF($S219="",TODAY()-$B219,$S219-$B219)</f>
        <v>0</v>
      </c>
      <c r="V219">
        <f>IF(AND($Q219&lt;&gt;"Clôturée",$P219&lt;&gt;"",TODAY()&gt;$P219),"Oui","Non")</f>
        <v>0</v>
      </c>
    </row>
    <row r="220" spans="21:22">
      <c r="U220">
        <f>IF($S220="",TODAY()-$B220,$S220-$B220)</f>
        <v>0</v>
      </c>
      <c r="V220">
        <f>IF(AND($Q220&lt;&gt;"Clôturée",$P220&lt;&gt;"",TODAY()&gt;$P220),"Oui","Non")</f>
        <v>0</v>
      </c>
    </row>
    <row r="221" spans="21:22">
      <c r="U221">
        <f>IF($S221="",TODAY()-$B221,$S221-$B221)</f>
        <v>0</v>
      </c>
      <c r="V221">
        <f>IF(AND($Q221&lt;&gt;"Clôturée",$P221&lt;&gt;"",TODAY()&gt;$P221),"Oui","Non")</f>
        <v>0</v>
      </c>
    </row>
    <row r="222" spans="21:22">
      <c r="U222">
        <f>IF($S222="",TODAY()-$B222,$S222-$B222)</f>
        <v>0</v>
      </c>
      <c r="V222">
        <f>IF(AND($Q222&lt;&gt;"Clôturée",$P222&lt;&gt;"",TODAY()&gt;$P222),"Oui","Non")</f>
        <v>0</v>
      </c>
    </row>
    <row r="223" spans="21:22">
      <c r="U223">
        <f>IF($S223="",TODAY()-$B223,$S223-$B223)</f>
        <v>0</v>
      </c>
      <c r="V223">
        <f>IF(AND($Q223&lt;&gt;"Clôturée",$P223&lt;&gt;"",TODAY()&gt;$P223),"Oui","Non")</f>
        <v>0</v>
      </c>
    </row>
    <row r="224" spans="21:22">
      <c r="U224">
        <f>IF($S224="",TODAY()-$B224,$S224-$B224)</f>
        <v>0</v>
      </c>
      <c r="V224">
        <f>IF(AND($Q224&lt;&gt;"Clôturée",$P224&lt;&gt;"",TODAY()&gt;$P224),"Oui","Non")</f>
        <v>0</v>
      </c>
    </row>
    <row r="225" spans="21:22">
      <c r="U225">
        <f>IF($S225="",TODAY()-$B225,$S225-$B225)</f>
        <v>0</v>
      </c>
      <c r="V225">
        <f>IF(AND($Q225&lt;&gt;"Clôturée",$P225&lt;&gt;"",TODAY()&gt;$P225),"Oui","Non")</f>
        <v>0</v>
      </c>
    </row>
    <row r="226" spans="21:22">
      <c r="U226">
        <f>IF($S226="",TODAY()-$B226,$S226-$B226)</f>
        <v>0</v>
      </c>
      <c r="V226">
        <f>IF(AND($Q226&lt;&gt;"Clôturée",$P226&lt;&gt;"",TODAY()&gt;$P226),"Oui","Non")</f>
        <v>0</v>
      </c>
    </row>
    <row r="227" spans="21:22">
      <c r="U227">
        <f>IF($S227="",TODAY()-$B227,$S227-$B227)</f>
        <v>0</v>
      </c>
      <c r="V227">
        <f>IF(AND($Q227&lt;&gt;"Clôturée",$P227&lt;&gt;"",TODAY()&gt;$P227),"Oui","Non")</f>
        <v>0</v>
      </c>
    </row>
    <row r="228" spans="21:22">
      <c r="U228">
        <f>IF($S228="",TODAY()-$B228,$S228-$B228)</f>
        <v>0</v>
      </c>
      <c r="V228">
        <f>IF(AND($Q228&lt;&gt;"Clôturée",$P228&lt;&gt;"",TODAY()&gt;$P228),"Oui","Non")</f>
        <v>0</v>
      </c>
    </row>
    <row r="229" spans="21:22">
      <c r="U229">
        <f>IF($S229="",TODAY()-$B229,$S229-$B229)</f>
        <v>0</v>
      </c>
      <c r="V229">
        <f>IF(AND($Q229&lt;&gt;"Clôturée",$P229&lt;&gt;"",TODAY()&gt;$P229),"Oui","Non")</f>
        <v>0</v>
      </c>
    </row>
    <row r="230" spans="21:22">
      <c r="U230">
        <f>IF($S230="",TODAY()-$B230,$S230-$B230)</f>
        <v>0</v>
      </c>
      <c r="V230">
        <f>IF(AND($Q230&lt;&gt;"Clôturée",$P230&lt;&gt;"",TODAY()&gt;$P230),"Oui","Non")</f>
        <v>0</v>
      </c>
    </row>
    <row r="231" spans="21:22">
      <c r="U231">
        <f>IF($S231="",TODAY()-$B231,$S231-$B231)</f>
        <v>0</v>
      </c>
      <c r="V231">
        <f>IF(AND($Q231&lt;&gt;"Clôturée",$P231&lt;&gt;"",TODAY()&gt;$P231),"Oui","Non")</f>
        <v>0</v>
      </c>
    </row>
    <row r="232" spans="21:22">
      <c r="U232">
        <f>IF($S232="",TODAY()-$B232,$S232-$B232)</f>
        <v>0</v>
      </c>
      <c r="V232">
        <f>IF(AND($Q232&lt;&gt;"Clôturée",$P232&lt;&gt;"",TODAY()&gt;$P232),"Oui","Non")</f>
        <v>0</v>
      </c>
    </row>
    <row r="233" spans="21:22">
      <c r="U233">
        <f>IF($S233="",TODAY()-$B233,$S233-$B233)</f>
        <v>0</v>
      </c>
      <c r="V233">
        <f>IF(AND($Q233&lt;&gt;"Clôturée",$P233&lt;&gt;"",TODAY()&gt;$P233),"Oui","Non")</f>
        <v>0</v>
      </c>
    </row>
    <row r="234" spans="21:22">
      <c r="U234">
        <f>IF($S234="",TODAY()-$B234,$S234-$B234)</f>
        <v>0</v>
      </c>
      <c r="V234">
        <f>IF(AND($Q234&lt;&gt;"Clôturée",$P234&lt;&gt;"",TODAY()&gt;$P234),"Oui","Non")</f>
        <v>0</v>
      </c>
    </row>
    <row r="235" spans="21:22">
      <c r="U235">
        <f>IF($S235="",TODAY()-$B235,$S235-$B235)</f>
        <v>0</v>
      </c>
      <c r="V235">
        <f>IF(AND($Q235&lt;&gt;"Clôturée",$P235&lt;&gt;"",TODAY()&gt;$P235),"Oui","Non")</f>
        <v>0</v>
      </c>
    </row>
    <row r="236" spans="21:22">
      <c r="U236">
        <f>IF($S236="",TODAY()-$B236,$S236-$B236)</f>
        <v>0</v>
      </c>
      <c r="V236">
        <f>IF(AND($Q236&lt;&gt;"Clôturée",$P236&lt;&gt;"",TODAY()&gt;$P236),"Oui","Non")</f>
        <v>0</v>
      </c>
    </row>
    <row r="237" spans="21:22">
      <c r="U237">
        <f>IF($S237="",TODAY()-$B237,$S237-$B237)</f>
        <v>0</v>
      </c>
      <c r="V237">
        <f>IF(AND($Q237&lt;&gt;"Clôturée",$P237&lt;&gt;"",TODAY()&gt;$P237),"Oui","Non")</f>
        <v>0</v>
      </c>
    </row>
    <row r="238" spans="21:22">
      <c r="U238">
        <f>IF($S238="",TODAY()-$B238,$S238-$B238)</f>
        <v>0</v>
      </c>
      <c r="V238">
        <f>IF(AND($Q238&lt;&gt;"Clôturée",$P238&lt;&gt;"",TODAY()&gt;$P238),"Oui","Non")</f>
        <v>0</v>
      </c>
    </row>
    <row r="239" spans="21:22">
      <c r="U239">
        <f>IF($S239="",TODAY()-$B239,$S239-$B239)</f>
        <v>0</v>
      </c>
      <c r="V239">
        <f>IF(AND($Q239&lt;&gt;"Clôturée",$P239&lt;&gt;"",TODAY()&gt;$P239),"Oui","Non")</f>
        <v>0</v>
      </c>
    </row>
    <row r="240" spans="21:22">
      <c r="U240">
        <f>IF($S240="",TODAY()-$B240,$S240-$B240)</f>
        <v>0</v>
      </c>
      <c r="V240">
        <f>IF(AND($Q240&lt;&gt;"Clôturée",$P240&lt;&gt;"",TODAY()&gt;$P240),"Oui","Non")</f>
        <v>0</v>
      </c>
    </row>
    <row r="241" spans="21:22">
      <c r="U241">
        <f>IF($S241="",TODAY()-$B241,$S241-$B241)</f>
        <v>0</v>
      </c>
      <c r="V241">
        <f>IF(AND($Q241&lt;&gt;"Clôturée",$P241&lt;&gt;"",TODAY()&gt;$P241),"Oui","Non")</f>
        <v>0</v>
      </c>
    </row>
    <row r="242" spans="21:22">
      <c r="U242">
        <f>IF($S242="",TODAY()-$B242,$S242-$B242)</f>
        <v>0</v>
      </c>
      <c r="V242">
        <f>IF(AND($Q242&lt;&gt;"Clôturée",$P242&lt;&gt;"",TODAY()&gt;$P242),"Oui","Non")</f>
        <v>0</v>
      </c>
    </row>
    <row r="243" spans="21:22">
      <c r="U243">
        <f>IF($S243="",TODAY()-$B243,$S243-$B243)</f>
        <v>0</v>
      </c>
      <c r="V243">
        <f>IF(AND($Q243&lt;&gt;"Clôturée",$P243&lt;&gt;"",TODAY()&gt;$P243),"Oui","Non")</f>
        <v>0</v>
      </c>
    </row>
    <row r="244" spans="21:22">
      <c r="U244">
        <f>IF($S244="",TODAY()-$B244,$S244-$B244)</f>
        <v>0</v>
      </c>
      <c r="V244">
        <f>IF(AND($Q244&lt;&gt;"Clôturée",$P244&lt;&gt;"",TODAY()&gt;$P244),"Oui","Non")</f>
        <v>0</v>
      </c>
    </row>
    <row r="245" spans="21:22">
      <c r="U245">
        <f>IF($S245="",TODAY()-$B245,$S245-$B245)</f>
        <v>0</v>
      </c>
      <c r="V245">
        <f>IF(AND($Q245&lt;&gt;"Clôturée",$P245&lt;&gt;"",TODAY()&gt;$P245),"Oui","Non")</f>
        <v>0</v>
      </c>
    </row>
    <row r="246" spans="21:22">
      <c r="U246">
        <f>IF($S246="",TODAY()-$B246,$S246-$B246)</f>
        <v>0</v>
      </c>
      <c r="V246">
        <f>IF(AND($Q246&lt;&gt;"Clôturée",$P246&lt;&gt;"",TODAY()&gt;$P246),"Oui","Non")</f>
        <v>0</v>
      </c>
    </row>
    <row r="247" spans="21:22">
      <c r="U247">
        <f>IF($S247="",TODAY()-$B247,$S247-$B247)</f>
        <v>0</v>
      </c>
      <c r="V247">
        <f>IF(AND($Q247&lt;&gt;"Clôturée",$P247&lt;&gt;"",TODAY()&gt;$P247),"Oui","Non")</f>
        <v>0</v>
      </c>
    </row>
    <row r="248" spans="21:22">
      <c r="U248">
        <f>IF($S248="",TODAY()-$B248,$S248-$B248)</f>
        <v>0</v>
      </c>
      <c r="V248">
        <f>IF(AND($Q248&lt;&gt;"Clôturée",$P248&lt;&gt;"",TODAY()&gt;$P248),"Oui","Non")</f>
        <v>0</v>
      </c>
    </row>
    <row r="249" spans="21:22">
      <c r="U249">
        <f>IF($S249="",TODAY()-$B249,$S249-$B249)</f>
        <v>0</v>
      </c>
      <c r="V249">
        <f>IF(AND($Q249&lt;&gt;"Clôturée",$P249&lt;&gt;"",TODAY()&gt;$P249),"Oui","Non")</f>
        <v>0</v>
      </c>
    </row>
    <row r="250" spans="21:22">
      <c r="U250">
        <f>IF($S250="",TODAY()-$B250,$S250-$B250)</f>
        <v>0</v>
      </c>
      <c r="V250">
        <f>IF(AND($Q250&lt;&gt;"Clôturée",$P250&lt;&gt;"",TODAY()&gt;$P250),"Oui","Non")</f>
        <v>0</v>
      </c>
    </row>
    <row r="251" spans="21:22">
      <c r="U251">
        <f>IF($S251="",TODAY()-$B251,$S251-$B251)</f>
        <v>0</v>
      </c>
      <c r="V251">
        <f>IF(AND($Q251&lt;&gt;"Clôturée",$P251&lt;&gt;"",TODAY()&gt;$P251),"Oui","Non")</f>
        <v>0</v>
      </c>
    </row>
    <row r="252" spans="21:22">
      <c r="U252">
        <f>IF($S252="",TODAY()-$B252,$S252-$B252)</f>
        <v>0</v>
      </c>
      <c r="V252">
        <f>IF(AND($Q252&lt;&gt;"Clôturée",$P252&lt;&gt;"",TODAY()&gt;$P252),"Oui","Non")</f>
        <v>0</v>
      </c>
    </row>
    <row r="253" spans="21:22">
      <c r="U253">
        <f>IF($S253="",TODAY()-$B253,$S253-$B253)</f>
        <v>0</v>
      </c>
      <c r="V253">
        <f>IF(AND($Q253&lt;&gt;"Clôturée",$P253&lt;&gt;"",TODAY()&gt;$P253),"Oui","Non")</f>
        <v>0</v>
      </c>
    </row>
    <row r="254" spans="21:22">
      <c r="U254">
        <f>IF($S254="",TODAY()-$B254,$S254-$B254)</f>
        <v>0</v>
      </c>
      <c r="V254">
        <f>IF(AND($Q254&lt;&gt;"Clôturée",$P254&lt;&gt;"",TODAY()&gt;$P254),"Oui","Non")</f>
        <v>0</v>
      </c>
    </row>
    <row r="255" spans="21:22">
      <c r="U255">
        <f>IF($S255="",TODAY()-$B255,$S255-$B255)</f>
        <v>0</v>
      </c>
      <c r="V255">
        <f>IF(AND($Q255&lt;&gt;"Clôturée",$P255&lt;&gt;"",TODAY()&gt;$P255),"Oui","Non")</f>
        <v>0</v>
      </c>
    </row>
    <row r="256" spans="21:22">
      <c r="U256">
        <f>IF($S256="",TODAY()-$B256,$S256-$B256)</f>
        <v>0</v>
      </c>
      <c r="V256">
        <f>IF(AND($Q256&lt;&gt;"Clôturée",$P256&lt;&gt;"",TODAY()&gt;$P256),"Oui","Non")</f>
        <v>0</v>
      </c>
    </row>
    <row r="257" spans="21:22">
      <c r="U257">
        <f>IF($S257="",TODAY()-$B257,$S257-$B257)</f>
        <v>0</v>
      </c>
      <c r="V257">
        <f>IF(AND($Q257&lt;&gt;"Clôturée",$P257&lt;&gt;"",TODAY()&gt;$P257),"Oui","Non")</f>
        <v>0</v>
      </c>
    </row>
    <row r="258" spans="21:22">
      <c r="U258">
        <f>IF($S258="",TODAY()-$B258,$S258-$B258)</f>
        <v>0</v>
      </c>
      <c r="V258">
        <f>IF(AND($Q258&lt;&gt;"Clôturée",$P258&lt;&gt;"",TODAY()&gt;$P258),"Oui","Non")</f>
        <v>0</v>
      </c>
    </row>
    <row r="259" spans="21:22">
      <c r="U259">
        <f>IF($S259="",TODAY()-$B259,$S259-$B259)</f>
        <v>0</v>
      </c>
      <c r="V259">
        <f>IF(AND($Q259&lt;&gt;"Clôturée",$P259&lt;&gt;"",TODAY()&gt;$P259),"Oui","Non")</f>
        <v>0</v>
      </c>
    </row>
    <row r="260" spans="21:22">
      <c r="U260">
        <f>IF($S260="",TODAY()-$B260,$S260-$B260)</f>
        <v>0</v>
      </c>
      <c r="V260">
        <f>IF(AND($Q260&lt;&gt;"Clôturée",$P260&lt;&gt;"",TODAY()&gt;$P260),"Oui","Non")</f>
        <v>0</v>
      </c>
    </row>
    <row r="261" spans="21:22">
      <c r="U261">
        <f>IF($S261="",TODAY()-$B261,$S261-$B261)</f>
        <v>0</v>
      </c>
      <c r="V261">
        <f>IF(AND($Q261&lt;&gt;"Clôturée",$P261&lt;&gt;"",TODAY()&gt;$P261),"Oui","Non")</f>
        <v>0</v>
      </c>
    </row>
    <row r="262" spans="21:22">
      <c r="U262">
        <f>IF($S262="",TODAY()-$B262,$S262-$B262)</f>
        <v>0</v>
      </c>
      <c r="V262">
        <f>IF(AND($Q262&lt;&gt;"Clôturée",$P262&lt;&gt;"",TODAY()&gt;$P262),"Oui","Non")</f>
        <v>0</v>
      </c>
    </row>
    <row r="263" spans="21:22">
      <c r="U263">
        <f>IF($S263="",TODAY()-$B263,$S263-$B263)</f>
        <v>0</v>
      </c>
      <c r="V263">
        <f>IF(AND($Q263&lt;&gt;"Clôturée",$P263&lt;&gt;"",TODAY()&gt;$P263),"Oui","Non")</f>
        <v>0</v>
      </c>
    </row>
    <row r="264" spans="21:22">
      <c r="U264">
        <f>IF($S264="",TODAY()-$B264,$S264-$B264)</f>
        <v>0</v>
      </c>
      <c r="V264">
        <f>IF(AND($Q264&lt;&gt;"Clôturée",$P264&lt;&gt;"",TODAY()&gt;$P264),"Oui","Non")</f>
        <v>0</v>
      </c>
    </row>
    <row r="265" spans="21:22">
      <c r="U265">
        <f>IF($S265="",TODAY()-$B265,$S265-$B265)</f>
        <v>0</v>
      </c>
      <c r="V265">
        <f>IF(AND($Q265&lt;&gt;"Clôturée",$P265&lt;&gt;"",TODAY()&gt;$P265),"Oui","Non")</f>
        <v>0</v>
      </c>
    </row>
    <row r="266" spans="21:22">
      <c r="U266">
        <f>IF($S266="",TODAY()-$B266,$S266-$B266)</f>
        <v>0</v>
      </c>
      <c r="V266">
        <f>IF(AND($Q266&lt;&gt;"Clôturée",$P266&lt;&gt;"",TODAY()&gt;$P266),"Oui","Non")</f>
        <v>0</v>
      </c>
    </row>
    <row r="267" spans="21:22">
      <c r="U267">
        <f>IF($S267="",TODAY()-$B267,$S267-$B267)</f>
        <v>0</v>
      </c>
      <c r="V267">
        <f>IF(AND($Q267&lt;&gt;"Clôturée",$P267&lt;&gt;"",TODAY()&gt;$P267),"Oui","Non")</f>
        <v>0</v>
      </c>
    </row>
    <row r="268" spans="21:22">
      <c r="U268">
        <f>IF($S268="",TODAY()-$B268,$S268-$B268)</f>
        <v>0</v>
      </c>
      <c r="V268">
        <f>IF(AND($Q268&lt;&gt;"Clôturée",$P268&lt;&gt;"",TODAY()&gt;$P268),"Oui","Non")</f>
        <v>0</v>
      </c>
    </row>
    <row r="269" spans="21:22">
      <c r="U269">
        <f>IF($S269="",TODAY()-$B269,$S269-$B269)</f>
        <v>0</v>
      </c>
      <c r="V269">
        <f>IF(AND($Q269&lt;&gt;"Clôturée",$P269&lt;&gt;"",TODAY()&gt;$P269),"Oui","Non")</f>
        <v>0</v>
      </c>
    </row>
    <row r="270" spans="21:22">
      <c r="U270">
        <f>IF($S270="",TODAY()-$B270,$S270-$B270)</f>
        <v>0</v>
      </c>
      <c r="V270">
        <f>IF(AND($Q270&lt;&gt;"Clôturée",$P270&lt;&gt;"",TODAY()&gt;$P270),"Oui","Non")</f>
        <v>0</v>
      </c>
    </row>
    <row r="271" spans="21:22">
      <c r="U271">
        <f>IF($S271="",TODAY()-$B271,$S271-$B271)</f>
        <v>0</v>
      </c>
      <c r="V271">
        <f>IF(AND($Q271&lt;&gt;"Clôturée",$P271&lt;&gt;"",TODAY()&gt;$P271),"Oui","Non")</f>
        <v>0</v>
      </c>
    </row>
    <row r="272" spans="21:22">
      <c r="U272">
        <f>IF($S272="",TODAY()-$B272,$S272-$B272)</f>
        <v>0</v>
      </c>
      <c r="V272">
        <f>IF(AND($Q272&lt;&gt;"Clôturée",$P272&lt;&gt;"",TODAY()&gt;$P272),"Oui","Non")</f>
        <v>0</v>
      </c>
    </row>
    <row r="273" spans="21:22">
      <c r="U273">
        <f>IF($S273="",TODAY()-$B273,$S273-$B273)</f>
        <v>0</v>
      </c>
      <c r="V273">
        <f>IF(AND($Q273&lt;&gt;"Clôturée",$P273&lt;&gt;"",TODAY()&gt;$P273),"Oui","Non")</f>
        <v>0</v>
      </c>
    </row>
    <row r="274" spans="21:22">
      <c r="U274">
        <f>IF($S274="",TODAY()-$B274,$S274-$B274)</f>
        <v>0</v>
      </c>
      <c r="V274">
        <f>IF(AND($Q274&lt;&gt;"Clôturée",$P274&lt;&gt;"",TODAY()&gt;$P274),"Oui","Non")</f>
        <v>0</v>
      </c>
    </row>
    <row r="275" spans="21:22">
      <c r="U275">
        <f>IF($S275="",TODAY()-$B275,$S275-$B275)</f>
        <v>0</v>
      </c>
      <c r="V275">
        <f>IF(AND($Q275&lt;&gt;"Clôturée",$P275&lt;&gt;"",TODAY()&gt;$P275),"Oui","Non")</f>
        <v>0</v>
      </c>
    </row>
    <row r="276" spans="21:22">
      <c r="U276">
        <f>IF($S276="",TODAY()-$B276,$S276-$B276)</f>
        <v>0</v>
      </c>
      <c r="V276">
        <f>IF(AND($Q276&lt;&gt;"Clôturée",$P276&lt;&gt;"",TODAY()&gt;$P276),"Oui","Non")</f>
        <v>0</v>
      </c>
    </row>
    <row r="277" spans="21:22">
      <c r="U277">
        <f>IF($S277="",TODAY()-$B277,$S277-$B277)</f>
        <v>0</v>
      </c>
      <c r="V277">
        <f>IF(AND($Q277&lt;&gt;"Clôturée",$P277&lt;&gt;"",TODAY()&gt;$P277),"Oui","Non")</f>
        <v>0</v>
      </c>
    </row>
    <row r="278" spans="21:22">
      <c r="U278">
        <f>IF($S278="",TODAY()-$B278,$S278-$B278)</f>
        <v>0</v>
      </c>
      <c r="V278">
        <f>IF(AND($Q278&lt;&gt;"Clôturée",$P278&lt;&gt;"",TODAY()&gt;$P278),"Oui","Non")</f>
        <v>0</v>
      </c>
    </row>
    <row r="279" spans="21:22">
      <c r="U279">
        <f>IF($S279="",TODAY()-$B279,$S279-$B279)</f>
        <v>0</v>
      </c>
      <c r="V279">
        <f>IF(AND($Q279&lt;&gt;"Clôturée",$P279&lt;&gt;"",TODAY()&gt;$P279),"Oui","Non")</f>
        <v>0</v>
      </c>
    </row>
    <row r="280" spans="21:22">
      <c r="U280">
        <f>IF($S280="",TODAY()-$B280,$S280-$B280)</f>
        <v>0</v>
      </c>
      <c r="V280">
        <f>IF(AND($Q280&lt;&gt;"Clôturée",$P280&lt;&gt;"",TODAY()&gt;$P280),"Oui","Non")</f>
        <v>0</v>
      </c>
    </row>
    <row r="281" spans="21:22">
      <c r="U281">
        <f>IF($S281="",TODAY()-$B281,$S281-$B281)</f>
        <v>0</v>
      </c>
      <c r="V281">
        <f>IF(AND($Q281&lt;&gt;"Clôturée",$P281&lt;&gt;"",TODAY()&gt;$P281),"Oui","Non")</f>
        <v>0</v>
      </c>
    </row>
    <row r="282" spans="21:22">
      <c r="U282">
        <f>IF($S282="",TODAY()-$B282,$S282-$B282)</f>
        <v>0</v>
      </c>
      <c r="V282">
        <f>IF(AND($Q282&lt;&gt;"Clôturée",$P282&lt;&gt;"",TODAY()&gt;$P282),"Oui","Non")</f>
        <v>0</v>
      </c>
    </row>
    <row r="283" spans="21:22">
      <c r="U283">
        <f>IF($S283="",TODAY()-$B283,$S283-$B283)</f>
        <v>0</v>
      </c>
      <c r="V283">
        <f>IF(AND($Q283&lt;&gt;"Clôturée",$P283&lt;&gt;"",TODAY()&gt;$P283),"Oui","Non")</f>
        <v>0</v>
      </c>
    </row>
    <row r="284" spans="21:22">
      <c r="U284">
        <f>IF($S284="",TODAY()-$B284,$S284-$B284)</f>
        <v>0</v>
      </c>
      <c r="V284">
        <f>IF(AND($Q284&lt;&gt;"Clôturée",$P284&lt;&gt;"",TODAY()&gt;$P284),"Oui","Non")</f>
        <v>0</v>
      </c>
    </row>
    <row r="285" spans="21:22">
      <c r="U285">
        <f>IF($S285="",TODAY()-$B285,$S285-$B285)</f>
        <v>0</v>
      </c>
      <c r="V285">
        <f>IF(AND($Q285&lt;&gt;"Clôturée",$P285&lt;&gt;"",TODAY()&gt;$P285),"Oui","Non")</f>
        <v>0</v>
      </c>
    </row>
    <row r="286" spans="21:22">
      <c r="U286">
        <f>IF($S286="",TODAY()-$B286,$S286-$B286)</f>
        <v>0</v>
      </c>
      <c r="V286">
        <f>IF(AND($Q286&lt;&gt;"Clôturée",$P286&lt;&gt;"",TODAY()&gt;$P286),"Oui","Non")</f>
        <v>0</v>
      </c>
    </row>
    <row r="287" spans="21:22">
      <c r="U287">
        <f>IF($S287="",TODAY()-$B287,$S287-$B287)</f>
        <v>0</v>
      </c>
      <c r="V287">
        <f>IF(AND($Q287&lt;&gt;"Clôturée",$P287&lt;&gt;"",TODAY()&gt;$P287),"Oui","Non")</f>
        <v>0</v>
      </c>
    </row>
    <row r="288" spans="21:22">
      <c r="U288">
        <f>IF($S288="",TODAY()-$B288,$S288-$B288)</f>
        <v>0</v>
      </c>
      <c r="V288">
        <f>IF(AND($Q288&lt;&gt;"Clôturée",$P288&lt;&gt;"",TODAY()&gt;$P288),"Oui","Non")</f>
        <v>0</v>
      </c>
    </row>
    <row r="289" spans="21:22">
      <c r="U289">
        <f>IF($S289="",TODAY()-$B289,$S289-$B289)</f>
        <v>0</v>
      </c>
      <c r="V289">
        <f>IF(AND($Q289&lt;&gt;"Clôturée",$P289&lt;&gt;"",TODAY()&gt;$P289),"Oui","Non")</f>
        <v>0</v>
      </c>
    </row>
    <row r="290" spans="21:22">
      <c r="U290">
        <f>IF($S290="",TODAY()-$B290,$S290-$B290)</f>
        <v>0</v>
      </c>
      <c r="V290">
        <f>IF(AND($Q290&lt;&gt;"Clôturée",$P290&lt;&gt;"",TODAY()&gt;$P290),"Oui","Non")</f>
        <v>0</v>
      </c>
    </row>
    <row r="291" spans="21:22">
      <c r="U291">
        <f>IF($S291="",TODAY()-$B291,$S291-$B291)</f>
        <v>0</v>
      </c>
      <c r="V291">
        <f>IF(AND($Q291&lt;&gt;"Clôturée",$P291&lt;&gt;"",TODAY()&gt;$P291),"Oui","Non")</f>
        <v>0</v>
      </c>
    </row>
    <row r="292" spans="21:22">
      <c r="U292">
        <f>IF($S292="",TODAY()-$B292,$S292-$B292)</f>
        <v>0</v>
      </c>
      <c r="V292">
        <f>IF(AND($Q292&lt;&gt;"Clôturée",$P292&lt;&gt;"",TODAY()&gt;$P292),"Oui","Non")</f>
        <v>0</v>
      </c>
    </row>
    <row r="293" spans="21:22">
      <c r="U293">
        <f>IF($S293="",TODAY()-$B293,$S293-$B293)</f>
        <v>0</v>
      </c>
      <c r="V293">
        <f>IF(AND($Q293&lt;&gt;"Clôturée",$P293&lt;&gt;"",TODAY()&gt;$P293),"Oui","Non")</f>
        <v>0</v>
      </c>
    </row>
    <row r="294" spans="21:22">
      <c r="U294">
        <f>IF($S294="",TODAY()-$B294,$S294-$B294)</f>
        <v>0</v>
      </c>
      <c r="V294">
        <f>IF(AND($Q294&lt;&gt;"Clôturée",$P294&lt;&gt;"",TODAY()&gt;$P294),"Oui","Non")</f>
        <v>0</v>
      </c>
    </row>
    <row r="295" spans="21:22">
      <c r="U295">
        <f>IF($S295="",TODAY()-$B295,$S295-$B295)</f>
        <v>0</v>
      </c>
      <c r="V295">
        <f>IF(AND($Q295&lt;&gt;"Clôturée",$P295&lt;&gt;"",TODAY()&gt;$P295),"Oui","Non")</f>
        <v>0</v>
      </c>
    </row>
    <row r="296" spans="21:22">
      <c r="U296">
        <f>IF($S296="",TODAY()-$B296,$S296-$B296)</f>
        <v>0</v>
      </c>
      <c r="V296">
        <f>IF(AND($Q296&lt;&gt;"Clôturée",$P296&lt;&gt;"",TODAY()&gt;$P296),"Oui","Non")</f>
        <v>0</v>
      </c>
    </row>
    <row r="297" spans="21:22">
      <c r="U297">
        <f>IF($S297="",TODAY()-$B297,$S297-$B297)</f>
        <v>0</v>
      </c>
      <c r="V297">
        <f>IF(AND($Q297&lt;&gt;"Clôturée",$P297&lt;&gt;"",TODAY()&gt;$P297),"Oui","Non")</f>
        <v>0</v>
      </c>
    </row>
    <row r="298" spans="21:22">
      <c r="U298">
        <f>IF($S298="",TODAY()-$B298,$S298-$B298)</f>
        <v>0</v>
      </c>
      <c r="V298">
        <f>IF(AND($Q298&lt;&gt;"Clôturée",$P298&lt;&gt;"",TODAY()&gt;$P298),"Oui","Non")</f>
        <v>0</v>
      </c>
    </row>
    <row r="299" spans="21:22">
      <c r="U299">
        <f>IF($S299="",TODAY()-$B299,$S299-$B299)</f>
        <v>0</v>
      </c>
      <c r="V299">
        <f>IF(AND($Q299&lt;&gt;"Clôturée",$P299&lt;&gt;"",TODAY()&gt;$P299),"Oui","Non")</f>
        <v>0</v>
      </c>
    </row>
    <row r="300" spans="21:22">
      <c r="U300">
        <f>IF($S300="",TODAY()-$B300,$S300-$B300)</f>
        <v>0</v>
      </c>
      <c r="V300">
        <f>IF(AND($Q300&lt;&gt;"Clôturée",$P300&lt;&gt;"",TODAY()&gt;$P300),"Oui","Non")</f>
        <v>0</v>
      </c>
    </row>
    <row r="301" spans="21:22">
      <c r="U301">
        <f>IF($S301="",TODAY()-$B301,$S301-$B301)</f>
        <v>0</v>
      </c>
      <c r="V301">
        <f>IF(AND($Q301&lt;&gt;"Clôturée",$P301&lt;&gt;"",TODAY()&gt;$P301),"Oui","Non")</f>
        <v>0</v>
      </c>
    </row>
    <row r="302" spans="21:22">
      <c r="U302">
        <f>IF($S302="",TODAY()-$B302,$S302-$B302)</f>
        <v>0</v>
      </c>
      <c r="V302">
        <f>IF(AND($Q302&lt;&gt;"Clôturée",$P302&lt;&gt;"",TODAY()&gt;$P302),"Oui","Non")</f>
        <v>0</v>
      </c>
    </row>
    <row r="303" spans="21:22">
      <c r="U303">
        <f>IF($S303="",TODAY()-$B303,$S303-$B303)</f>
        <v>0</v>
      </c>
      <c r="V303">
        <f>IF(AND($Q303&lt;&gt;"Clôturée",$P303&lt;&gt;"",TODAY()&gt;$P303),"Oui","Non")</f>
        <v>0</v>
      </c>
    </row>
    <row r="304" spans="21:22">
      <c r="U304">
        <f>IF($S304="",TODAY()-$B304,$S304-$B304)</f>
        <v>0</v>
      </c>
      <c r="V304">
        <f>IF(AND($Q304&lt;&gt;"Clôturée",$P304&lt;&gt;"",TODAY()&gt;$P304),"Oui","Non")</f>
        <v>0</v>
      </c>
    </row>
    <row r="305" spans="21:22">
      <c r="U305">
        <f>IF($S305="",TODAY()-$B305,$S305-$B305)</f>
        <v>0</v>
      </c>
      <c r="V305">
        <f>IF(AND($Q305&lt;&gt;"Clôturée",$P305&lt;&gt;"",TODAY()&gt;$P305),"Oui","Non")</f>
        <v>0</v>
      </c>
    </row>
    <row r="306" spans="21:22">
      <c r="U306">
        <f>IF($S306="",TODAY()-$B306,$S306-$B306)</f>
        <v>0</v>
      </c>
      <c r="V306">
        <f>IF(AND($Q306&lt;&gt;"Clôturée",$P306&lt;&gt;"",TODAY()&gt;$P306),"Oui","Non")</f>
        <v>0</v>
      </c>
    </row>
    <row r="307" spans="21:22">
      <c r="U307">
        <f>IF($S307="",TODAY()-$B307,$S307-$B307)</f>
        <v>0</v>
      </c>
      <c r="V307">
        <f>IF(AND($Q307&lt;&gt;"Clôturée",$P307&lt;&gt;"",TODAY()&gt;$P307),"Oui","Non")</f>
        <v>0</v>
      </c>
    </row>
    <row r="308" spans="21:22">
      <c r="U308">
        <f>IF($S308="",TODAY()-$B308,$S308-$B308)</f>
        <v>0</v>
      </c>
      <c r="V308">
        <f>IF(AND($Q308&lt;&gt;"Clôturée",$P308&lt;&gt;"",TODAY()&gt;$P308),"Oui","Non")</f>
        <v>0</v>
      </c>
    </row>
    <row r="309" spans="21:22">
      <c r="U309">
        <f>IF($S309="",TODAY()-$B309,$S309-$B309)</f>
        <v>0</v>
      </c>
      <c r="V309">
        <f>IF(AND($Q309&lt;&gt;"Clôturée",$P309&lt;&gt;"",TODAY()&gt;$P309),"Oui","Non")</f>
        <v>0</v>
      </c>
    </row>
    <row r="310" spans="21:22">
      <c r="U310">
        <f>IF($S310="",TODAY()-$B310,$S310-$B310)</f>
        <v>0</v>
      </c>
      <c r="V310">
        <f>IF(AND($Q310&lt;&gt;"Clôturée",$P310&lt;&gt;"",TODAY()&gt;$P310),"Oui","Non")</f>
        <v>0</v>
      </c>
    </row>
    <row r="311" spans="21:22">
      <c r="U311">
        <f>IF($S311="",TODAY()-$B311,$S311-$B311)</f>
        <v>0</v>
      </c>
      <c r="V311">
        <f>IF(AND($Q311&lt;&gt;"Clôturée",$P311&lt;&gt;"",TODAY()&gt;$P311),"Oui","Non")</f>
        <v>0</v>
      </c>
    </row>
    <row r="312" spans="21:22">
      <c r="U312">
        <f>IF($S312="",TODAY()-$B312,$S312-$B312)</f>
        <v>0</v>
      </c>
      <c r="V312">
        <f>IF(AND($Q312&lt;&gt;"Clôturée",$P312&lt;&gt;"",TODAY()&gt;$P312),"Oui","Non")</f>
        <v>0</v>
      </c>
    </row>
    <row r="313" spans="21:22">
      <c r="U313">
        <f>IF($S313="",TODAY()-$B313,$S313-$B313)</f>
        <v>0</v>
      </c>
      <c r="V313">
        <f>IF(AND($Q313&lt;&gt;"Clôturée",$P313&lt;&gt;"",TODAY()&gt;$P313),"Oui","Non")</f>
        <v>0</v>
      </c>
    </row>
    <row r="314" spans="21:22">
      <c r="U314">
        <f>IF($S314="",TODAY()-$B314,$S314-$B314)</f>
        <v>0</v>
      </c>
      <c r="V314">
        <f>IF(AND($Q314&lt;&gt;"Clôturée",$P314&lt;&gt;"",TODAY()&gt;$P314),"Oui","Non")</f>
        <v>0</v>
      </c>
    </row>
    <row r="315" spans="21:22">
      <c r="U315">
        <f>IF($S315="",TODAY()-$B315,$S315-$B315)</f>
        <v>0</v>
      </c>
      <c r="V315">
        <f>IF(AND($Q315&lt;&gt;"Clôturée",$P315&lt;&gt;"",TODAY()&gt;$P315),"Oui","Non")</f>
        <v>0</v>
      </c>
    </row>
    <row r="316" spans="21:22">
      <c r="U316">
        <f>IF($S316="",TODAY()-$B316,$S316-$B316)</f>
        <v>0</v>
      </c>
      <c r="V316">
        <f>IF(AND($Q316&lt;&gt;"Clôturée",$P316&lt;&gt;"",TODAY()&gt;$P316),"Oui","Non")</f>
        <v>0</v>
      </c>
    </row>
    <row r="317" spans="21:22">
      <c r="U317">
        <f>IF($S317="",TODAY()-$B317,$S317-$B317)</f>
        <v>0</v>
      </c>
      <c r="V317">
        <f>IF(AND($Q317&lt;&gt;"Clôturée",$P317&lt;&gt;"",TODAY()&gt;$P317),"Oui","Non")</f>
        <v>0</v>
      </c>
    </row>
    <row r="318" spans="21:22">
      <c r="U318">
        <f>IF($S318="",TODAY()-$B318,$S318-$B318)</f>
        <v>0</v>
      </c>
      <c r="V318">
        <f>IF(AND($Q318&lt;&gt;"Clôturée",$P318&lt;&gt;"",TODAY()&gt;$P318),"Oui","Non")</f>
        <v>0</v>
      </c>
    </row>
    <row r="319" spans="21:22">
      <c r="U319">
        <f>IF($S319="",TODAY()-$B319,$S319-$B319)</f>
        <v>0</v>
      </c>
      <c r="V319">
        <f>IF(AND($Q319&lt;&gt;"Clôturée",$P319&lt;&gt;"",TODAY()&gt;$P319),"Oui","Non")</f>
        <v>0</v>
      </c>
    </row>
    <row r="320" spans="21:22">
      <c r="U320">
        <f>IF($S320="",TODAY()-$B320,$S320-$B320)</f>
        <v>0</v>
      </c>
      <c r="V320">
        <f>IF(AND($Q320&lt;&gt;"Clôturée",$P320&lt;&gt;"",TODAY()&gt;$P320),"Oui","Non")</f>
        <v>0</v>
      </c>
    </row>
    <row r="321" spans="21:22">
      <c r="U321">
        <f>IF($S321="",TODAY()-$B321,$S321-$B321)</f>
        <v>0</v>
      </c>
      <c r="V321">
        <f>IF(AND($Q321&lt;&gt;"Clôturée",$P321&lt;&gt;"",TODAY()&gt;$P321),"Oui","Non")</f>
        <v>0</v>
      </c>
    </row>
    <row r="322" spans="21:22">
      <c r="U322">
        <f>IF($S322="",TODAY()-$B322,$S322-$B322)</f>
        <v>0</v>
      </c>
      <c r="V322">
        <f>IF(AND($Q322&lt;&gt;"Clôturée",$P322&lt;&gt;"",TODAY()&gt;$P322),"Oui","Non")</f>
        <v>0</v>
      </c>
    </row>
    <row r="323" spans="21:22">
      <c r="U323">
        <f>IF($S323="",TODAY()-$B323,$S323-$B323)</f>
        <v>0</v>
      </c>
      <c r="V323">
        <f>IF(AND($Q323&lt;&gt;"Clôturée",$P323&lt;&gt;"",TODAY()&gt;$P323),"Oui","Non")</f>
        <v>0</v>
      </c>
    </row>
    <row r="324" spans="21:22">
      <c r="U324">
        <f>IF($S324="",TODAY()-$B324,$S324-$B324)</f>
        <v>0</v>
      </c>
      <c r="V324">
        <f>IF(AND($Q324&lt;&gt;"Clôturée",$P324&lt;&gt;"",TODAY()&gt;$P324),"Oui","Non")</f>
        <v>0</v>
      </c>
    </row>
    <row r="325" spans="21:22">
      <c r="U325">
        <f>IF($S325="",TODAY()-$B325,$S325-$B325)</f>
        <v>0</v>
      </c>
      <c r="V325">
        <f>IF(AND($Q325&lt;&gt;"Clôturée",$P325&lt;&gt;"",TODAY()&gt;$P325),"Oui","Non")</f>
        <v>0</v>
      </c>
    </row>
    <row r="326" spans="21:22">
      <c r="U326">
        <f>IF($S326="",TODAY()-$B326,$S326-$B326)</f>
        <v>0</v>
      </c>
      <c r="V326">
        <f>IF(AND($Q326&lt;&gt;"Clôturée",$P326&lt;&gt;"",TODAY()&gt;$P326),"Oui","Non")</f>
        <v>0</v>
      </c>
    </row>
    <row r="327" spans="21:22">
      <c r="U327">
        <f>IF($S327="",TODAY()-$B327,$S327-$B327)</f>
        <v>0</v>
      </c>
      <c r="V327">
        <f>IF(AND($Q327&lt;&gt;"Clôturée",$P327&lt;&gt;"",TODAY()&gt;$P327),"Oui","Non")</f>
        <v>0</v>
      </c>
    </row>
    <row r="328" spans="21:22">
      <c r="U328">
        <f>IF($S328="",TODAY()-$B328,$S328-$B328)</f>
        <v>0</v>
      </c>
      <c r="V328">
        <f>IF(AND($Q328&lt;&gt;"Clôturée",$P328&lt;&gt;"",TODAY()&gt;$P328),"Oui","Non")</f>
        <v>0</v>
      </c>
    </row>
    <row r="329" spans="21:22">
      <c r="U329">
        <f>IF($S329="",TODAY()-$B329,$S329-$B329)</f>
        <v>0</v>
      </c>
      <c r="V329">
        <f>IF(AND($Q329&lt;&gt;"Clôturée",$P329&lt;&gt;"",TODAY()&gt;$P329),"Oui","Non")</f>
        <v>0</v>
      </c>
    </row>
    <row r="330" spans="21:22">
      <c r="U330">
        <f>IF($S330="",TODAY()-$B330,$S330-$B330)</f>
        <v>0</v>
      </c>
      <c r="V330">
        <f>IF(AND($Q330&lt;&gt;"Clôturée",$P330&lt;&gt;"",TODAY()&gt;$P330),"Oui","Non")</f>
        <v>0</v>
      </c>
    </row>
    <row r="331" spans="21:22">
      <c r="U331">
        <f>IF($S331="",TODAY()-$B331,$S331-$B331)</f>
        <v>0</v>
      </c>
      <c r="V331">
        <f>IF(AND($Q331&lt;&gt;"Clôturée",$P331&lt;&gt;"",TODAY()&gt;$P331),"Oui","Non")</f>
        <v>0</v>
      </c>
    </row>
    <row r="332" spans="21:22">
      <c r="U332">
        <f>IF($S332="",TODAY()-$B332,$S332-$B332)</f>
        <v>0</v>
      </c>
      <c r="V332">
        <f>IF(AND($Q332&lt;&gt;"Clôturée",$P332&lt;&gt;"",TODAY()&gt;$P332),"Oui","Non")</f>
        <v>0</v>
      </c>
    </row>
    <row r="333" spans="21:22">
      <c r="U333">
        <f>IF($S333="",TODAY()-$B333,$S333-$B333)</f>
        <v>0</v>
      </c>
      <c r="V333">
        <f>IF(AND($Q333&lt;&gt;"Clôturée",$P333&lt;&gt;"",TODAY()&gt;$P333),"Oui","Non")</f>
        <v>0</v>
      </c>
    </row>
    <row r="334" spans="21:22">
      <c r="U334">
        <f>IF($S334="",TODAY()-$B334,$S334-$B334)</f>
        <v>0</v>
      </c>
      <c r="V334">
        <f>IF(AND($Q334&lt;&gt;"Clôturée",$P334&lt;&gt;"",TODAY()&gt;$P334),"Oui","Non")</f>
        <v>0</v>
      </c>
    </row>
    <row r="335" spans="21:22">
      <c r="U335">
        <f>IF($S335="",TODAY()-$B335,$S335-$B335)</f>
        <v>0</v>
      </c>
      <c r="V335">
        <f>IF(AND($Q335&lt;&gt;"Clôturée",$P335&lt;&gt;"",TODAY()&gt;$P335),"Oui","Non")</f>
        <v>0</v>
      </c>
    </row>
    <row r="336" spans="21:22">
      <c r="U336">
        <f>IF($S336="",TODAY()-$B336,$S336-$B336)</f>
        <v>0</v>
      </c>
      <c r="V336">
        <f>IF(AND($Q336&lt;&gt;"Clôturée",$P336&lt;&gt;"",TODAY()&gt;$P336),"Oui","Non")</f>
        <v>0</v>
      </c>
    </row>
    <row r="337" spans="21:22">
      <c r="U337">
        <f>IF($S337="",TODAY()-$B337,$S337-$B337)</f>
        <v>0</v>
      </c>
      <c r="V337">
        <f>IF(AND($Q337&lt;&gt;"Clôturée",$P337&lt;&gt;"",TODAY()&gt;$P337),"Oui","Non")</f>
        <v>0</v>
      </c>
    </row>
    <row r="338" spans="21:22">
      <c r="U338">
        <f>IF($S338="",TODAY()-$B338,$S338-$B338)</f>
        <v>0</v>
      </c>
      <c r="V338">
        <f>IF(AND($Q338&lt;&gt;"Clôturée",$P338&lt;&gt;"",TODAY()&gt;$P338),"Oui","Non")</f>
        <v>0</v>
      </c>
    </row>
    <row r="339" spans="21:22">
      <c r="U339">
        <f>IF($S339="",TODAY()-$B339,$S339-$B339)</f>
        <v>0</v>
      </c>
      <c r="V339">
        <f>IF(AND($Q339&lt;&gt;"Clôturée",$P339&lt;&gt;"",TODAY()&gt;$P339),"Oui","Non")</f>
        <v>0</v>
      </c>
    </row>
    <row r="340" spans="21:22">
      <c r="U340">
        <f>IF($S340="",TODAY()-$B340,$S340-$B340)</f>
        <v>0</v>
      </c>
      <c r="V340">
        <f>IF(AND($Q340&lt;&gt;"Clôturée",$P340&lt;&gt;"",TODAY()&gt;$P340),"Oui","Non")</f>
        <v>0</v>
      </c>
    </row>
    <row r="341" spans="21:22">
      <c r="U341">
        <f>IF($S341="",TODAY()-$B341,$S341-$B341)</f>
        <v>0</v>
      </c>
      <c r="V341">
        <f>IF(AND($Q341&lt;&gt;"Clôturée",$P341&lt;&gt;"",TODAY()&gt;$P341),"Oui","Non")</f>
        <v>0</v>
      </c>
    </row>
    <row r="342" spans="21:22">
      <c r="U342">
        <f>IF($S342="",TODAY()-$B342,$S342-$B342)</f>
        <v>0</v>
      </c>
      <c r="V342">
        <f>IF(AND($Q342&lt;&gt;"Clôturée",$P342&lt;&gt;"",TODAY()&gt;$P342),"Oui","Non")</f>
        <v>0</v>
      </c>
    </row>
    <row r="343" spans="21:22">
      <c r="U343">
        <f>IF($S343="",TODAY()-$B343,$S343-$B343)</f>
        <v>0</v>
      </c>
      <c r="V343">
        <f>IF(AND($Q343&lt;&gt;"Clôturée",$P343&lt;&gt;"",TODAY()&gt;$P343),"Oui","Non")</f>
        <v>0</v>
      </c>
    </row>
    <row r="344" spans="21:22">
      <c r="U344">
        <f>IF($S344="",TODAY()-$B344,$S344-$B344)</f>
        <v>0</v>
      </c>
      <c r="V344">
        <f>IF(AND($Q344&lt;&gt;"Clôturée",$P344&lt;&gt;"",TODAY()&gt;$P344),"Oui","Non")</f>
        <v>0</v>
      </c>
    </row>
    <row r="345" spans="21:22">
      <c r="U345">
        <f>IF($S345="",TODAY()-$B345,$S345-$B345)</f>
        <v>0</v>
      </c>
      <c r="V345">
        <f>IF(AND($Q345&lt;&gt;"Clôturée",$P345&lt;&gt;"",TODAY()&gt;$P345),"Oui","Non")</f>
        <v>0</v>
      </c>
    </row>
    <row r="346" spans="21:22">
      <c r="U346">
        <f>IF($S346="",TODAY()-$B346,$S346-$B346)</f>
        <v>0</v>
      </c>
      <c r="V346">
        <f>IF(AND($Q346&lt;&gt;"Clôturée",$P346&lt;&gt;"",TODAY()&gt;$P346),"Oui","Non")</f>
        <v>0</v>
      </c>
    </row>
    <row r="347" spans="21:22">
      <c r="U347">
        <f>IF($S347="",TODAY()-$B347,$S347-$B347)</f>
        <v>0</v>
      </c>
      <c r="V347">
        <f>IF(AND($Q347&lt;&gt;"Clôturée",$P347&lt;&gt;"",TODAY()&gt;$P347),"Oui","Non")</f>
        <v>0</v>
      </c>
    </row>
    <row r="348" spans="21:22">
      <c r="U348">
        <f>IF($S348="",TODAY()-$B348,$S348-$B348)</f>
        <v>0</v>
      </c>
      <c r="V348">
        <f>IF(AND($Q348&lt;&gt;"Clôturée",$P348&lt;&gt;"",TODAY()&gt;$P348),"Oui","Non")</f>
        <v>0</v>
      </c>
    </row>
    <row r="349" spans="21:22">
      <c r="U349">
        <f>IF($S349="",TODAY()-$B349,$S349-$B349)</f>
        <v>0</v>
      </c>
      <c r="V349">
        <f>IF(AND($Q349&lt;&gt;"Clôturée",$P349&lt;&gt;"",TODAY()&gt;$P349),"Oui","Non")</f>
        <v>0</v>
      </c>
    </row>
    <row r="350" spans="21:22">
      <c r="U350">
        <f>IF($S350="",TODAY()-$B350,$S350-$B350)</f>
        <v>0</v>
      </c>
      <c r="V350">
        <f>IF(AND($Q350&lt;&gt;"Clôturée",$P350&lt;&gt;"",TODAY()&gt;$P350),"Oui","Non")</f>
        <v>0</v>
      </c>
    </row>
    <row r="351" spans="21:22">
      <c r="U351">
        <f>IF($S351="",TODAY()-$B351,$S351-$B351)</f>
        <v>0</v>
      </c>
      <c r="V351">
        <f>IF(AND($Q351&lt;&gt;"Clôturée",$P351&lt;&gt;"",TODAY()&gt;$P351),"Oui","Non")</f>
        <v>0</v>
      </c>
    </row>
    <row r="352" spans="21:22">
      <c r="U352">
        <f>IF($S352="",TODAY()-$B352,$S352-$B352)</f>
        <v>0</v>
      </c>
      <c r="V352">
        <f>IF(AND($Q352&lt;&gt;"Clôturée",$P352&lt;&gt;"",TODAY()&gt;$P352),"Oui","Non")</f>
        <v>0</v>
      </c>
    </row>
    <row r="353" spans="21:22">
      <c r="U353">
        <f>IF($S353="",TODAY()-$B353,$S353-$B353)</f>
        <v>0</v>
      </c>
      <c r="V353">
        <f>IF(AND($Q353&lt;&gt;"Clôturée",$P353&lt;&gt;"",TODAY()&gt;$P353),"Oui","Non")</f>
        <v>0</v>
      </c>
    </row>
    <row r="354" spans="21:22">
      <c r="U354">
        <f>IF($S354="",TODAY()-$B354,$S354-$B354)</f>
        <v>0</v>
      </c>
      <c r="V354">
        <f>IF(AND($Q354&lt;&gt;"Clôturée",$P354&lt;&gt;"",TODAY()&gt;$P354),"Oui","Non")</f>
        <v>0</v>
      </c>
    </row>
    <row r="355" spans="21:22">
      <c r="U355">
        <f>IF($S355="",TODAY()-$B355,$S355-$B355)</f>
        <v>0</v>
      </c>
      <c r="V355">
        <f>IF(AND($Q355&lt;&gt;"Clôturée",$P355&lt;&gt;"",TODAY()&gt;$P355),"Oui","Non")</f>
        <v>0</v>
      </c>
    </row>
    <row r="356" spans="21:22">
      <c r="U356">
        <f>IF($S356="",TODAY()-$B356,$S356-$B356)</f>
        <v>0</v>
      </c>
      <c r="V356">
        <f>IF(AND($Q356&lt;&gt;"Clôturée",$P356&lt;&gt;"",TODAY()&gt;$P356),"Oui","Non")</f>
        <v>0</v>
      </c>
    </row>
    <row r="357" spans="21:22">
      <c r="U357">
        <f>IF($S357="",TODAY()-$B357,$S357-$B357)</f>
        <v>0</v>
      </c>
      <c r="V357">
        <f>IF(AND($Q357&lt;&gt;"Clôturée",$P357&lt;&gt;"",TODAY()&gt;$P357),"Oui","Non")</f>
        <v>0</v>
      </c>
    </row>
    <row r="358" spans="21:22">
      <c r="U358">
        <f>IF($S358="",TODAY()-$B358,$S358-$B358)</f>
        <v>0</v>
      </c>
      <c r="V358">
        <f>IF(AND($Q358&lt;&gt;"Clôturée",$P358&lt;&gt;"",TODAY()&gt;$P358),"Oui","Non")</f>
        <v>0</v>
      </c>
    </row>
    <row r="359" spans="21:22">
      <c r="U359">
        <f>IF($S359="",TODAY()-$B359,$S359-$B359)</f>
        <v>0</v>
      </c>
      <c r="V359">
        <f>IF(AND($Q359&lt;&gt;"Clôturée",$P359&lt;&gt;"",TODAY()&gt;$P359),"Oui","Non")</f>
        <v>0</v>
      </c>
    </row>
    <row r="360" spans="21:22">
      <c r="U360">
        <f>IF($S360="",TODAY()-$B360,$S360-$B360)</f>
        <v>0</v>
      </c>
      <c r="V360">
        <f>IF(AND($Q360&lt;&gt;"Clôturée",$P360&lt;&gt;"",TODAY()&gt;$P360),"Oui","Non")</f>
        <v>0</v>
      </c>
    </row>
    <row r="361" spans="21:22">
      <c r="U361">
        <f>IF($S361="",TODAY()-$B361,$S361-$B361)</f>
        <v>0</v>
      </c>
      <c r="V361">
        <f>IF(AND($Q361&lt;&gt;"Clôturée",$P361&lt;&gt;"",TODAY()&gt;$P361),"Oui","Non")</f>
        <v>0</v>
      </c>
    </row>
    <row r="362" spans="21:22">
      <c r="U362">
        <f>IF($S362="",TODAY()-$B362,$S362-$B362)</f>
        <v>0</v>
      </c>
      <c r="V362">
        <f>IF(AND($Q362&lt;&gt;"Clôturée",$P362&lt;&gt;"",TODAY()&gt;$P362),"Oui","Non")</f>
        <v>0</v>
      </c>
    </row>
    <row r="363" spans="21:22">
      <c r="U363">
        <f>IF($S363="",TODAY()-$B363,$S363-$B363)</f>
        <v>0</v>
      </c>
      <c r="V363">
        <f>IF(AND($Q363&lt;&gt;"Clôturée",$P363&lt;&gt;"",TODAY()&gt;$P363),"Oui","Non")</f>
        <v>0</v>
      </c>
    </row>
    <row r="364" spans="21:22">
      <c r="U364">
        <f>IF($S364="",TODAY()-$B364,$S364-$B364)</f>
        <v>0</v>
      </c>
      <c r="V364">
        <f>IF(AND($Q364&lt;&gt;"Clôturée",$P364&lt;&gt;"",TODAY()&gt;$P364),"Oui","Non")</f>
        <v>0</v>
      </c>
    </row>
    <row r="365" spans="21:22">
      <c r="U365">
        <f>IF($S365="",TODAY()-$B365,$S365-$B365)</f>
        <v>0</v>
      </c>
      <c r="V365">
        <f>IF(AND($Q365&lt;&gt;"Clôturée",$P365&lt;&gt;"",TODAY()&gt;$P365),"Oui","Non")</f>
        <v>0</v>
      </c>
    </row>
    <row r="366" spans="21:22">
      <c r="U366">
        <f>IF($S366="",TODAY()-$B366,$S366-$B366)</f>
        <v>0</v>
      </c>
      <c r="V366">
        <f>IF(AND($Q366&lt;&gt;"Clôturée",$P366&lt;&gt;"",TODAY()&gt;$P366),"Oui","Non")</f>
        <v>0</v>
      </c>
    </row>
    <row r="367" spans="21:22">
      <c r="U367">
        <f>IF($S367="",TODAY()-$B367,$S367-$B367)</f>
        <v>0</v>
      </c>
      <c r="V367">
        <f>IF(AND($Q367&lt;&gt;"Clôturée",$P367&lt;&gt;"",TODAY()&gt;$P367),"Oui","Non")</f>
        <v>0</v>
      </c>
    </row>
    <row r="368" spans="21:22">
      <c r="U368">
        <f>IF($S368="",TODAY()-$B368,$S368-$B368)</f>
        <v>0</v>
      </c>
      <c r="V368">
        <f>IF(AND($Q368&lt;&gt;"Clôturée",$P368&lt;&gt;"",TODAY()&gt;$P368),"Oui","Non")</f>
        <v>0</v>
      </c>
    </row>
    <row r="369" spans="21:22">
      <c r="U369">
        <f>IF($S369="",TODAY()-$B369,$S369-$B369)</f>
        <v>0</v>
      </c>
      <c r="V369">
        <f>IF(AND($Q369&lt;&gt;"Clôturée",$P369&lt;&gt;"",TODAY()&gt;$P369),"Oui","Non")</f>
        <v>0</v>
      </c>
    </row>
    <row r="370" spans="21:22">
      <c r="U370">
        <f>IF($S370="",TODAY()-$B370,$S370-$B370)</f>
        <v>0</v>
      </c>
      <c r="V370">
        <f>IF(AND($Q370&lt;&gt;"Clôturée",$P370&lt;&gt;"",TODAY()&gt;$P370),"Oui","Non")</f>
        <v>0</v>
      </c>
    </row>
    <row r="371" spans="21:22">
      <c r="U371">
        <f>IF($S371="",TODAY()-$B371,$S371-$B371)</f>
        <v>0</v>
      </c>
      <c r="V371">
        <f>IF(AND($Q371&lt;&gt;"Clôturée",$P371&lt;&gt;"",TODAY()&gt;$P371),"Oui","Non")</f>
        <v>0</v>
      </c>
    </row>
    <row r="372" spans="21:22">
      <c r="U372">
        <f>IF($S372="",TODAY()-$B372,$S372-$B372)</f>
        <v>0</v>
      </c>
      <c r="V372">
        <f>IF(AND($Q372&lt;&gt;"Clôturée",$P372&lt;&gt;"",TODAY()&gt;$P372),"Oui","Non")</f>
        <v>0</v>
      </c>
    </row>
    <row r="373" spans="21:22">
      <c r="U373">
        <f>IF($S373="",TODAY()-$B373,$S373-$B373)</f>
        <v>0</v>
      </c>
      <c r="V373">
        <f>IF(AND($Q373&lt;&gt;"Clôturée",$P373&lt;&gt;"",TODAY()&gt;$P373),"Oui","Non")</f>
        <v>0</v>
      </c>
    </row>
    <row r="374" spans="21:22">
      <c r="U374">
        <f>IF($S374="",TODAY()-$B374,$S374-$B374)</f>
        <v>0</v>
      </c>
      <c r="V374">
        <f>IF(AND($Q374&lt;&gt;"Clôturée",$P374&lt;&gt;"",TODAY()&gt;$P374),"Oui","Non")</f>
        <v>0</v>
      </c>
    </row>
    <row r="375" spans="21:22">
      <c r="U375">
        <f>IF($S375="",TODAY()-$B375,$S375-$B375)</f>
        <v>0</v>
      </c>
      <c r="V375">
        <f>IF(AND($Q375&lt;&gt;"Clôturée",$P375&lt;&gt;"",TODAY()&gt;$P375),"Oui","Non")</f>
        <v>0</v>
      </c>
    </row>
    <row r="376" spans="21:22">
      <c r="U376">
        <f>IF($S376="",TODAY()-$B376,$S376-$B376)</f>
        <v>0</v>
      </c>
      <c r="V376">
        <f>IF(AND($Q376&lt;&gt;"Clôturée",$P376&lt;&gt;"",TODAY()&gt;$P376),"Oui","Non")</f>
        <v>0</v>
      </c>
    </row>
    <row r="377" spans="21:22">
      <c r="U377">
        <f>IF($S377="",TODAY()-$B377,$S377-$B377)</f>
        <v>0</v>
      </c>
      <c r="V377">
        <f>IF(AND($Q377&lt;&gt;"Clôturée",$P377&lt;&gt;"",TODAY()&gt;$P377),"Oui","Non")</f>
        <v>0</v>
      </c>
    </row>
    <row r="378" spans="21:22">
      <c r="U378">
        <f>IF($S378="",TODAY()-$B378,$S378-$B378)</f>
        <v>0</v>
      </c>
      <c r="V378">
        <f>IF(AND($Q378&lt;&gt;"Clôturée",$P378&lt;&gt;"",TODAY()&gt;$P378),"Oui","Non")</f>
        <v>0</v>
      </c>
    </row>
    <row r="379" spans="21:22">
      <c r="U379">
        <f>IF($S379="",TODAY()-$B379,$S379-$B379)</f>
        <v>0</v>
      </c>
      <c r="V379">
        <f>IF(AND($Q379&lt;&gt;"Clôturée",$P379&lt;&gt;"",TODAY()&gt;$P379),"Oui","Non")</f>
        <v>0</v>
      </c>
    </row>
    <row r="380" spans="21:22">
      <c r="U380">
        <f>IF($S380="",TODAY()-$B380,$S380-$B380)</f>
        <v>0</v>
      </c>
      <c r="V380">
        <f>IF(AND($Q380&lt;&gt;"Clôturée",$P380&lt;&gt;"",TODAY()&gt;$P380),"Oui","Non")</f>
        <v>0</v>
      </c>
    </row>
    <row r="381" spans="21:22">
      <c r="U381">
        <f>IF($S381="",TODAY()-$B381,$S381-$B381)</f>
        <v>0</v>
      </c>
      <c r="V381">
        <f>IF(AND($Q381&lt;&gt;"Clôturée",$P381&lt;&gt;"",TODAY()&gt;$P381),"Oui","Non")</f>
        <v>0</v>
      </c>
    </row>
    <row r="382" spans="21:22">
      <c r="U382">
        <f>IF($S382="",TODAY()-$B382,$S382-$B382)</f>
        <v>0</v>
      </c>
      <c r="V382">
        <f>IF(AND($Q382&lt;&gt;"Clôturée",$P382&lt;&gt;"",TODAY()&gt;$P382),"Oui","Non")</f>
        <v>0</v>
      </c>
    </row>
    <row r="383" spans="21:22">
      <c r="U383">
        <f>IF($S383="",TODAY()-$B383,$S383-$B383)</f>
        <v>0</v>
      </c>
      <c r="V383">
        <f>IF(AND($Q383&lt;&gt;"Clôturée",$P383&lt;&gt;"",TODAY()&gt;$P383),"Oui","Non")</f>
        <v>0</v>
      </c>
    </row>
    <row r="384" spans="21:22">
      <c r="U384">
        <f>IF($S384="",TODAY()-$B384,$S384-$B384)</f>
        <v>0</v>
      </c>
      <c r="V384">
        <f>IF(AND($Q384&lt;&gt;"Clôturée",$P384&lt;&gt;"",TODAY()&gt;$P384),"Oui","Non")</f>
        <v>0</v>
      </c>
    </row>
    <row r="385" spans="21:22">
      <c r="U385">
        <f>IF($S385="",TODAY()-$B385,$S385-$B385)</f>
        <v>0</v>
      </c>
      <c r="V385">
        <f>IF(AND($Q385&lt;&gt;"Clôturée",$P385&lt;&gt;"",TODAY()&gt;$P385),"Oui","Non")</f>
        <v>0</v>
      </c>
    </row>
    <row r="386" spans="21:22">
      <c r="U386">
        <f>IF($S386="",TODAY()-$B386,$S386-$B386)</f>
        <v>0</v>
      </c>
      <c r="V386">
        <f>IF(AND($Q386&lt;&gt;"Clôturée",$P386&lt;&gt;"",TODAY()&gt;$P386),"Oui","Non")</f>
        <v>0</v>
      </c>
    </row>
    <row r="387" spans="21:22">
      <c r="U387">
        <f>IF($S387="",TODAY()-$B387,$S387-$B387)</f>
        <v>0</v>
      </c>
      <c r="V387">
        <f>IF(AND($Q387&lt;&gt;"Clôturée",$P387&lt;&gt;"",TODAY()&gt;$P387),"Oui","Non")</f>
        <v>0</v>
      </c>
    </row>
    <row r="388" spans="21:22">
      <c r="U388">
        <f>IF($S388="",TODAY()-$B388,$S388-$B388)</f>
        <v>0</v>
      </c>
      <c r="V388">
        <f>IF(AND($Q388&lt;&gt;"Clôturée",$P388&lt;&gt;"",TODAY()&gt;$P388),"Oui","Non")</f>
        <v>0</v>
      </c>
    </row>
    <row r="389" spans="21:22">
      <c r="U389">
        <f>IF($S389="",TODAY()-$B389,$S389-$B389)</f>
        <v>0</v>
      </c>
      <c r="V389">
        <f>IF(AND($Q389&lt;&gt;"Clôturée",$P389&lt;&gt;"",TODAY()&gt;$P389),"Oui","Non")</f>
        <v>0</v>
      </c>
    </row>
    <row r="390" spans="21:22">
      <c r="U390">
        <f>IF($S390="",TODAY()-$B390,$S390-$B390)</f>
        <v>0</v>
      </c>
      <c r="V390">
        <f>IF(AND($Q390&lt;&gt;"Clôturée",$P390&lt;&gt;"",TODAY()&gt;$P390),"Oui","Non")</f>
        <v>0</v>
      </c>
    </row>
    <row r="391" spans="21:22">
      <c r="U391">
        <f>IF($S391="",TODAY()-$B391,$S391-$B391)</f>
        <v>0</v>
      </c>
      <c r="V391">
        <f>IF(AND($Q391&lt;&gt;"Clôturée",$P391&lt;&gt;"",TODAY()&gt;$P391),"Oui","Non")</f>
        <v>0</v>
      </c>
    </row>
    <row r="392" spans="21:22">
      <c r="U392">
        <f>IF($S392="",TODAY()-$B392,$S392-$B392)</f>
        <v>0</v>
      </c>
      <c r="V392">
        <f>IF(AND($Q392&lt;&gt;"Clôturée",$P392&lt;&gt;"",TODAY()&gt;$P392),"Oui","Non")</f>
        <v>0</v>
      </c>
    </row>
    <row r="393" spans="21:22">
      <c r="U393">
        <f>IF($S393="",TODAY()-$B393,$S393-$B393)</f>
        <v>0</v>
      </c>
      <c r="V393">
        <f>IF(AND($Q393&lt;&gt;"Clôturée",$P393&lt;&gt;"",TODAY()&gt;$P393),"Oui","Non")</f>
        <v>0</v>
      </c>
    </row>
    <row r="394" spans="21:22">
      <c r="U394">
        <f>IF($S394="",TODAY()-$B394,$S394-$B394)</f>
        <v>0</v>
      </c>
      <c r="V394">
        <f>IF(AND($Q394&lt;&gt;"Clôturée",$P394&lt;&gt;"",TODAY()&gt;$P394),"Oui","Non")</f>
        <v>0</v>
      </c>
    </row>
    <row r="395" spans="21:22">
      <c r="U395">
        <f>IF($S395="",TODAY()-$B395,$S395-$B395)</f>
        <v>0</v>
      </c>
      <c r="V395">
        <f>IF(AND($Q395&lt;&gt;"Clôturée",$P395&lt;&gt;"",TODAY()&gt;$P395),"Oui","Non")</f>
        <v>0</v>
      </c>
    </row>
    <row r="396" spans="21:22">
      <c r="U396">
        <f>IF($S396="",TODAY()-$B396,$S396-$B396)</f>
        <v>0</v>
      </c>
      <c r="V396">
        <f>IF(AND($Q396&lt;&gt;"Clôturée",$P396&lt;&gt;"",TODAY()&gt;$P396),"Oui","Non")</f>
        <v>0</v>
      </c>
    </row>
    <row r="397" spans="21:22">
      <c r="U397">
        <f>IF($S397="",TODAY()-$B397,$S397-$B397)</f>
        <v>0</v>
      </c>
      <c r="V397">
        <f>IF(AND($Q397&lt;&gt;"Clôturée",$P397&lt;&gt;"",TODAY()&gt;$P397),"Oui","Non")</f>
        <v>0</v>
      </c>
    </row>
    <row r="398" spans="21:22">
      <c r="U398">
        <f>IF($S398="",TODAY()-$B398,$S398-$B398)</f>
        <v>0</v>
      </c>
      <c r="V398">
        <f>IF(AND($Q398&lt;&gt;"Clôturée",$P398&lt;&gt;"",TODAY()&gt;$P398),"Oui","Non")</f>
        <v>0</v>
      </c>
    </row>
    <row r="399" spans="21:22">
      <c r="U399">
        <f>IF($S399="",TODAY()-$B399,$S399-$B399)</f>
        <v>0</v>
      </c>
      <c r="V399">
        <f>IF(AND($Q399&lt;&gt;"Clôturée",$P399&lt;&gt;"",TODAY()&gt;$P399),"Oui","Non")</f>
        <v>0</v>
      </c>
    </row>
    <row r="400" spans="21:22">
      <c r="U400">
        <f>IF($S400="",TODAY()-$B400,$S400-$B400)</f>
        <v>0</v>
      </c>
      <c r="V400">
        <f>IF(AND($Q400&lt;&gt;"Clôturée",$P400&lt;&gt;"",TODAY()&gt;$P400),"Oui","Non")</f>
        <v>0</v>
      </c>
    </row>
    <row r="401" spans="21:22">
      <c r="U401">
        <f>IF($S401="",TODAY()-$B401,$S401-$B401)</f>
        <v>0</v>
      </c>
      <c r="V401">
        <f>IF(AND($Q401&lt;&gt;"Clôturée",$P401&lt;&gt;"",TODAY()&gt;$P401),"Oui","Non")</f>
        <v>0</v>
      </c>
    </row>
    <row r="402" spans="21:22">
      <c r="U402">
        <f>IF($S402="",TODAY()-$B402,$S402-$B402)</f>
        <v>0</v>
      </c>
      <c r="V402">
        <f>IF(AND($Q402&lt;&gt;"Clôturée",$P402&lt;&gt;"",TODAY()&gt;$P402),"Oui","Non")</f>
        <v>0</v>
      </c>
    </row>
    <row r="403" spans="21:22">
      <c r="U403">
        <f>IF($S403="",TODAY()-$B403,$S403-$B403)</f>
        <v>0</v>
      </c>
      <c r="V403">
        <f>IF(AND($Q403&lt;&gt;"Clôturée",$P403&lt;&gt;"",TODAY()&gt;$P403),"Oui","Non")</f>
        <v>0</v>
      </c>
    </row>
    <row r="404" spans="21:22">
      <c r="U404">
        <f>IF($S404="",TODAY()-$B404,$S404-$B404)</f>
        <v>0</v>
      </c>
      <c r="V404">
        <f>IF(AND($Q404&lt;&gt;"Clôturée",$P404&lt;&gt;"",TODAY()&gt;$P404),"Oui","Non")</f>
        <v>0</v>
      </c>
    </row>
    <row r="405" spans="21:22">
      <c r="U405">
        <f>IF($S405="",TODAY()-$B405,$S405-$B405)</f>
        <v>0</v>
      </c>
      <c r="V405">
        <f>IF(AND($Q405&lt;&gt;"Clôturée",$P405&lt;&gt;"",TODAY()&gt;$P405),"Oui","Non")</f>
        <v>0</v>
      </c>
    </row>
    <row r="406" spans="21:22">
      <c r="U406">
        <f>IF($S406="",TODAY()-$B406,$S406-$B406)</f>
        <v>0</v>
      </c>
      <c r="V406">
        <f>IF(AND($Q406&lt;&gt;"Clôturée",$P406&lt;&gt;"",TODAY()&gt;$P406),"Oui","Non")</f>
        <v>0</v>
      </c>
    </row>
    <row r="407" spans="21:22">
      <c r="U407">
        <f>IF($S407="",TODAY()-$B407,$S407-$B407)</f>
        <v>0</v>
      </c>
      <c r="V407">
        <f>IF(AND($Q407&lt;&gt;"Clôturée",$P407&lt;&gt;"",TODAY()&gt;$P407),"Oui","Non")</f>
        <v>0</v>
      </c>
    </row>
    <row r="408" spans="21:22">
      <c r="U408">
        <f>IF($S408="",TODAY()-$B408,$S408-$B408)</f>
        <v>0</v>
      </c>
      <c r="V408">
        <f>IF(AND($Q408&lt;&gt;"Clôturée",$P408&lt;&gt;"",TODAY()&gt;$P408),"Oui","Non")</f>
        <v>0</v>
      </c>
    </row>
    <row r="409" spans="21:22">
      <c r="U409">
        <f>IF($S409="",TODAY()-$B409,$S409-$B409)</f>
        <v>0</v>
      </c>
      <c r="V409">
        <f>IF(AND($Q409&lt;&gt;"Clôturée",$P409&lt;&gt;"",TODAY()&gt;$P409),"Oui","Non")</f>
        <v>0</v>
      </c>
    </row>
    <row r="410" spans="21:22">
      <c r="U410">
        <f>IF($S410="",TODAY()-$B410,$S410-$B410)</f>
        <v>0</v>
      </c>
      <c r="V410">
        <f>IF(AND($Q410&lt;&gt;"Clôturée",$P410&lt;&gt;"",TODAY()&gt;$P410),"Oui","Non")</f>
        <v>0</v>
      </c>
    </row>
    <row r="411" spans="21:22">
      <c r="U411">
        <f>IF($S411="",TODAY()-$B411,$S411-$B411)</f>
        <v>0</v>
      </c>
      <c r="V411">
        <f>IF(AND($Q411&lt;&gt;"Clôturée",$P411&lt;&gt;"",TODAY()&gt;$P411),"Oui","Non")</f>
        <v>0</v>
      </c>
    </row>
    <row r="412" spans="21:22">
      <c r="U412">
        <f>IF($S412="",TODAY()-$B412,$S412-$B412)</f>
        <v>0</v>
      </c>
      <c r="V412">
        <f>IF(AND($Q412&lt;&gt;"Clôturée",$P412&lt;&gt;"",TODAY()&gt;$P412),"Oui","Non")</f>
        <v>0</v>
      </c>
    </row>
    <row r="413" spans="21:22">
      <c r="U413">
        <f>IF($S413="",TODAY()-$B413,$S413-$B413)</f>
        <v>0</v>
      </c>
      <c r="V413">
        <f>IF(AND($Q413&lt;&gt;"Clôturée",$P413&lt;&gt;"",TODAY()&gt;$P413),"Oui","Non")</f>
        <v>0</v>
      </c>
    </row>
    <row r="414" spans="21:22">
      <c r="U414">
        <f>IF($S414="",TODAY()-$B414,$S414-$B414)</f>
        <v>0</v>
      </c>
      <c r="V414">
        <f>IF(AND($Q414&lt;&gt;"Clôturée",$P414&lt;&gt;"",TODAY()&gt;$P414),"Oui","Non")</f>
        <v>0</v>
      </c>
    </row>
    <row r="415" spans="21:22">
      <c r="U415">
        <f>IF($S415="",TODAY()-$B415,$S415-$B415)</f>
        <v>0</v>
      </c>
      <c r="V415">
        <f>IF(AND($Q415&lt;&gt;"Clôturée",$P415&lt;&gt;"",TODAY()&gt;$P415),"Oui","Non")</f>
        <v>0</v>
      </c>
    </row>
    <row r="416" spans="21:22">
      <c r="U416">
        <f>IF($S416="",TODAY()-$B416,$S416-$B416)</f>
        <v>0</v>
      </c>
      <c r="V416">
        <f>IF(AND($Q416&lt;&gt;"Clôturée",$P416&lt;&gt;"",TODAY()&gt;$P416),"Oui","Non")</f>
        <v>0</v>
      </c>
    </row>
    <row r="417" spans="21:22">
      <c r="U417">
        <f>IF($S417="",TODAY()-$B417,$S417-$B417)</f>
        <v>0</v>
      </c>
      <c r="V417">
        <f>IF(AND($Q417&lt;&gt;"Clôturée",$P417&lt;&gt;"",TODAY()&gt;$P417),"Oui","Non")</f>
        <v>0</v>
      </c>
    </row>
    <row r="418" spans="21:22">
      <c r="U418">
        <f>IF($S418="",TODAY()-$B418,$S418-$B418)</f>
        <v>0</v>
      </c>
      <c r="V418">
        <f>IF(AND($Q418&lt;&gt;"Clôturée",$P418&lt;&gt;"",TODAY()&gt;$P418),"Oui","Non")</f>
        <v>0</v>
      </c>
    </row>
    <row r="419" spans="21:22">
      <c r="U419">
        <f>IF($S419="",TODAY()-$B419,$S419-$B419)</f>
        <v>0</v>
      </c>
      <c r="V419">
        <f>IF(AND($Q419&lt;&gt;"Clôturée",$P419&lt;&gt;"",TODAY()&gt;$P419),"Oui","Non")</f>
        <v>0</v>
      </c>
    </row>
    <row r="420" spans="21:22">
      <c r="U420">
        <f>IF($S420="",TODAY()-$B420,$S420-$B420)</f>
        <v>0</v>
      </c>
      <c r="V420">
        <f>IF(AND($Q420&lt;&gt;"Clôturée",$P420&lt;&gt;"",TODAY()&gt;$P420),"Oui","Non")</f>
        <v>0</v>
      </c>
    </row>
    <row r="421" spans="21:22">
      <c r="U421">
        <f>IF($S421="",TODAY()-$B421,$S421-$B421)</f>
        <v>0</v>
      </c>
      <c r="V421">
        <f>IF(AND($Q421&lt;&gt;"Clôturée",$P421&lt;&gt;"",TODAY()&gt;$P421),"Oui","Non")</f>
        <v>0</v>
      </c>
    </row>
    <row r="422" spans="21:22">
      <c r="U422">
        <f>IF($S422="",TODAY()-$B422,$S422-$B422)</f>
        <v>0</v>
      </c>
      <c r="V422">
        <f>IF(AND($Q422&lt;&gt;"Clôturée",$P422&lt;&gt;"",TODAY()&gt;$P422),"Oui","Non")</f>
        <v>0</v>
      </c>
    </row>
    <row r="423" spans="21:22">
      <c r="U423">
        <f>IF($S423="",TODAY()-$B423,$S423-$B423)</f>
        <v>0</v>
      </c>
      <c r="V423">
        <f>IF(AND($Q423&lt;&gt;"Clôturée",$P423&lt;&gt;"",TODAY()&gt;$P423),"Oui","Non")</f>
        <v>0</v>
      </c>
    </row>
    <row r="424" spans="21:22">
      <c r="U424">
        <f>IF($S424="",TODAY()-$B424,$S424-$B424)</f>
        <v>0</v>
      </c>
      <c r="V424">
        <f>IF(AND($Q424&lt;&gt;"Clôturée",$P424&lt;&gt;"",TODAY()&gt;$P424),"Oui","Non")</f>
        <v>0</v>
      </c>
    </row>
    <row r="425" spans="21:22">
      <c r="U425">
        <f>IF($S425="",TODAY()-$B425,$S425-$B425)</f>
        <v>0</v>
      </c>
      <c r="V425">
        <f>IF(AND($Q425&lt;&gt;"Clôturée",$P425&lt;&gt;"",TODAY()&gt;$P425),"Oui","Non")</f>
        <v>0</v>
      </c>
    </row>
    <row r="426" spans="21:22">
      <c r="U426">
        <f>IF($S426="",TODAY()-$B426,$S426-$B426)</f>
        <v>0</v>
      </c>
      <c r="V426">
        <f>IF(AND($Q426&lt;&gt;"Clôturée",$P426&lt;&gt;"",TODAY()&gt;$P426),"Oui","Non")</f>
        <v>0</v>
      </c>
    </row>
    <row r="427" spans="21:22">
      <c r="U427">
        <f>IF($S427="",TODAY()-$B427,$S427-$B427)</f>
        <v>0</v>
      </c>
      <c r="V427">
        <f>IF(AND($Q427&lt;&gt;"Clôturée",$P427&lt;&gt;"",TODAY()&gt;$P427),"Oui","Non")</f>
        <v>0</v>
      </c>
    </row>
    <row r="428" spans="21:22">
      <c r="U428">
        <f>IF($S428="",TODAY()-$B428,$S428-$B428)</f>
        <v>0</v>
      </c>
      <c r="V428">
        <f>IF(AND($Q428&lt;&gt;"Clôturée",$P428&lt;&gt;"",TODAY()&gt;$P428),"Oui","Non")</f>
        <v>0</v>
      </c>
    </row>
    <row r="429" spans="21:22">
      <c r="U429">
        <f>IF($S429="",TODAY()-$B429,$S429-$B429)</f>
        <v>0</v>
      </c>
      <c r="V429">
        <f>IF(AND($Q429&lt;&gt;"Clôturée",$P429&lt;&gt;"",TODAY()&gt;$P429),"Oui","Non")</f>
        <v>0</v>
      </c>
    </row>
    <row r="430" spans="21:22">
      <c r="U430">
        <f>IF($S430="",TODAY()-$B430,$S430-$B430)</f>
        <v>0</v>
      </c>
      <c r="V430">
        <f>IF(AND($Q430&lt;&gt;"Clôturée",$P430&lt;&gt;"",TODAY()&gt;$P430),"Oui","Non")</f>
        <v>0</v>
      </c>
    </row>
    <row r="431" spans="21:22">
      <c r="U431">
        <f>IF($S431="",TODAY()-$B431,$S431-$B431)</f>
        <v>0</v>
      </c>
      <c r="V431">
        <f>IF(AND($Q431&lt;&gt;"Clôturée",$P431&lt;&gt;"",TODAY()&gt;$P431),"Oui","Non")</f>
        <v>0</v>
      </c>
    </row>
    <row r="432" spans="21:22">
      <c r="U432">
        <f>IF($S432="",TODAY()-$B432,$S432-$B432)</f>
        <v>0</v>
      </c>
      <c r="V432">
        <f>IF(AND($Q432&lt;&gt;"Clôturée",$P432&lt;&gt;"",TODAY()&gt;$P432),"Oui","Non")</f>
        <v>0</v>
      </c>
    </row>
    <row r="433" spans="21:22">
      <c r="U433">
        <f>IF($S433="",TODAY()-$B433,$S433-$B433)</f>
        <v>0</v>
      </c>
      <c r="V433">
        <f>IF(AND($Q433&lt;&gt;"Clôturée",$P433&lt;&gt;"",TODAY()&gt;$P433),"Oui","Non")</f>
        <v>0</v>
      </c>
    </row>
    <row r="434" spans="21:22">
      <c r="U434">
        <f>IF($S434="",TODAY()-$B434,$S434-$B434)</f>
        <v>0</v>
      </c>
      <c r="V434">
        <f>IF(AND($Q434&lt;&gt;"Clôturée",$P434&lt;&gt;"",TODAY()&gt;$P434),"Oui","Non")</f>
        <v>0</v>
      </c>
    </row>
    <row r="435" spans="21:22">
      <c r="U435">
        <f>IF($S435="",TODAY()-$B435,$S435-$B435)</f>
        <v>0</v>
      </c>
      <c r="V435">
        <f>IF(AND($Q435&lt;&gt;"Clôturée",$P435&lt;&gt;"",TODAY()&gt;$P435),"Oui","Non")</f>
        <v>0</v>
      </c>
    </row>
    <row r="436" spans="21:22">
      <c r="U436">
        <f>IF($S436="",TODAY()-$B436,$S436-$B436)</f>
        <v>0</v>
      </c>
      <c r="V436">
        <f>IF(AND($Q436&lt;&gt;"Clôturée",$P436&lt;&gt;"",TODAY()&gt;$P436),"Oui","Non")</f>
        <v>0</v>
      </c>
    </row>
    <row r="437" spans="21:22">
      <c r="U437">
        <f>IF($S437="",TODAY()-$B437,$S437-$B437)</f>
        <v>0</v>
      </c>
      <c r="V437">
        <f>IF(AND($Q437&lt;&gt;"Clôturée",$P437&lt;&gt;"",TODAY()&gt;$P437),"Oui","Non")</f>
        <v>0</v>
      </c>
    </row>
    <row r="438" spans="21:22">
      <c r="U438">
        <f>IF($S438="",TODAY()-$B438,$S438-$B438)</f>
        <v>0</v>
      </c>
      <c r="V438">
        <f>IF(AND($Q438&lt;&gt;"Clôturée",$P438&lt;&gt;"",TODAY()&gt;$P438),"Oui","Non")</f>
        <v>0</v>
      </c>
    </row>
    <row r="439" spans="21:22">
      <c r="U439">
        <f>IF($S439="",TODAY()-$B439,$S439-$B439)</f>
        <v>0</v>
      </c>
      <c r="V439">
        <f>IF(AND($Q439&lt;&gt;"Clôturée",$P439&lt;&gt;"",TODAY()&gt;$P439),"Oui","Non")</f>
        <v>0</v>
      </c>
    </row>
    <row r="440" spans="21:22">
      <c r="U440">
        <f>IF($S440="",TODAY()-$B440,$S440-$B440)</f>
        <v>0</v>
      </c>
      <c r="V440">
        <f>IF(AND($Q440&lt;&gt;"Clôturée",$P440&lt;&gt;"",TODAY()&gt;$P440),"Oui","Non")</f>
        <v>0</v>
      </c>
    </row>
    <row r="441" spans="21:22">
      <c r="U441">
        <f>IF($S441="",TODAY()-$B441,$S441-$B441)</f>
        <v>0</v>
      </c>
      <c r="V441">
        <f>IF(AND($Q441&lt;&gt;"Clôturée",$P441&lt;&gt;"",TODAY()&gt;$P441),"Oui","Non")</f>
        <v>0</v>
      </c>
    </row>
    <row r="442" spans="21:22">
      <c r="U442">
        <f>IF($S442="",TODAY()-$B442,$S442-$B442)</f>
        <v>0</v>
      </c>
      <c r="V442">
        <f>IF(AND($Q442&lt;&gt;"Clôturée",$P442&lt;&gt;"",TODAY()&gt;$P442),"Oui","Non")</f>
        <v>0</v>
      </c>
    </row>
    <row r="443" spans="21:22">
      <c r="U443">
        <f>IF($S443="",TODAY()-$B443,$S443-$B443)</f>
        <v>0</v>
      </c>
      <c r="V443">
        <f>IF(AND($Q443&lt;&gt;"Clôturée",$P443&lt;&gt;"",TODAY()&gt;$P443),"Oui","Non")</f>
        <v>0</v>
      </c>
    </row>
    <row r="444" spans="21:22">
      <c r="U444">
        <f>IF($S444="",TODAY()-$B444,$S444-$B444)</f>
        <v>0</v>
      </c>
      <c r="V444">
        <f>IF(AND($Q444&lt;&gt;"Clôturée",$P444&lt;&gt;"",TODAY()&gt;$P444),"Oui","Non")</f>
        <v>0</v>
      </c>
    </row>
    <row r="445" spans="21:22">
      <c r="U445">
        <f>IF($S445="",TODAY()-$B445,$S445-$B445)</f>
        <v>0</v>
      </c>
      <c r="V445">
        <f>IF(AND($Q445&lt;&gt;"Clôturée",$P445&lt;&gt;"",TODAY()&gt;$P445),"Oui","Non")</f>
        <v>0</v>
      </c>
    </row>
    <row r="446" spans="21:22">
      <c r="U446">
        <f>IF($S446="",TODAY()-$B446,$S446-$B446)</f>
        <v>0</v>
      </c>
      <c r="V446">
        <f>IF(AND($Q446&lt;&gt;"Clôturée",$P446&lt;&gt;"",TODAY()&gt;$P446),"Oui","Non")</f>
        <v>0</v>
      </c>
    </row>
    <row r="447" spans="21:22">
      <c r="U447">
        <f>IF($S447="",TODAY()-$B447,$S447-$B447)</f>
        <v>0</v>
      </c>
      <c r="V447">
        <f>IF(AND($Q447&lt;&gt;"Clôturée",$P447&lt;&gt;"",TODAY()&gt;$P447),"Oui","Non")</f>
        <v>0</v>
      </c>
    </row>
    <row r="448" spans="21:22">
      <c r="U448">
        <f>IF($S448="",TODAY()-$B448,$S448-$B448)</f>
        <v>0</v>
      </c>
      <c r="V448">
        <f>IF(AND($Q448&lt;&gt;"Clôturée",$P448&lt;&gt;"",TODAY()&gt;$P448),"Oui","Non")</f>
        <v>0</v>
      </c>
    </row>
    <row r="449" spans="21:22">
      <c r="U449">
        <f>IF($S449="",TODAY()-$B449,$S449-$B449)</f>
        <v>0</v>
      </c>
      <c r="V449">
        <f>IF(AND($Q449&lt;&gt;"Clôturée",$P449&lt;&gt;"",TODAY()&gt;$P449),"Oui","Non")</f>
        <v>0</v>
      </c>
    </row>
    <row r="450" spans="21:22">
      <c r="U450">
        <f>IF($S450="",TODAY()-$B450,$S450-$B450)</f>
        <v>0</v>
      </c>
      <c r="V450">
        <f>IF(AND($Q450&lt;&gt;"Clôturée",$P450&lt;&gt;"",TODAY()&gt;$P450),"Oui","Non")</f>
        <v>0</v>
      </c>
    </row>
    <row r="451" spans="21:22">
      <c r="U451">
        <f>IF($S451="",TODAY()-$B451,$S451-$B451)</f>
        <v>0</v>
      </c>
      <c r="V451">
        <f>IF(AND($Q451&lt;&gt;"Clôturée",$P451&lt;&gt;"",TODAY()&gt;$P451),"Oui","Non")</f>
        <v>0</v>
      </c>
    </row>
    <row r="452" spans="21:22">
      <c r="U452">
        <f>IF($S452="",TODAY()-$B452,$S452-$B452)</f>
        <v>0</v>
      </c>
      <c r="V452">
        <f>IF(AND($Q452&lt;&gt;"Clôturée",$P452&lt;&gt;"",TODAY()&gt;$P452),"Oui","Non")</f>
        <v>0</v>
      </c>
    </row>
    <row r="453" spans="21:22">
      <c r="U453">
        <f>IF($S453="",TODAY()-$B453,$S453-$B453)</f>
        <v>0</v>
      </c>
      <c r="V453">
        <f>IF(AND($Q453&lt;&gt;"Clôturée",$P453&lt;&gt;"",TODAY()&gt;$P453),"Oui","Non")</f>
        <v>0</v>
      </c>
    </row>
    <row r="454" spans="21:22">
      <c r="U454">
        <f>IF($S454="",TODAY()-$B454,$S454-$B454)</f>
        <v>0</v>
      </c>
      <c r="V454">
        <f>IF(AND($Q454&lt;&gt;"Clôturée",$P454&lt;&gt;"",TODAY()&gt;$P454),"Oui","Non")</f>
        <v>0</v>
      </c>
    </row>
    <row r="455" spans="21:22">
      <c r="U455">
        <f>IF($S455="",TODAY()-$B455,$S455-$B455)</f>
        <v>0</v>
      </c>
      <c r="V455">
        <f>IF(AND($Q455&lt;&gt;"Clôturée",$P455&lt;&gt;"",TODAY()&gt;$P455),"Oui","Non")</f>
        <v>0</v>
      </c>
    </row>
    <row r="456" spans="21:22">
      <c r="U456">
        <f>IF($S456="",TODAY()-$B456,$S456-$B456)</f>
        <v>0</v>
      </c>
      <c r="V456">
        <f>IF(AND($Q456&lt;&gt;"Clôturée",$P456&lt;&gt;"",TODAY()&gt;$P456),"Oui","Non")</f>
        <v>0</v>
      </c>
    </row>
    <row r="457" spans="21:22">
      <c r="U457">
        <f>IF($S457="",TODAY()-$B457,$S457-$B457)</f>
        <v>0</v>
      </c>
      <c r="V457">
        <f>IF(AND($Q457&lt;&gt;"Clôturée",$P457&lt;&gt;"",TODAY()&gt;$P457),"Oui","Non")</f>
        <v>0</v>
      </c>
    </row>
    <row r="458" spans="21:22">
      <c r="U458">
        <f>IF($S458="",TODAY()-$B458,$S458-$B458)</f>
        <v>0</v>
      </c>
      <c r="V458">
        <f>IF(AND($Q458&lt;&gt;"Clôturée",$P458&lt;&gt;"",TODAY()&gt;$P458),"Oui","Non")</f>
        <v>0</v>
      </c>
    </row>
    <row r="459" spans="21:22">
      <c r="U459">
        <f>IF($S459="",TODAY()-$B459,$S459-$B459)</f>
        <v>0</v>
      </c>
      <c r="V459">
        <f>IF(AND($Q459&lt;&gt;"Clôturée",$P459&lt;&gt;"",TODAY()&gt;$P459),"Oui","Non")</f>
        <v>0</v>
      </c>
    </row>
    <row r="460" spans="21:22">
      <c r="U460">
        <f>IF($S460="",TODAY()-$B460,$S460-$B460)</f>
        <v>0</v>
      </c>
      <c r="V460">
        <f>IF(AND($Q460&lt;&gt;"Clôturée",$P460&lt;&gt;"",TODAY()&gt;$P460),"Oui","Non")</f>
        <v>0</v>
      </c>
    </row>
    <row r="461" spans="21:22">
      <c r="U461">
        <f>IF($S461="",TODAY()-$B461,$S461-$B461)</f>
        <v>0</v>
      </c>
      <c r="V461">
        <f>IF(AND($Q461&lt;&gt;"Clôturée",$P461&lt;&gt;"",TODAY()&gt;$P461),"Oui","Non")</f>
        <v>0</v>
      </c>
    </row>
    <row r="462" spans="21:22">
      <c r="U462">
        <f>IF($S462="",TODAY()-$B462,$S462-$B462)</f>
        <v>0</v>
      </c>
      <c r="V462">
        <f>IF(AND($Q462&lt;&gt;"Clôturée",$P462&lt;&gt;"",TODAY()&gt;$P462),"Oui","Non")</f>
        <v>0</v>
      </c>
    </row>
    <row r="463" spans="21:22">
      <c r="U463">
        <f>IF($S463="",TODAY()-$B463,$S463-$B463)</f>
        <v>0</v>
      </c>
      <c r="V463">
        <f>IF(AND($Q463&lt;&gt;"Clôturée",$P463&lt;&gt;"",TODAY()&gt;$P463),"Oui","Non")</f>
        <v>0</v>
      </c>
    </row>
    <row r="464" spans="21:22">
      <c r="U464">
        <f>IF($S464="",TODAY()-$B464,$S464-$B464)</f>
        <v>0</v>
      </c>
      <c r="V464">
        <f>IF(AND($Q464&lt;&gt;"Clôturée",$P464&lt;&gt;"",TODAY()&gt;$P464),"Oui","Non")</f>
        <v>0</v>
      </c>
    </row>
    <row r="465" spans="21:22">
      <c r="U465">
        <f>IF($S465="",TODAY()-$B465,$S465-$B465)</f>
        <v>0</v>
      </c>
      <c r="V465">
        <f>IF(AND($Q465&lt;&gt;"Clôturée",$P465&lt;&gt;"",TODAY()&gt;$P465),"Oui","Non")</f>
        <v>0</v>
      </c>
    </row>
    <row r="466" spans="21:22">
      <c r="U466">
        <f>IF($S466="",TODAY()-$B466,$S466-$B466)</f>
        <v>0</v>
      </c>
      <c r="V466">
        <f>IF(AND($Q466&lt;&gt;"Clôturée",$P466&lt;&gt;"",TODAY()&gt;$P466),"Oui","Non")</f>
        <v>0</v>
      </c>
    </row>
    <row r="467" spans="21:22">
      <c r="U467">
        <f>IF($S467="",TODAY()-$B467,$S467-$B467)</f>
        <v>0</v>
      </c>
      <c r="V467">
        <f>IF(AND($Q467&lt;&gt;"Clôturée",$P467&lt;&gt;"",TODAY()&gt;$P467),"Oui","Non")</f>
        <v>0</v>
      </c>
    </row>
    <row r="468" spans="21:22">
      <c r="U468">
        <f>IF($S468="",TODAY()-$B468,$S468-$B468)</f>
        <v>0</v>
      </c>
      <c r="V468">
        <f>IF(AND($Q468&lt;&gt;"Clôturée",$P468&lt;&gt;"",TODAY()&gt;$P468),"Oui","Non")</f>
        <v>0</v>
      </c>
    </row>
    <row r="469" spans="21:22">
      <c r="U469">
        <f>IF($S469="",TODAY()-$B469,$S469-$B469)</f>
        <v>0</v>
      </c>
      <c r="V469">
        <f>IF(AND($Q469&lt;&gt;"Clôturée",$P469&lt;&gt;"",TODAY()&gt;$P469),"Oui","Non")</f>
        <v>0</v>
      </c>
    </row>
    <row r="470" spans="21:22">
      <c r="U470">
        <f>IF($S470="",TODAY()-$B470,$S470-$B470)</f>
        <v>0</v>
      </c>
      <c r="V470">
        <f>IF(AND($Q470&lt;&gt;"Clôturée",$P470&lt;&gt;"",TODAY()&gt;$P470),"Oui","Non")</f>
        <v>0</v>
      </c>
    </row>
    <row r="471" spans="21:22">
      <c r="U471">
        <f>IF($S471="",TODAY()-$B471,$S471-$B471)</f>
        <v>0</v>
      </c>
      <c r="V471">
        <f>IF(AND($Q471&lt;&gt;"Clôturée",$P471&lt;&gt;"",TODAY()&gt;$P471),"Oui","Non")</f>
        <v>0</v>
      </c>
    </row>
    <row r="472" spans="21:22">
      <c r="U472">
        <f>IF($S472="",TODAY()-$B472,$S472-$B472)</f>
        <v>0</v>
      </c>
      <c r="V472">
        <f>IF(AND($Q472&lt;&gt;"Clôturée",$P472&lt;&gt;"",TODAY()&gt;$P472),"Oui","Non")</f>
        <v>0</v>
      </c>
    </row>
    <row r="473" spans="21:22">
      <c r="U473">
        <f>IF($S473="",TODAY()-$B473,$S473-$B473)</f>
        <v>0</v>
      </c>
      <c r="V473">
        <f>IF(AND($Q473&lt;&gt;"Clôturée",$P473&lt;&gt;"",TODAY()&gt;$P473),"Oui","Non")</f>
        <v>0</v>
      </c>
    </row>
    <row r="474" spans="21:22">
      <c r="U474">
        <f>IF($S474="",TODAY()-$B474,$S474-$B474)</f>
        <v>0</v>
      </c>
      <c r="V474">
        <f>IF(AND($Q474&lt;&gt;"Clôturée",$P474&lt;&gt;"",TODAY()&gt;$P474),"Oui","Non")</f>
        <v>0</v>
      </c>
    </row>
    <row r="475" spans="21:22">
      <c r="U475">
        <f>IF($S475="",TODAY()-$B475,$S475-$B475)</f>
        <v>0</v>
      </c>
      <c r="V475">
        <f>IF(AND($Q475&lt;&gt;"Clôturée",$P475&lt;&gt;"",TODAY()&gt;$P475),"Oui","Non")</f>
        <v>0</v>
      </c>
    </row>
    <row r="476" spans="21:22">
      <c r="U476">
        <f>IF($S476="",TODAY()-$B476,$S476-$B476)</f>
        <v>0</v>
      </c>
      <c r="V476">
        <f>IF(AND($Q476&lt;&gt;"Clôturée",$P476&lt;&gt;"",TODAY()&gt;$P476),"Oui","Non")</f>
        <v>0</v>
      </c>
    </row>
    <row r="477" spans="21:22">
      <c r="U477">
        <f>IF($S477="",TODAY()-$B477,$S477-$B477)</f>
        <v>0</v>
      </c>
      <c r="V477">
        <f>IF(AND($Q477&lt;&gt;"Clôturée",$P477&lt;&gt;"",TODAY()&gt;$P477),"Oui","Non")</f>
        <v>0</v>
      </c>
    </row>
    <row r="478" spans="21:22">
      <c r="U478">
        <f>IF($S478="",TODAY()-$B478,$S478-$B478)</f>
        <v>0</v>
      </c>
      <c r="V478">
        <f>IF(AND($Q478&lt;&gt;"Clôturée",$P478&lt;&gt;"",TODAY()&gt;$P478),"Oui","Non")</f>
        <v>0</v>
      </c>
    </row>
    <row r="479" spans="21:22">
      <c r="U479">
        <f>IF($S479="",TODAY()-$B479,$S479-$B479)</f>
        <v>0</v>
      </c>
      <c r="V479">
        <f>IF(AND($Q479&lt;&gt;"Clôturée",$P479&lt;&gt;"",TODAY()&gt;$P479),"Oui","Non")</f>
        <v>0</v>
      </c>
    </row>
    <row r="480" spans="21:22">
      <c r="U480">
        <f>IF($S480="",TODAY()-$B480,$S480-$B480)</f>
        <v>0</v>
      </c>
      <c r="V480">
        <f>IF(AND($Q480&lt;&gt;"Clôturée",$P480&lt;&gt;"",TODAY()&gt;$P480),"Oui","Non")</f>
        <v>0</v>
      </c>
    </row>
    <row r="481" spans="21:22">
      <c r="U481">
        <f>IF($S481="",TODAY()-$B481,$S481-$B481)</f>
        <v>0</v>
      </c>
      <c r="V481">
        <f>IF(AND($Q481&lt;&gt;"Clôturée",$P481&lt;&gt;"",TODAY()&gt;$P481),"Oui","Non")</f>
        <v>0</v>
      </c>
    </row>
    <row r="482" spans="21:22">
      <c r="U482">
        <f>IF($S482="",TODAY()-$B482,$S482-$B482)</f>
        <v>0</v>
      </c>
      <c r="V482">
        <f>IF(AND($Q482&lt;&gt;"Clôturée",$P482&lt;&gt;"",TODAY()&gt;$P482),"Oui","Non")</f>
        <v>0</v>
      </c>
    </row>
    <row r="483" spans="21:22">
      <c r="U483">
        <f>IF($S483="",TODAY()-$B483,$S483-$B483)</f>
        <v>0</v>
      </c>
      <c r="V483">
        <f>IF(AND($Q483&lt;&gt;"Clôturée",$P483&lt;&gt;"",TODAY()&gt;$P483),"Oui","Non")</f>
        <v>0</v>
      </c>
    </row>
    <row r="484" spans="21:22">
      <c r="U484">
        <f>IF($S484="",TODAY()-$B484,$S484-$B484)</f>
        <v>0</v>
      </c>
      <c r="V484">
        <f>IF(AND($Q484&lt;&gt;"Clôturée",$P484&lt;&gt;"",TODAY()&gt;$P484),"Oui","Non")</f>
        <v>0</v>
      </c>
    </row>
    <row r="485" spans="21:22">
      <c r="U485">
        <f>IF($S485="",TODAY()-$B485,$S485-$B485)</f>
        <v>0</v>
      </c>
      <c r="V485">
        <f>IF(AND($Q485&lt;&gt;"Clôturée",$P485&lt;&gt;"",TODAY()&gt;$P485),"Oui","Non")</f>
        <v>0</v>
      </c>
    </row>
    <row r="486" spans="21:22">
      <c r="U486">
        <f>IF($S486="",TODAY()-$B486,$S486-$B486)</f>
        <v>0</v>
      </c>
      <c r="V486">
        <f>IF(AND($Q486&lt;&gt;"Clôturée",$P486&lt;&gt;"",TODAY()&gt;$P486),"Oui","Non")</f>
        <v>0</v>
      </c>
    </row>
    <row r="487" spans="21:22">
      <c r="U487">
        <f>IF($S487="",TODAY()-$B487,$S487-$B487)</f>
        <v>0</v>
      </c>
      <c r="V487">
        <f>IF(AND($Q487&lt;&gt;"Clôturée",$P487&lt;&gt;"",TODAY()&gt;$P487),"Oui","Non")</f>
        <v>0</v>
      </c>
    </row>
    <row r="488" spans="21:22">
      <c r="U488">
        <f>IF($S488="",TODAY()-$B488,$S488-$B488)</f>
        <v>0</v>
      </c>
      <c r="V488">
        <f>IF(AND($Q488&lt;&gt;"Clôturée",$P488&lt;&gt;"",TODAY()&gt;$P488),"Oui","Non")</f>
        <v>0</v>
      </c>
    </row>
    <row r="489" spans="21:22">
      <c r="U489">
        <f>IF($S489="",TODAY()-$B489,$S489-$B489)</f>
        <v>0</v>
      </c>
      <c r="V489">
        <f>IF(AND($Q489&lt;&gt;"Clôturée",$P489&lt;&gt;"",TODAY()&gt;$P489),"Oui","Non")</f>
        <v>0</v>
      </c>
    </row>
    <row r="490" spans="21:22">
      <c r="U490">
        <f>IF($S490="",TODAY()-$B490,$S490-$B490)</f>
        <v>0</v>
      </c>
      <c r="V490">
        <f>IF(AND($Q490&lt;&gt;"Clôturée",$P490&lt;&gt;"",TODAY()&gt;$P490),"Oui","Non")</f>
        <v>0</v>
      </c>
    </row>
    <row r="491" spans="21:22">
      <c r="U491">
        <f>IF($S491="",TODAY()-$B491,$S491-$B491)</f>
        <v>0</v>
      </c>
      <c r="V491">
        <f>IF(AND($Q491&lt;&gt;"Clôturée",$P491&lt;&gt;"",TODAY()&gt;$P491),"Oui","Non")</f>
        <v>0</v>
      </c>
    </row>
    <row r="492" spans="21:22">
      <c r="U492">
        <f>IF($S492="",TODAY()-$B492,$S492-$B492)</f>
        <v>0</v>
      </c>
      <c r="V492">
        <f>IF(AND($Q492&lt;&gt;"Clôturée",$P492&lt;&gt;"",TODAY()&gt;$P492),"Oui","Non")</f>
        <v>0</v>
      </c>
    </row>
    <row r="493" spans="21:22">
      <c r="U493">
        <f>IF($S493="",TODAY()-$B493,$S493-$B493)</f>
        <v>0</v>
      </c>
      <c r="V493">
        <f>IF(AND($Q493&lt;&gt;"Clôturée",$P493&lt;&gt;"",TODAY()&gt;$P493),"Oui","Non")</f>
        <v>0</v>
      </c>
    </row>
    <row r="494" spans="21:22">
      <c r="U494">
        <f>IF($S494="",TODAY()-$B494,$S494-$B494)</f>
        <v>0</v>
      </c>
      <c r="V494">
        <f>IF(AND($Q494&lt;&gt;"Clôturée",$P494&lt;&gt;"",TODAY()&gt;$P494),"Oui","Non")</f>
        <v>0</v>
      </c>
    </row>
    <row r="495" spans="21:22">
      <c r="U495">
        <f>IF($S495="",TODAY()-$B495,$S495-$B495)</f>
        <v>0</v>
      </c>
      <c r="V495">
        <f>IF(AND($Q495&lt;&gt;"Clôturée",$P495&lt;&gt;"",TODAY()&gt;$P495),"Oui","Non")</f>
        <v>0</v>
      </c>
    </row>
    <row r="496" spans="21:22">
      <c r="U496">
        <f>IF($S496="",TODAY()-$B496,$S496-$B496)</f>
        <v>0</v>
      </c>
      <c r="V496">
        <f>IF(AND($Q496&lt;&gt;"Clôturée",$P496&lt;&gt;"",TODAY()&gt;$P496),"Oui","Non")</f>
        <v>0</v>
      </c>
    </row>
    <row r="497" spans="21:22">
      <c r="U497">
        <f>IF($S497="",TODAY()-$B497,$S497-$B497)</f>
        <v>0</v>
      </c>
      <c r="V497">
        <f>IF(AND($Q497&lt;&gt;"Clôturée",$P497&lt;&gt;"",TODAY()&gt;$P497),"Oui","Non")</f>
        <v>0</v>
      </c>
    </row>
    <row r="498" spans="21:22">
      <c r="U498">
        <f>IF($S498="",TODAY()-$B498,$S498-$B498)</f>
        <v>0</v>
      </c>
      <c r="V498">
        <f>IF(AND($Q498&lt;&gt;"Clôturée",$P498&lt;&gt;"",TODAY()&gt;$P498),"Oui","Non")</f>
        <v>0</v>
      </c>
    </row>
    <row r="499" spans="21:22">
      <c r="U499">
        <f>IF($S499="",TODAY()-$B499,$S499-$B499)</f>
        <v>0</v>
      </c>
      <c r="V499">
        <f>IF(AND($Q499&lt;&gt;"Clôturée",$P499&lt;&gt;"",TODAY()&gt;$P499),"Oui","Non")</f>
        <v>0</v>
      </c>
    </row>
    <row r="500" spans="21:22">
      <c r="U500">
        <f>IF($S500="",TODAY()-$B500,$S500-$B500)</f>
        <v>0</v>
      </c>
      <c r="V500">
        <f>IF(AND($Q500&lt;&gt;"Clôturée",$P500&lt;&gt;"",TODAY()&gt;$P500),"Oui","Non")</f>
        <v>0</v>
      </c>
    </row>
    <row r="501" spans="21:22">
      <c r="U501">
        <f>IF($S501="",TODAY()-$B501,$S501-$B501)</f>
        <v>0</v>
      </c>
      <c r="V501">
        <f>IF(AND($Q501&lt;&gt;"Clôturée",$P501&lt;&gt;"",TODAY()&gt;$P501),"Oui","Non")</f>
        <v>0</v>
      </c>
    </row>
    <row r="502" spans="21:22">
      <c r="U502">
        <f>IF($S502="",TODAY()-$B502,$S502-$B502)</f>
        <v>0</v>
      </c>
      <c r="V502">
        <f>IF(AND($Q502&lt;&gt;"Clôturée",$P502&lt;&gt;"",TODAY()&gt;$P502),"Oui","Non")</f>
        <v>0</v>
      </c>
    </row>
    <row r="503" spans="21:22">
      <c r="U503">
        <f>IF($S503="",TODAY()-$B503,$S503-$B503)</f>
        <v>0</v>
      </c>
      <c r="V503">
        <f>IF(AND($Q503&lt;&gt;"Clôturée",$P503&lt;&gt;"",TODAY()&gt;$P503),"Oui","Non")</f>
        <v>0</v>
      </c>
    </row>
    <row r="504" spans="21:22">
      <c r="U504">
        <f>IF($S504="",TODAY()-$B504,$S504-$B504)</f>
        <v>0</v>
      </c>
      <c r="V504">
        <f>IF(AND($Q504&lt;&gt;"Clôturée",$P504&lt;&gt;"",TODAY()&gt;$P504),"Oui","Non")</f>
        <v>0</v>
      </c>
    </row>
    <row r="505" spans="21:22">
      <c r="U505">
        <f>IF($S505="",TODAY()-$B505,$S505-$B505)</f>
        <v>0</v>
      </c>
      <c r="V505">
        <f>IF(AND($Q505&lt;&gt;"Clôturée",$P505&lt;&gt;"",TODAY()&gt;$P505),"Oui","Non")</f>
        <v>0</v>
      </c>
    </row>
    <row r="506" spans="21:22">
      <c r="U506">
        <f>IF($S506="",TODAY()-$B506,$S506-$B506)</f>
        <v>0</v>
      </c>
      <c r="V506">
        <f>IF(AND($Q506&lt;&gt;"Clôturée",$P506&lt;&gt;"",TODAY()&gt;$P506),"Oui","Non")</f>
        <v>0</v>
      </c>
    </row>
    <row r="507" spans="21:22">
      <c r="U507">
        <f>IF($S507="",TODAY()-$B507,$S507-$B507)</f>
        <v>0</v>
      </c>
      <c r="V507">
        <f>IF(AND($Q507&lt;&gt;"Clôturée",$P507&lt;&gt;"",TODAY()&gt;$P507),"Oui","Non")</f>
        <v>0</v>
      </c>
    </row>
    <row r="508" spans="21:22">
      <c r="U508">
        <f>IF($S508="",TODAY()-$B508,$S508-$B508)</f>
        <v>0</v>
      </c>
      <c r="V508">
        <f>IF(AND($Q508&lt;&gt;"Clôturée",$P508&lt;&gt;"",TODAY()&gt;$P508),"Oui","Non")</f>
        <v>0</v>
      </c>
    </row>
    <row r="509" spans="21:22">
      <c r="U509">
        <f>IF($S509="",TODAY()-$B509,$S509-$B509)</f>
        <v>0</v>
      </c>
      <c r="V509">
        <f>IF(AND($Q509&lt;&gt;"Clôturée",$P509&lt;&gt;"",TODAY()&gt;$P509),"Oui","Non")</f>
        <v>0</v>
      </c>
    </row>
    <row r="510" spans="21:22">
      <c r="U510">
        <f>IF($S510="",TODAY()-$B510,$S510-$B510)</f>
        <v>0</v>
      </c>
      <c r="V510">
        <f>IF(AND($Q510&lt;&gt;"Clôturée",$P510&lt;&gt;"",TODAY()&gt;$P510),"Oui","Non")</f>
        <v>0</v>
      </c>
    </row>
    <row r="511" spans="21:22">
      <c r="U511">
        <f>IF($S511="",TODAY()-$B511,$S511-$B511)</f>
        <v>0</v>
      </c>
      <c r="V511">
        <f>IF(AND($Q511&lt;&gt;"Clôturée",$P511&lt;&gt;"",TODAY()&gt;$P511),"Oui","Non")</f>
        <v>0</v>
      </c>
    </row>
    <row r="512" spans="21:22">
      <c r="U512">
        <f>IF($S512="",TODAY()-$B512,$S512-$B512)</f>
        <v>0</v>
      </c>
      <c r="V512">
        <f>IF(AND($Q512&lt;&gt;"Clôturée",$P512&lt;&gt;"",TODAY()&gt;$P512),"Oui","Non")</f>
        <v>0</v>
      </c>
    </row>
    <row r="513" spans="21:22">
      <c r="U513">
        <f>IF($S513="",TODAY()-$B513,$S513-$B513)</f>
        <v>0</v>
      </c>
      <c r="V513">
        <f>IF(AND($Q513&lt;&gt;"Clôturée",$P513&lt;&gt;"",TODAY()&gt;$P513),"Oui","Non")</f>
        <v>0</v>
      </c>
    </row>
    <row r="514" spans="21:22">
      <c r="U514">
        <f>IF($S514="",TODAY()-$B514,$S514-$B514)</f>
        <v>0</v>
      </c>
      <c r="V514">
        <f>IF(AND($Q514&lt;&gt;"Clôturée",$P514&lt;&gt;"",TODAY()&gt;$P514),"Oui","Non")</f>
        <v>0</v>
      </c>
    </row>
    <row r="515" spans="21:22">
      <c r="U515">
        <f>IF($S515="",TODAY()-$B515,$S515-$B515)</f>
        <v>0</v>
      </c>
      <c r="V515">
        <f>IF(AND($Q515&lt;&gt;"Clôturée",$P515&lt;&gt;"",TODAY()&gt;$P515),"Oui","Non")</f>
        <v>0</v>
      </c>
    </row>
    <row r="516" spans="21:22">
      <c r="U516">
        <f>IF($S516="",TODAY()-$B516,$S516-$B516)</f>
        <v>0</v>
      </c>
      <c r="V516">
        <f>IF(AND($Q516&lt;&gt;"Clôturée",$P516&lt;&gt;"",TODAY()&gt;$P516),"Oui","Non")</f>
        <v>0</v>
      </c>
    </row>
    <row r="517" spans="21:22">
      <c r="U517">
        <f>IF($S517="",TODAY()-$B517,$S517-$B517)</f>
        <v>0</v>
      </c>
      <c r="V517">
        <f>IF(AND($Q517&lt;&gt;"Clôturée",$P517&lt;&gt;"",TODAY()&gt;$P517),"Oui","Non")</f>
        <v>0</v>
      </c>
    </row>
    <row r="518" spans="21:22">
      <c r="U518">
        <f>IF($S518="",TODAY()-$B518,$S518-$B518)</f>
        <v>0</v>
      </c>
      <c r="V518">
        <f>IF(AND($Q518&lt;&gt;"Clôturée",$P518&lt;&gt;"",TODAY()&gt;$P518),"Oui","Non")</f>
        <v>0</v>
      </c>
    </row>
    <row r="519" spans="21:22">
      <c r="U519">
        <f>IF($S519="",TODAY()-$B519,$S519-$B519)</f>
        <v>0</v>
      </c>
      <c r="V519">
        <f>IF(AND($Q519&lt;&gt;"Clôturée",$P519&lt;&gt;"",TODAY()&gt;$P519),"Oui","Non")</f>
        <v>0</v>
      </c>
    </row>
    <row r="520" spans="21:22">
      <c r="U520">
        <f>IF($S520="",TODAY()-$B520,$S520-$B520)</f>
        <v>0</v>
      </c>
      <c r="V520">
        <f>IF(AND($Q520&lt;&gt;"Clôturée",$P520&lt;&gt;"",TODAY()&gt;$P520),"Oui","Non")</f>
        <v>0</v>
      </c>
    </row>
    <row r="521" spans="21:22">
      <c r="U521">
        <f>IF($S521="",TODAY()-$B521,$S521-$B521)</f>
        <v>0</v>
      </c>
      <c r="V521">
        <f>IF(AND($Q521&lt;&gt;"Clôturée",$P521&lt;&gt;"",TODAY()&gt;$P521),"Oui","Non")</f>
        <v>0</v>
      </c>
    </row>
    <row r="522" spans="21:22">
      <c r="U522">
        <f>IF($S522="",TODAY()-$B522,$S522-$B522)</f>
        <v>0</v>
      </c>
      <c r="V522">
        <f>IF(AND($Q522&lt;&gt;"Clôturée",$P522&lt;&gt;"",TODAY()&gt;$P522),"Oui","Non")</f>
        <v>0</v>
      </c>
    </row>
    <row r="523" spans="21:22">
      <c r="U523">
        <f>IF($S523="",TODAY()-$B523,$S523-$B523)</f>
        <v>0</v>
      </c>
      <c r="V523">
        <f>IF(AND($Q523&lt;&gt;"Clôturée",$P523&lt;&gt;"",TODAY()&gt;$P523),"Oui","Non")</f>
        <v>0</v>
      </c>
    </row>
    <row r="524" spans="21:22">
      <c r="U524">
        <f>IF($S524="",TODAY()-$B524,$S524-$B524)</f>
        <v>0</v>
      </c>
      <c r="V524">
        <f>IF(AND($Q524&lt;&gt;"Clôturée",$P524&lt;&gt;"",TODAY()&gt;$P524),"Oui","Non")</f>
        <v>0</v>
      </c>
    </row>
    <row r="525" spans="21:22">
      <c r="U525">
        <f>IF($S525="",TODAY()-$B525,$S525-$B525)</f>
        <v>0</v>
      </c>
      <c r="V525">
        <f>IF(AND($Q525&lt;&gt;"Clôturée",$P525&lt;&gt;"",TODAY()&gt;$P525),"Oui","Non")</f>
        <v>0</v>
      </c>
    </row>
    <row r="526" spans="21:22">
      <c r="U526">
        <f>IF($S526="",TODAY()-$B526,$S526-$B526)</f>
        <v>0</v>
      </c>
      <c r="V526">
        <f>IF(AND($Q526&lt;&gt;"Clôturée",$P526&lt;&gt;"",TODAY()&gt;$P526),"Oui","Non")</f>
        <v>0</v>
      </c>
    </row>
    <row r="527" spans="21:22">
      <c r="U527">
        <f>IF($S527="",TODAY()-$B527,$S527-$B527)</f>
        <v>0</v>
      </c>
      <c r="V527">
        <f>IF(AND($Q527&lt;&gt;"Clôturée",$P527&lt;&gt;"",TODAY()&gt;$P527),"Oui","Non")</f>
        <v>0</v>
      </c>
    </row>
    <row r="528" spans="21:22">
      <c r="U528">
        <f>IF($S528="",TODAY()-$B528,$S528-$B528)</f>
        <v>0</v>
      </c>
      <c r="V528">
        <f>IF(AND($Q528&lt;&gt;"Clôturée",$P528&lt;&gt;"",TODAY()&gt;$P528),"Oui","Non")</f>
        <v>0</v>
      </c>
    </row>
    <row r="529" spans="21:22">
      <c r="U529">
        <f>IF($S529="",TODAY()-$B529,$S529-$B529)</f>
        <v>0</v>
      </c>
      <c r="V529">
        <f>IF(AND($Q529&lt;&gt;"Clôturée",$P529&lt;&gt;"",TODAY()&gt;$P529),"Oui","Non")</f>
        <v>0</v>
      </c>
    </row>
    <row r="530" spans="21:22">
      <c r="U530">
        <f>IF($S530="",TODAY()-$B530,$S530-$B530)</f>
        <v>0</v>
      </c>
      <c r="V530">
        <f>IF(AND($Q530&lt;&gt;"Clôturée",$P530&lt;&gt;"",TODAY()&gt;$P530),"Oui","Non")</f>
        <v>0</v>
      </c>
    </row>
    <row r="531" spans="21:22">
      <c r="U531">
        <f>IF($S531="",TODAY()-$B531,$S531-$B531)</f>
        <v>0</v>
      </c>
      <c r="V531">
        <f>IF(AND($Q531&lt;&gt;"Clôturée",$P531&lt;&gt;"",TODAY()&gt;$P531),"Oui","Non")</f>
        <v>0</v>
      </c>
    </row>
    <row r="532" spans="21:22">
      <c r="U532">
        <f>IF($S532="",TODAY()-$B532,$S532-$B532)</f>
        <v>0</v>
      </c>
      <c r="V532">
        <f>IF(AND($Q532&lt;&gt;"Clôturée",$P532&lt;&gt;"",TODAY()&gt;$P532),"Oui","Non")</f>
        <v>0</v>
      </c>
    </row>
    <row r="533" spans="21:22">
      <c r="U533">
        <f>IF($S533="",TODAY()-$B533,$S533-$B533)</f>
        <v>0</v>
      </c>
      <c r="V533">
        <f>IF(AND($Q533&lt;&gt;"Clôturée",$P533&lt;&gt;"",TODAY()&gt;$P533),"Oui","Non")</f>
        <v>0</v>
      </c>
    </row>
    <row r="534" spans="21:22">
      <c r="U534">
        <f>IF($S534="",TODAY()-$B534,$S534-$B534)</f>
        <v>0</v>
      </c>
      <c r="V534">
        <f>IF(AND($Q534&lt;&gt;"Clôturée",$P534&lt;&gt;"",TODAY()&gt;$P534),"Oui","Non")</f>
        <v>0</v>
      </c>
    </row>
    <row r="535" spans="21:22">
      <c r="U535">
        <f>IF($S535="",TODAY()-$B535,$S535-$B535)</f>
        <v>0</v>
      </c>
      <c r="V535">
        <f>IF(AND($Q535&lt;&gt;"Clôturée",$P535&lt;&gt;"",TODAY()&gt;$P535),"Oui","Non")</f>
        <v>0</v>
      </c>
    </row>
    <row r="536" spans="21:22">
      <c r="U536">
        <f>IF($S536="",TODAY()-$B536,$S536-$B536)</f>
        <v>0</v>
      </c>
      <c r="V536">
        <f>IF(AND($Q536&lt;&gt;"Clôturée",$P536&lt;&gt;"",TODAY()&gt;$P536),"Oui","Non")</f>
        <v>0</v>
      </c>
    </row>
    <row r="537" spans="21:22">
      <c r="U537">
        <f>IF($S537="",TODAY()-$B537,$S537-$B537)</f>
        <v>0</v>
      </c>
      <c r="V537">
        <f>IF(AND($Q537&lt;&gt;"Clôturée",$P537&lt;&gt;"",TODAY()&gt;$P537),"Oui","Non")</f>
        <v>0</v>
      </c>
    </row>
    <row r="538" spans="21:22">
      <c r="U538">
        <f>IF($S538="",TODAY()-$B538,$S538-$B538)</f>
        <v>0</v>
      </c>
      <c r="V538">
        <f>IF(AND($Q538&lt;&gt;"Clôturée",$P538&lt;&gt;"",TODAY()&gt;$P538),"Oui","Non")</f>
        <v>0</v>
      </c>
    </row>
    <row r="539" spans="21:22">
      <c r="U539">
        <f>IF($S539="",TODAY()-$B539,$S539-$B539)</f>
        <v>0</v>
      </c>
      <c r="V539">
        <f>IF(AND($Q539&lt;&gt;"Clôturée",$P539&lt;&gt;"",TODAY()&gt;$P539),"Oui","Non")</f>
        <v>0</v>
      </c>
    </row>
    <row r="540" spans="21:22">
      <c r="U540">
        <f>IF($S540="",TODAY()-$B540,$S540-$B540)</f>
        <v>0</v>
      </c>
      <c r="V540">
        <f>IF(AND($Q540&lt;&gt;"Clôturée",$P540&lt;&gt;"",TODAY()&gt;$P540),"Oui","Non")</f>
        <v>0</v>
      </c>
    </row>
    <row r="541" spans="21:22">
      <c r="U541">
        <f>IF($S541="",TODAY()-$B541,$S541-$B541)</f>
        <v>0</v>
      </c>
      <c r="V541">
        <f>IF(AND($Q541&lt;&gt;"Clôturée",$P541&lt;&gt;"",TODAY()&gt;$P541),"Oui","Non")</f>
        <v>0</v>
      </c>
    </row>
    <row r="542" spans="21:22">
      <c r="U542">
        <f>IF($S542="",TODAY()-$B542,$S542-$B542)</f>
        <v>0</v>
      </c>
      <c r="V542">
        <f>IF(AND($Q542&lt;&gt;"Clôturée",$P542&lt;&gt;"",TODAY()&gt;$P542),"Oui","Non")</f>
        <v>0</v>
      </c>
    </row>
    <row r="543" spans="21:22">
      <c r="U543">
        <f>IF($S543="",TODAY()-$B543,$S543-$B543)</f>
        <v>0</v>
      </c>
      <c r="V543">
        <f>IF(AND($Q543&lt;&gt;"Clôturée",$P543&lt;&gt;"",TODAY()&gt;$P543),"Oui","Non")</f>
        <v>0</v>
      </c>
    </row>
    <row r="544" spans="21:22">
      <c r="U544">
        <f>IF($S544="",TODAY()-$B544,$S544-$B544)</f>
        <v>0</v>
      </c>
      <c r="V544">
        <f>IF(AND($Q544&lt;&gt;"Clôturée",$P544&lt;&gt;"",TODAY()&gt;$P544),"Oui","Non")</f>
        <v>0</v>
      </c>
    </row>
    <row r="545" spans="21:22">
      <c r="U545">
        <f>IF($S545="",TODAY()-$B545,$S545-$B545)</f>
        <v>0</v>
      </c>
      <c r="V545">
        <f>IF(AND($Q545&lt;&gt;"Clôturée",$P545&lt;&gt;"",TODAY()&gt;$P545),"Oui","Non")</f>
        <v>0</v>
      </c>
    </row>
    <row r="546" spans="21:22">
      <c r="U546">
        <f>IF($S546="",TODAY()-$B546,$S546-$B546)</f>
        <v>0</v>
      </c>
      <c r="V546">
        <f>IF(AND($Q546&lt;&gt;"Clôturée",$P546&lt;&gt;"",TODAY()&gt;$P546),"Oui","Non")</f>
        <v>0</v>
      </c>
    </row>
    <row r="547" spans="21:22">
      <c r="U547">
        <f>IF($S547="",TODAY()-$B547,$S547-$B547)</f>
        <v>0</v>
      </c>
      <c r="V547">
        <f>IF(AND($Q547&lt;&gt;"Clôturée",$P547&lt;&gt;"",TODAY()&gt;$P547),"Oui","Non")</f>
        <v>0</v>
      </c>
    </row>
    <row r="548" spans="21:22">
      <c r="U548">
        <f>IF($S548="",TODAY()-$B548,$S548-$B548)</f>
        <v>0</v>
      </c>
      <c r="V548">
        <f>IF(AND($Q548&lt;&gt;"Clôturée",$P548&lt;&gt;"",TODAY()&gt;$P548),"Oui","Non")</f>
        <v>0</v>
      </c>
    </row>
    <row r="549" spans="21:22">
      <c r="U549">
        <f>IF($S549="",TODAY()-$B549,$S549-$B549)</f>
        <v>0</v>
      </c>
      <c r="V549">
        <f>IF(AND($Q549&lt;&gt;"Clôturée",$P549&lt;&gt;"",TODAY()&gt;$P549),"Oui","Non")</f>
        <v>0</v>
      </c>
    </row>
    <row r="550" spans="21:22">
      <c r="U550">
        <f>IF($S550="",TODAY()-$B550,$S550-$B550)</f>
        <v>0</v>
      </c>
      <c r="V550">
        <f>IF(AND($Q550&lt;&gt;"Clôturée",$P550&lt;&gt;"",TODAY()&gt;$P550),"Oui","Non")</f>
        <v>0</v>
      </c>
    </row>
    <row r="551" spans="21:22">
      <c r="U551">
        <f>IF($S551="",TODAY()-$B551,$S551-$B551)</f>
        <v>0</v>
      </c>
      <c r="V551">
        <f>IF(AND($Q551&lt;&gt;"Clôturée",$P551&lt;&gt;"",TODAY()&gt;$P551),"Oui","Non")</f>
        <v>0</v>
      </c>
    </row>
    <row r="552" spans="21:22">
      <c r="U552">
        <f>IF($S552="",TODAY()-$B552,$S552-$B552)</f>
        <v>0</v>
      </c>
      <c r="V552">
        <f>IF(AND($Q552&lt;&gt;"Clôturée",$P552&lt;&gt;"",TODAY()&gt;$P552),"Oui","Non")</f>
        <v>0</v>
      </c>
    </row>
    <row r="553" spans="21:22">
      <c r="U553">
        <f>IF($S553="",TODAY()-$B553,$S553-$B553)</f>
        <v>0</v>
      </c>
      <c r="V553">
        <f>IF(AND($Q553&lt;&gt;"Clôturée",$P553&lt;&gt;"",TODAY()&gt;$P553),"Oui","Non")</f>
        <v>0</v>
      </c>
    </row>
    <row r="554" spans="21:22">
      <c r="U554">
        <f>IF($S554="",TODAY()-$B554,$S554-$B554)</f>
        <v>0</v>
      </c>
      <c r="V554">
        <f>IF(AND($Q554&lt;&gt;"Clôturée",$P554&lt;&gt;"",TODAY()&gt;$P554),"Oui","Non")</f>
        <v>0</v>
      </c>
    </row>
    <row r="555" spans="21:22">
      <c r="U555">
        <f>IF($S555="",TODAY()-$B555,$S555-$B555)</f>
        <v>0</v>
      </c>
      <c r="V555">
        <f>IF(AND($Q555&lt;&gt;"Clôturée",$P555&lt;&gt;"",TODAY()&gt;$P555),"Oui","Non")</f>
        <v>0</v>
      </c>
    </row>
    <row r="556" spans="21:22">
      <c r="U556">
        <f>IF($S556="",TODAY()-$B556,$S556-$B556)</f>
        <v>0</v>
      </c>
      <c r="V556">
        <f>IF(AND($Q556&lt;&gt;"Clôturée",$P556&lt;&gt;"",TODAY()&gt;$P556),"Oui","Non")</f>
        <v>0</v>
      </c>
    </row>
    <row r="557" spans="21:22">
      <c r="U557">
        <f>IF($S557="",TODAY()-$B557,$S557-$B557)</f>
        <v>0</v>
      </c>
      <c r="V557">
        <f>IF(AND($Q557&lt;&gt;"Clôturée",$P557&lt;&gt;"",TODAY()&gt;$P557),"Oui","Non")</f>
        <v>0</v>
      </c>
    </row>
    <row r="558" spans="21:22">
      <c r="U558">
        <f>IF($S558="",TODAY()-$B558,$S558-$B558)</f>
        <v>0</v>
      </c>
      <c r="V558">
        <f>IF(AND($Q558&lt;&gt;"Clôturée",$P558&lt;&gt;"",TODAY()&gt;$P558),"Oui","Non")</f>
        <v>0</v>
      </c>
    </row>
    <row r="559" spans="21:22">
      <c r="U559">
        <f>IF($S559="",TODAY()-$B559,$S559-$B559)</f>
        <v>0</v>
      </c>
      <c r="V559">
        <f>IF(AND($Q559&lt;&gt;"Clôturée",$P559&lt;&gt;"",TODAY()&gt;$P559),"Oui","Non")</f>
        <v>0</v>
      </c>
    </row>
    <row r="560" spans="21:22">
      <c r="U560">
        <f>IF($S560="",TODAY()-$B560,$S560-$B560)</f>
        <v>0</v>
      </c>
      <c r="V560">
        <f>IF(AND($Q560&lt;&gt;"Clôturée",$P560&lt;&gt;"",TODAY()&gt;$P560),"Oui","Non")</f>
        <v>0</v>
      </c>
    </row>
    <row r="561" spans="21:22">
      <c r="U561">
        <f>IF($S561="",TODAY()-$B561,$S561-$B561)</f>
        <v>0</v>
      </c>
      <c r="V561">
        <f>IF(AND($Q561&lt;&gt;"Clôturée",$P561&lt;&gt;"",TODAY()&gt;$P561),"Oui","Non")</f>
        <v>0</v>
      </c>
    </row>
    <row r="562" spans="21:22">
      <c r="U562">
        <f>IF($S562="",TODAY()-$B562,$S562-$B562)</f>
        <v>0</v>
      </c>
      <c r="V562">
        <f>IF(AND($Q562&lt;&gt;"Clôturée",$P562&lt;&gt;"",TODAY()&gt;$P562),"Oui","Non")</f>
        <v>0</v>
      </c>
    </row>
    <row r="563" spans="21:22">
      <c r="U563">
        <f>IF($S563="",TODAY()-$B563,$S563-$B563)</f>
        <v>0</v>
      </c>
      <c r="V563">
        <f>IF(AND($Q563&lt;&gt;"Clôturée",$P563&lt;&gt;"",TODAY()&gt;$P563),"Oui","Non")</f>
        <v>0</v>
      </c>
    </row>
    <row r="564" spans="21:22">
      <c r="U564">
        <f>IF($S564="",TODAY()-$B564,$S564-$B564)</f>
        <v>0</v>
      </c>
      <c r="V564">
        <f>IF(AND($Q564&lt;&gt;"Clôturée",$P564&lt;&gt;"",TODAY()&gt;$P564),"Oui","Non")</f>
        <v>0</v>
      </c>
    </row>
    <row r="565" spans="21:22">
      <c r="U565">
        <f>IF($S565="",TODAY()-$B565,$S565-$B565)</f>
        <v>0</v>
      </c>
      <c r="V565">
        <f>IF(AND($Q565&lt;&gt;"Clôturée",$P565&lt;&gt;"",TODAY()&gt;$P565),"Oui","Non")</f>
        <v>0</v>
      </c>
    </row>
    <row r="566" spans="21:22">
      <c r="U566">
        <f>IF($S566="",TODAY()-$B566,$S566-$B566)</f>
        <v>0</v>
      </c>
      <c r="V566">
        <f>IF(AND($Q566&lt;&gt;"Clôturée",$P566&lt;&gt;"",TODAY()&gt;$P566),"Oui","Non")</f>
        <v>0</v>
      </c>
    </row>
    <row r="567" spans="21:22">
      <c r="U567">
        <f>IF($S567="",TODAY()-$B567,$S567-$B567)</f>
        <v>0</v>
      </c>
      <c r="V567">
        <f>IF(AND($Q567&lt;&gt;"Clôturée",$P567&lt;&gt;"",TODAY()&gt;$P567),"Oui","Non")</f>
        <v>0</v>
      </c>
    </row>
    <row r="568" spans="21:22">
      <c r="U568">
        <f>IF($S568="",TODAY()-$B568,$S568-$B568)</f>
        <v>0</v>
      </c>
      <c r="V568">
        <f>IF(AND($Q568&lt;&gt;"Clôturée",$P568&lt;&gt;"",TODAY()&gt;$P568),"Oui","Non")</f>
        <v>0</v>
      </c>
    </row>
    <row r="569" spans="21:22">
      <c r="U569">
        <f>IF($S569="",TODAY()-$B569,$S569-$B569)</f>
        <v>0</v>
      </c>
      <c r="V569">
        <f>IF(AND($Q569&lt;&gt;"Clôturée",$P569&lt;&gt;"",TODAY()&gt;$P569),"Oui","Non")</f>
        <v>0</v>
      </c>
    </row>
    <row r="570" spans="21:22">
      <c r="U570">
        <f>IF($S570="",TODAY()-$B570,$S570-$B570)</f>
        <v>0</v>
      </c>
      <c r="V570">
        <f>IF(AND($Q570&lt;&gt;"Clôturée",$P570&lt;&gt;"",TODAY()&gt;$P570),"Oui","Non")</f>
        <v>0</v>
      </c>
    </row>
    <row r="571" spans="21:22">
      <c r="U571">
        <f>IF($S571="",TODAY()-$B571,$S571-$B571)</f>
        <v>0</v>
      </c>
      <c r="V571">
        <f>IF(AND($Q571&lt;&gt;"Clôturée",$P571&lt;&gt;"",TODAY()&gt;$P571),"Oui","Non")</f>
        <v>0</v>
      </c>
    </row>
    <row r="572" spans="21:22">
      <c r="U572">
        <f>IF($S572="",TODAY()-$B572,$S572-$B572)</f>
        <v>0</v>
      </c>
      <c r="V572">
        <f>IF(AND($Q572&lt;&gt;"Clôturée",$P572&lt;&gt;"",TODAY()&gt;$P572),"Oui","Non")</f>
        <v>0</v>
      </c>
    </row>
    <row r="573" spans="21:22">
      <c r="U573">
        <f>IF($S573="",TODAY()-$B573,$S573-$B573)</f>
        <v>0</v>
      </c>
      <c r="V573">
        <f>IF(AND($Q573&lt;&gt;"Clôturée",$P573&lt;&gt;"",TODAY()&gt;$P573),"Oui","Non")</f>
        <v>0</v>
      </c>
    </row>
    <row r="574" spans="21:22">
      <c r="U574">
        <f>IF($S574="",TODAY()-$B574,$S574-$B574)</f>
        <v>0</v>
      </c>
      <c r="V574">
        <f>IF(AND($Q574&lt;&gt;"Clôturée",$P574&lt;&gt;"",TODAY()&gt;$P574),"Oui","Non")</f>
        <v>0</v>
      </c>
    </row>
    <row r="575" spans="21:22">
      <c r="U575">
        <f>IF($S575="",TODAY()-$B575,$S575-$B575)</f>
        <v>0</v>
      </c>
      <c r="V575">
        <f>IF(AND($Q575&lt;&gt;"Clôturée",$P575&lt;&gt;"",TODAY()&gt;$P575),"Oui","Non")</f>
        <v>0</v>
      </c>
    </row>
    <row r="576" spans="21:22">
      <c r="U576">
        <f>IF($S576="",TODAY()-$B576,$S576-$B576)</f>
        <v>0</v>
      </c>
      <c r="V576">
        <f>IF(AND($Q576&lt;&gt;"Clôturée",$P576&lt;&gt;"",TODAY()&gt;$P576),"Oui","Non")</f>
        <v>0</v>
      </c>
    </row>
    <row r="577" spans="21:22">
      <c r="U577">
        <f>IF($S577="",TODAY()-$B577,$S577-$B577)</f>
        <v>0</v>
      </c>
      <c r="V577">
        <f>IF(AND($Q577&lt;&gt;"Clôturée",$P577&lt;&gt;"",TODAY()&gt;$P577),"Oui","Non")</f>
        <v>0</v>
      </c>
    </row>
    <row r="578" spans="21:22">
      <c r="U578">
        <f>IF($S578="",TODAY()-$B578,$S578-$B578)</f>
        <v>0</v>
      </c>
      <c r="V578">
        <f>IF(AND($Q578&lt;&gt;"Clôturée",$P578&lt;&gt;"",TODAY()&gt;$P578),"Oui","Non")</f>
        <v>0</v>
      </c>
    </row>
    <row r="579" spans="21:22">
      <c r="U579">
        <f>IF($S579="",TODAY()-$B579,$S579-$B579)</f>
        <v>0</v>
      </c>
      <c r="V579">
        <f>IF(AND($Q579&lt;&gt;"Clôturée",$P579&lt;&gt;"",TODAY()&gt;$P579),"Oui","Non")</f>
        <v>0</v>
      </c>
    </row>
    <row r="580" spans="21:22">
      <c r="U580">
        <f>IF($S580="",TODAY()-$B580,$S580-$B580)</f>
        <v>0</v>
      </c>
      <c r="V580">
        <f>IF(AND($Q580&lt;&gt;"Clôturée",$P580&lt;&gt;"",TODAY()&gt;$P580),"Oui","Non")</f>
        <v>0</v>
      </c>
    </row>
    <row r="581" spans="21:22">
      <c r="U581">
        <f>IF($S581="",TODAY()-$B581,$S581-$B581)</f>
        <v>0</v>
      </c>
      <c r="V581">
        <f>IF(AND($Q581&lt;&gt;"Clôturée",$P581&lt;&gt;"",TODAY()&gt;$P581),"Oui","Non")</f>
        <v>0</v>
      </c>
    </row>
    <row r="582" spans="21:22">
      <c r="U582">
        <f>IF($S582="",TODAY()-$B582,$S582-$B582)</f>
        <v>0</v>
      </c>
      <c r="V582">
        <f>IF(AND($Q582&lt;&gt;"Clôturée",$P582&lt;&gt;"",TODAY()&gt;$P582),"Oui","Non")</f>
        <v>0</v>
      </c>
    </row>
    <row r="583" spans="21:22">
      <c r="U583">
        <f>IF($S583="",TODAY()-$B583,$S583-$B583)</f>
        <v>0</v>
      </c>
      <c r="V583">
        <f>IF(AND($Q583&lt;&gt;"Clôturée",$P583&lt;&gt;"",TODAY()&gt;$P583),"Oui","Non")</f>
        <v>0</v>
      </c>
    </row>
    <row r="584" spans="21:22">
      <c r="U584">
        <f>IF($S584="",TODAY()-$B584,$S584-$B584)</f>
        <v>0</v>
      </c>
      <c r="V584">
        <f>IF(AND($Q584&lt;&gt;"Clôturée",$P584&lt;&gt;"",TODAY()&gt;$P584),"Oui","Non")</f>
        <v>0</v>
      </c>
    </row>
    <row r="585" spans="21:22">
      <c r="U585">
        <f>IF($S585="",TODAY()-$B585,$S585-$B585)</f>
        <v>0</v>
      </c>
      <c r="V585">
        <f>IF(AND($Q585&lt;&gt;"Clôturée",$P585&lt;&gt;"",TODAY()&gt;$P585),"Oui","Non")</f>
        <v>0</v>
      </c>
    </row>
    <row r="586" spans="21:22">
      <c r="U586">
        <f>IF($S586="",TODAY()-$B586,$S586-$B586)</f>
        <v>0</v>
      </c>
      <c r="V586">
        <f>IF(AND($Q586&lt;&gt;"Clôturée",$P586&lt;&gt;"",TODAY()&gt;$P586),"Oui","Non")</f>
        <v>0</v>
      </c>
    </row>
    <row r="587" spans="21:22">
      <c r="U587">
        <f>IF($S587="",TODAY()-$B587,$S587-$B587)</f>
        <v>0</v>
      </c>
      <c r="V587">
        <f>IF(AND($Q587&lt;&gt;"Clôturée",$P587&lt;&gt;"",TODAY()&gt;$P587),"Oui","Non")</f>
        <v>0</v>
      </c>
    </row>
    <row r="588" spans="21:22">
      <c r="U588">
        <f>IF($S588="",TODAY()-$B588,$S588-$B588)</f>
        <v>0</v>
      </c>
      <c r="V588">
        <f>IF(AND($Q588&lt;&gt;"Clôturée",$P588&lt;&gt;"",TODAY()&gt;$P588),"Oui","Non")</f>
        <v>0</v>
      </c>
    </row>
    <row r="589" spans="21:22">
      <c r="U589">
        <f>IF($S589="",TODAY()-$B589,$S589-$B589)</f>
        <v>0</v>
      </c>
      <c r="V589">
        <f>IF(AND($Q589&lt;&gt;"Clôturée",$P589&lt;&gt;"",TODAY()&gt;$P589),"Oui","Non")</f>
        <v>0</v>
      </c>
    </row>
    <row r="590" spans="21:22">
      <c r="U590">
        <f>IF($S590="",TODAY()-$B590,$S590-$B590)</f>
        <v>0</v>
      </c>
      <c r="V590">
        <f>IF(AND($Q590&lt;&gt;"Clôturée",$P590&lt;&gt;"",TODAY()&gt;$P590),"Oui","Non")</f>
        <v>0</v>
      </c>
    </row>
    <row r="591" spans="21:22">
      <c r="U591">
        <f>IF($S591="",TODAY()-$B591,$S591-$B591)</f>
        <v>0</v>
      </c>
      <c r="V591">
        <f>IF(AND($Q591&lt;&gt;"Clôturée",$P591&lt;&gt;"",TODAY()&gt;$P591),"Oui","Non")</f>
        <v>0</v>
      </c>
    </row>
    <row r="592" spans="21:22">
      <c r="U592">
        <f>IF($S592="",TODAY()-$B592,$S592-$B592)</f>
        <v>0</v>
      </c>
      <c r="V592">
        <f>IF(AND($Q592&lt;&gt;"Clôturée",$P592&lt;&gt;"",TODAY()&gt;$P592),"Oui","Non")</f>
        <v>0</v>
      </c>
    </row>
    <row r="593" spans="21:22">
      <c r="U593">
        <f>IF($S593="",TODAY()-$B593,$S593-$B593)</f>
        <v>0</v>
      </c>
      <c r="V593">
        <f>IF(AND($Q593&lt;&gt;"Clôturée",$P593&lt;&gt;"",TODAY()&gt;$P593),"Oui","Non")</f>
        <v>0</v>
      </c>
    </row>
    <row r="594" spans="21:22">
      <c r="U594">
        <f>IF($S594="",TODAY()-$B594,$S594-$B594)</f>
        <v>0</v>
      </c>
      <c r="V594">
        <f>IF(AND($Q594&lt;&gt;"Clôturée",$P594&lt;&gt;"",TODAY()&gt;$P594),"Oui","Non")</f>
        <v>0</v>
      </c>
    </row>
    <row r="595" spans="21:22">
      <c r="U595">
        <f>IF($S595="",TODAY()-$B595,$S595-$B595)</f>
        <v>0</v>
      </c>
      <c r="V595">
        <f>IF(AND($Q595&lt;&gt;"Clôturée",$P595&lt;&gt;"",TODAY()&gt;$P595),"Oui","Non")</f>
        <v>0</v>
      </c>
    </row>
    <row r="596" spans="21:22">
      <c r="U596">
        <f>IF($S596="",TODAY()-$B596,$S596-$B596)</f>
        <v>0</v>
      </c>
      <c r="V596">
        <f>IF(AND($Q596&lt;&gt;"Clôturée",$P596&lt;&gt;"",TODAY()&gt;$P596),"Oui","Non")</f>
        <v>0</v>
      </c>
    </row>
    <row r="597" spans="21:22">
      <c r="U597">
        <f>IF($S597="",TODAY()-$B597,$S597-$B597)</f>
        <v>0</v>
      </c>
      <c r="V597">
        <f>IF(AND($Q597&lt;&gt;"Clôturée",$P597&lt;&gt;"",TODAY()&gt;$P597),"Oui","Non")</f>
        <v>0</v>
      </c>
    </row>
    <row r="598" spans="21:22">
      <c r="U598">
        <f>IF($S598="",TODAY()-$B598,$S598-$B598)</f>
        <v>0</v>
      </c>
      <c r="V598">
        <f>IF(AND($Q598&lt;&gt;"Clôturée",$P598&lt;&gt;"",TODAY()&gt;$P598),"Oui","Non")</f>
        <v>0</v>
      </c>
    </row>
    <row r="599" spans="21:22">
      <c r="U599">
        <f>IF($S599="",TODAY()-$B599,$S599-$B599)</f>
        <v>0</v>
      </c>
      <c r="V599">
        <f>IF(AND($Q599&lt;&gt;"Clôturée",$P599&lt;&gt;"",TODAY()&gt;$P599),"Oui","Non")</f>
        <v>0</v>
      </c>
    </row>
    <row r="600" spans="21:22">
      <c r="U600">
        <f>IF($S600="",TODAY()-$B600,$S600-$B600)</f>
        <v>0</v>
      </c>
      <c r="V600">
        <f>IF(AND($Q600&lt;&gt;"Clôturée",$P600&lt;&gt;"",TODAY()&gt;$P600),"Oui","Non")</f>
        <v>0</v>
      </c>
    </row>
    <row r="601" spans="21:22">
      <c r="U601">
        <f>IF($S601="",TODAY()-$B601,$S601-$B601)</f>
        <v>0</v>
      </c>
      <c r="V601">
        <f>IF(AND($Q601&lt;&gt;"Clôturée",$P601&lt;&gt;"",TODAY()&gt;$P601),"Oui","Non")</f>
        <v>0</v>
      </c>
    </row>
    <row r="602" spans="21:22">
      <c r="U602">
        <f>IF($S602="",TODAY()-$B602,$S602-$B602)</f>
        <v>0</v>
      </c>
      <c r="V602">
        <f>IF(AND($Q602&lt;&gt;"Clôturée",$P602&lt;&gt;"",TODAY()&gt;$P602),"Oui","Non")</f>
        <v>0</v>
      </c>
    </row>
    <row r="603" spans="21:22">
      <c r="U603">
        <f>IF($S603="",TODAY()-$B603,$S603-$B603)</f>
        <v>0</v>
      </c>
      <c r="V603">
        <f>IF(AND($Q603&lt;&gt;"Clôturée",$P603&lt;&gt;"",TODAY()&gt;$P603),"Oui","Non")</f>
        <v>0</v>
      </c>
    </row>
    <row r="604" spans="21:22">
      <c r="U604">
        <f>IF($S604="",TODAY()-$B604,$S604-$B604)</f>
        <v>0</v>
      </c>
      <c r="V604">
        <f>IF(AND($Q604&lt;&gt;"Clôturée",$P604&lt;&gt;"",TODAY()&gt;$P604),"Oui","Non")</f>
        <v>0</v>
      </c>
    </row>
    <row r="605" spans="21:22">
      <c r="U605">
        <f>IF($S605="",TODAY()-$B605,$S605-$B605)</f>
        <v>0</v>
      </c>
      <c r="V605">
        <f>IF(AND($Q605&lt;&gt;"Clôturée",$P605&lt;&gt;"",TODAY()&gt;$P605),"Oui","Non")</f>
        <v>0</v>
      </c>
    </row>
    <row r="606" spans="21:22">
      <c r="U606">
        <f>IF($S606="",TODAY()-$B606,$S606-$B606)</f>
        <v>0</v>
      </c>
      <c r="V606">
        <f>IF(AND($Q606&lt;&gt;"Clôturée",$P606&lt;&gt;"",TODAY()&gt;$P606),"Oui","Non")</f>
        <v>0</v>
      </c>
    </row>
    <row r="607" spans="21:22">
      <c r="U607">
        <f>IF($S607="",TODAY()-$B607,$S607-$B607)</f>
        <v>0</v>
      </c>
      <c r="V607">
        <f>IF(AND($Q607&lt;&gt;"Clôturée",$P607&lt;&gt;"",TODAY()&gt;$P607),"Oui","Non")</f>
        <v>0</v>
      </c>
    </row>
    <row r="608" spans="21:22">
      <c r="U608">
        <f>IF($S608="",TODAY()-$B608,$S608-$B608)</f>
        <v>0</v>
      </c>
      <c r="V608">
        <f>IF(AND($Q608&lt;&gt;"Clôturée",$P608&lt;&gt;"",TODAY()&gt;$P608),"Oui","Non")</f>
        <v>0</v>
      </c>
    </row>
    <row r="609" spans="21:22">
      <c r="U609">
        <f>IF($S609="",TODAY()-$B609,$S609-$B609)</f>
        <v>0</v>
      </c>
      <c r="V609">
        <f>IF(AND($Q609&lt;&gt;"Clôturée",$P609&lt;&gt;"",TODAY()&gt;$P609),"Oui","Non")</f>
        <v>0</v>
      </c>
    </row>
    <row r="610" spans="21:22">
      <c r="U610">
        <f>IF($S610="",TODAY()-$B610,$S610-$B610)</f>
        <v>0</v>
      </c>
      <c r="V610">
        <f>IF(AND($Q610&lt;&gt;"Clôturée",$P610&lt;&gt;"",TODAY()&gt;$P610),"Oui","Non")</f>
        <v>0</v>
      </c>
    </row>
    <row r="611" spans="21:22">
      <c r="U611">
        <f>IF($S611="",TODAY()-$B611,$S611-$B611)</f>
        <v>0</v>
      </c>
      <c r="V611">
        <f>IF(AND($Q611&lt;&gt;"Clôturée",$P611&lt;&gt;"",TODAY()&gt;$P611),"Oui","Non")</f>
        <v>0</v>
      </c>
    </row>
    <row r="612" spans="21:22">
      <c r="U612">
        <f>IF($S612="",TODAY()-$B612,$S612-$B612)</f>
        <v>0</v>
      </c>
      <c r="V612">
        <f>IF(AND($Q612&lt;&gt;"Clôturée",$P612&lt;&gt;"",TODAY()&gt;$P612),"Oui","Non")</f>
        <v>0</v>
      </c>
    </row>
    <row r="613" spans="21:22">
      <c r="U613">
        <f>IF($S613="",TODAY()-$B613,$S613-$B613)</f>
        <v>0</v>
      </c>
      <c r="V613">
        <f>IF(AND($Q613&lt;&gt;"Clôturée",$P613&lt;&gt;"",TODAY()&gt;$P613),"Oui","Non")</f>
        <v>0</v>
      </c>
    </row>
    <row r="614" spans="21:22">
      <c r="U614">
        <f>IF($S614="",TODAY()-$B614,$S614-$B614)</f>
        <v>0</v>
      </c>
      <c r="V614">
        <f>IF(AND($Q614&lt;&gt;"Clôturée",$P614&lt;&gt;"",TODAY()&gt;$P614),"Oui","Non")</f>
        <v>0</v>
      </c>
    </row>
    <row r="615" spans="21:22">
      <c r="U615">
        <f>IF($S615="",TODAY()-$B615,$S615-$B615)</f>
        <v>0</v>
      </c>
      <c r="V615">
        <f>IF(AND($Q615&lt;&gt;"Clôturée",$P615&lt;&gt;"",TODAY()&gt;$P615),"Oui","Non")</f>
        <v>0</v>
      </c>
    </row>
    <row r="616" spans="21:22">
      <c r="U616">
        <f>IF($S616="",TODAY()-$B616,$S616-$B616)</f>
        <v>0</v>
      </c>
      <c r="V616">
        <f>IF(AND($Q616&lt;&gt;"Clôturée",$P616&lt;&gt;"",TODAY()&gt;$P616),"Oui","Non")</f>
        <v>0</v>
      </c>
    </row>
    <row r="617" spans="21:22">
      <c r="U617">
        <f>IF($S617="",TODAY()-$B617,$S617-$B617)</f>
        <v>0</v>
      </c>
      <c r="V617">
        <f>IF(AND($Q617&lt;&gt;"Clôturée",$P617&lt;&gt;"",TODAY()&gt;$P617),"Oui","Non")</f>
        <v>0</v>
      </c>
    </row>
    <row r="618" spans="21:22">
      <c r="U618">
        <f>IF($S618="",TODAY()-$B618,$S618-$B618)</f>
        <v>0</v>
      </c>
      <c r="V618">
        <f>IF(AND($Q618&lt;&gt;"Clôturée",$P618&lt;&gt;"",TODAY()&gt;$P618),"Oui","Non")</f>
        <v>0</v>
      </c>
    </row>
    <row r="619" spans="21:22">
      <c r="U619">
        <f>IF($S619="",TODAY()-$B619,$S619-$B619)</f>
        <v>0</v>
      </c>
      <c r="V619">
        <f>IF(AND($Q619&lt;&gt;"Clôturée",$P619&lt;&gt;"",TODAY()&gt;$P619),"Oui","Non")</f>
        <v>0</v>
      </c>
    </row>
    <row r="620" spans="21:22">
      <c r="U620">
        <f>IF($S620="",TODAY()-$B620,$S620-$B620)</f>
        <v>0</v>
      </c>
      <c r="V620">
        <f>IF(AND($Q620&lt;&gt;"Clôturée",$P620&lt;&gt;"",TODAY()&gt;$P620),"Oui","Non")</f>
        <v>0</v>
      </c>
    </row>
    <row r="621" spans="21:22">
      <c r="U621">
        <f>IF($S621="",TODAY()-$B621,$S621-$B621)</f>
        <v>0</v>
      </c>
      <c r="V621">
        <f>IF(AND($Q621&lt;&gt;"Clôturée",$P621&lt;&gt;"",TODAY()&gt;$P621),"Oui","Non")</f>
        <v>0</v>
      </c>
    </row>
    <row r="622" spans="21:22">
      <c r="U622">
        <f>IF($S622="",TODAY()-$B622,$S622-$B622)</f>
        <v>0</v>
      </c>
      <c r="V622">
        <f>IF(AND($Q622&lt;&gt;"Clôturée",$P622&lt;&gt;"",TODAY()&gt;$P622),"Oui","Non")</f>
        <v>0</v>
      </c>
    </row>
    <row r="623" spans="21:22">
      <c r="U623">
        <f>IF($S623="",TODAY()-$B623,$S623-$B623)</f>
        <v>0</v>
      </c>
      <c r="V623">
        <f>IF(AND($Q623&lt;&gt;"Clôturée",$P623&lt;&gt;"",TODAY()&gt;$P623),"Oui","Non")</f>
        <v>0</v>
      </c>
    </row>
    <row r="624" spans="21:22">
      <c r="U624">
        <f>IF($S624="",TODAY()-$B624,$S624-$B624)</f>
        <v>0</v>
      </c>
      <c r="V624">
        <f>IF(AND($Q624&lt;&gt;"Clôturée",$P624&lt;&gt;"",TODAY()&gt;$P624),"Oui","Non")</f>
        <v>0</v>
      </c>
    </row>
    <row r="625" spans="21:22">
      <c r="U625">
        <f>IF($S625="",TODAY()-$B625,$S625-$B625)</f>
        <v>0</v>
      </c>
      <c r="V625">
        <f>IF(AND($Q625&lt;&gt;"Clôturée",$P625&lt;&gt;"",TODAY()&gt;$P625),"Oui","Non")</f>
        <v>0</v>
      </c>
    </row>
    <row r="626" spans="21:22">
      <c r="U626">
        <f>IF($S626="",TODAY()-$B626,$S626-$B626)</f>
        <v>0</v>
      </c>
      <c r="V626">
        <f>IF(AND($Q626&lt;&gt;"Clôturée",$P626&lt;&gt;"",TODAY()&gt;$P626),"Oui","Non")</f>
        <v>0</v>
      </c>
    </row>
    <row r="627" spans="21:22">
      <c r="U627">
        <f>IF($S627="",TODAY()-$B627,$S627-$B627)</f>
        <v>0</v>
      </c>
      <c r="V627">
        <f>IF(AND($Q627&lt;&gt;"Clôturée",$P627&lt;&gt;"",TODAY()&gt;$P627),"Oui","Non")</f>
        <v>0</v>
      </c>
    </row>
    <row r="628" spans="21:22">
      <c r="U628">
        <f>IF($S628="",TODAY()-$B628,$S628-$B628)</f>
        <v>0</v>
      </c>
      <c r="V628">
        <f>IF(AND($Q628&lt;&gt;"Clôturée",$P628&lt;&gt;"",TODAY()&gt;$P628),"Oui","Non")</f>
        <v>0</v>
      </c>
    </row>
    <row r="629" spans="21:22">
      <c r="U629">
        <f>IF($S629="",TODAY()-$B629,$S629-$B629)</f>
        <v>0</v>
      </c>
      <c r="V629">
        <f>IF(AND($Q629&lt;&gt;"Clôturée",$P629&lt;&gt;"",TODAY()&gt;$P629),"Oui","Non")</f>
        <v>0</v>
      </c>
    </row>
    <row r="630" spans="21:22">
      <c r="U630">
        <f>IF($S630="",TODAY()-$B630,$S630-$B630)</f>
        <v>0</v>
      </c>
      <c r="V630">
        <f>IF(AND($Q630&lt;&gt;"Clôturée",$P630&lt;&gt;"",TODAY()&gt;$P630),"Oui","Non")</f>
        <v>0</v>
      </c>
    </row>
    <row r="631" spans="21:22">
      <c r="U631">
        <f>IF($S631="",TODAY()-$B631,$S631-$B631)</f>
        <v>0</v>
      </c>
      <c r="V631">
        <f>IF(AND($Q631&lt;&gt;"Clôturée",$P631&lt;&gt;"",TODAY()&gt;$P631),"Oui","Non")</f>
        <v>0</v>
      </c>
    </row>
    <row r="632" spans="21:22">
      <c r="U632">
        <f>IF($S632="",TODAY()-$B632,$S632-$B632)</f>
        <v>0</v>
      </c>
      <c r="V632">
        <f>IF(AND($Q632&lt;&gt;"Clôturée",$P632&lt;&gt;"",TODAY()&gt;$P632),"Oui","Non")</f>
        <v>0</v>
      </c>
    </row>
    <row r="633" spans="21:22">
      <c r="U633">
        <f>IF($S633="",TODAY()-$B633,$S633-$B633)</f>
        <v>0</v>
      </c>
      <c r="V633">
        <f>IF(AND($Q633&lt;&gt;"Clôturée",$P633&lt;&gt;"",TODAY()&gt;$P633),"Oui","Non")</f>
        <v>0</v>
      </c>
    </row>
    <row r="634" spans="21:22">
      <c r="U634">
        <f>IF($S634="",TODAY()-$B634,$S634-$B634)</f>
        <v>0</v>
      </c>
      <c r="V634">
        <f>IF(AND($Q634&lt;&gt;"Clôturée",$P634&lt;&gt;"",TODAY()&gt;$P634),"Oui","Non")</f>
        <v>0</v>
      </c>
    </row>
    <row r="635" spans="21:22">
      <c r="U635">
        <f>IF($S635="",TODAY()-$B635,$S635-$B635)</f>
        <v>0</v>
      </c>
      <c r="V635">
        <f>IF(AND($Q635&lt;&gt;"Clôturée",$P635&lt;&gt;"",TODAY()&gt;$P635),"Oui","Non")</f>
        <v>0</v>
      </c>
    </row>
    <row r="636" spans="21:22">
      <c r="U636">
        <f>IF($S636="",TODAY()-$B636,$S636-$B636)</f>
        <v>0</v>
      </c>
      <c r="V636">
        <f>IF(AND($Q636&lt;&gt;"Clôturée",$P636&lt;&gt;"",TODAY()&gt;$P636),"Oui","Non")</f>
        <v>0</v>
      </c>
    </row>
    <row r="637" spans="21:22">
      <c r="U637">
        <f>IF($S637="",TODAY()-$B637,$S637-$B637)</f>
        <v>0</v>
      </c>
      <c r="V637">
        <f>IF(AND($Q637&lt;&gt;"Clôturée",$P637&lt;&gt;"",TODAY()&gt;$P637),"Oui","Non")</f>
        <v>0</v>
      </c>
    </row>
    <row r="638" spans="21:22">
      <c r="U638">
        <f>IF($S638="",TODAY()-$B638,$S638-$B638)</f>
        <v>0</v>
      </c>
      <c r="V638">
        <f>IF(AND($Q638&lt;&gt;"Clôturée",$P638&lt;&gt;"",TODAY()&gt;$P638),"Oui","Non")</f>
        <v>0</v>
      </c>
    </row>
    <row r="639" spans="21:22">
      <c r="U639">
        <f>IF($S639="",TODAY()-$B639,$S639-$B639)</f>
        <v>0</v>
      </c>
      <c r="V639">
        <f>IF(AND($Q639&lt;&gt;"Clôturée",$P639&lt;&gt;"",TODAY()&gt;$P639),"Oui","Non")</f>
        <v>0</v>
      </c>
    </row>
    <row r="640" spans="21:22">
      <c r="U640">
        <f>IF($S640="",TODAY()-$B640,$S640-$B640)</f>
        <v>0</v>
      </c>
      <c r="V640">
        <f>IF(AND($Q640&lt;&gt;"Clôturée",$P640&lt;&gt;"",TODAY()&gt;$P640),"Oui","Non")</f>
        <v>0</v>
      </c>
    </row>
    <row r="641" spans="21:22">
      <c r="U641">
        <f>IF($S641="",TODAY()-$B641,$S641-$B641)</f>
        <v>0</v>
      </c>
      <c r="V641">
        <f>IF(AND($Q641&lt;&gt;"Clôturée",$P641&lt;&gt;"",TODAY()&gt;$P641),"Oui","Non")</f>
        <v>0</v>
      </c>
    </row>
    <row r="642" spans="21:22">
      <c r="U642">
        <f>IF($S642="",TODAY()-$B642,$S642-$B642)</f>
        <v>0</v>
      </c>
      <c r="V642">
        <f>IF(AND($Q642&lt;&gt;"Clôturée",$P642&lt;&gt;"",TODAY()&gt;$P642),"Oui","Non")</f>
        <v>0</v>
      </c>
    </row>
    <row r="643" spans="21:22">
      <c r="U643">
        <f>IF($S643="",TODAY()-$B643,$S643-$B643)</f>
        <v>0</v>
      </c>
      <c r="V643">
        <f>IF(AND($Q643&lt;&gt;"Clôturée",$P643&lt;&gt;"",TODAY()&gt;$P643),"Oui","Non")</f>
        <v>0</v>
      </c>
    </row>
    <row r="644" spans="21:22">
      <c r="U644">
        <f>IF($S644="",TODAY()-$B644,$S644-$B644)</f>
        <v>0</v>
      </c>
      <c r="V644">
        <f>IF(AND($Q644&lt;&gt;"Clôturée",$P644&lt;&gt;"",TODAY()&gt;$P644),"Oui","Non")</f>
        <v>0</v>
      </c>
    </row>
    <row r="645" spans="21:22">
      <c r="U645">
        <f>IF($S645="",TODAY()-$B645,$S645-$B645)</f>
        <v>0</v>
      </c>
      <c r="V645">
        <f>IF(AND($Q645&lt;&gt;"Clôturée",$P645&lt;&gt;"",TODAY()&gt;$P645),"Oui","Non")</f>
        <v>0</v>
      </c>
    </row>
    <row r="646" spans="21:22">
      <c r="U646">
        <f>IF($S646="",TODAY()-$B646,$S646-$B646)</f>
        <v>0</v>
      </c>
      <c r="V646">
        <f>IF(AND($Q646&lt;&gt;"Clôturée",$P646&lt;&gt;"",TODAY()&gt;$P646),"Oui","Non")</f>
        <v>0</v>
      </c>
    </row>
    <row r="647" spans="21:22">
      <c r="U647">
        <f>IF($S647="",TODAY()-$B647,$S647-$B647)</f>
        <v>0</v>
      </c>
      <c r="V647">
        <f>IF(AND($Q647&lt;&gt;"Clôturée",$P647&lt;&gt;"",TODAY()&gt;$P647),"Oui","Non")</f>
        <v>0</v>
      </c>
    </row>
    <row r="648" spans="21:22">
      <c r="U648">
        <f>IF($S648="",TODAY()-$B648,$S648-$B648)</f>
        <v>0</v>
      </c>
      <c r="V648">
        <f>IF(AND($Q648&lt;&gt;"Clôturée",$P648&lt;&gt;"",TODAY()&gt;$P648),"Oui","Non")</f>
        <v>0</v>
      </c>
    </row>
    <row r="649" spans="21:22">
      <c r="U649">
        <f>IF($S649="",TODAY()-$B649,$S649-$B649)</f>
        <v>0</v>
      </c>
      <c r="V649">
        <f>IF(AND($Q649&lt;&gt;"Clôturée",$P649&lt;&gt;"",TODAY()&gt;$P649),"Oui","Non")</f>
        <v>0</v>
      </c>
    </row>
    <row r="650" spans="21:22">
      <c r="U650">
        <f>IF($S650="",TODAY()-$B650,$S650-$B650)</f>
        <v>0</v>
      </c>
      <c r="V650">
        <f>IF(AND($Q650&lt;&gt;"Clôturée",$P650&lt;&gt;"",TODAY()&gt;$P650),"Oui","Non")</f>
        <v>0</v>
      </c>
    </row>
    <row r="651" spans="21:22">
      <c r="U651">
        <f>IF($S651="",TODAY()-$B651,$S651-$B651)</f>
        <v>0</v>
      </c>
      <c r="V651">
        <f>IF(AND($Q651&lt;&gt;"Clôturée",$P651&lt;&gt;"",TODAY()&gt;$P651),"Oui","Non")</f>
        <v>0</v>
      </c>
    </row>
    <row r="652" spans="21:22">
      <c r="U652">
        <f>IF($S652="",TODAY()-$B652,$S652-$B652)</f>
        <v>0</v>
      </c>
      <c r="V652">
        <f>IF(AND($Q652&lt;&gt;"Clôturée",$P652&lt;&gt;"",TODAY()&gt;$P652),"Oui","Non")</f>
        <v>0</v>
      </c>
    </row>
    <row r="653" spans="21:22">
      <c r="U653">
        <f>IF($S653="",TODAY()-$B653,$S653-$B653)</f>
        <v>0</v>
      </c>
      <c r="V653">
        <f>IF(AND($Q653&lt;&gt;"Clôturée",$P653&lt;&gt;"",TODAY()&gt;$P653),"Oui","Non")</f>
        <v>0</v>
      </c>
    </row>
    <row r="654" spans="21:22">
      <c r="U654">
        <f>IF($S654="",TODAY()-$B654,$S654-$B654)</f>
        <v>0</v>
      </c>
      <c r="V654">
        <f>IF(AND($Q654&lt;&gt;"Clôturée",$P654&lt;&gt;"",TODAY()&gt;$P654),"Oui","Non")</f>
        <v>0</v>
      </c>
    </row>
    <row r="655" spans="21:22">
      <c r="U655">
        <f>IF($S655="",TODAY()-$B655,$S655-$B655)</f>
        <v>0</v>
      </c>
      <c r="V655">
        <f>IF(AND($Q655&lt;&gt;"Clôturée",$P655&lt;&gt;"",TODAY()&gt;$P655),"Oui","Non")</f>
        <v>0</v>
      </c>
    </row>
    <row r="656" spans="21:22">
      <c r="U656">
        <f>IF($S656="",TODAY()-$B656,$S656-$B656)</f>
        <v>0</v>
      </c>
      <c r="V656">
        <f>IF(AND($Q656&lt;&gt;"Clôturée",$P656&lt;&gt;"",TODAY()&gt;$P656),"Oui","Non")</f>
        <v>0</v>
      </c>
    </row>
    <row r="657" spans="21:22">
      <c r="U657">
        <f>IF($S657="",TODAY()-$B657,$S657-$B657)</f>
        <v>0</v>
      </c>
      <c r="V657">
        <f>IF(AND($Q657&lt;&gt;"Clôturée",$P657&lt;&gt;"",TODAY()&gt;$P657),"Oui","Non")</f>
        <v>0</v>
      </c>
    </row>
    <row r="658" spans="21:22">
      <c r="U658">
        <f>IF($S658="",TODAY()-$B658,$S658-$B658)</f>
        <v>0</v>
      </c>
      <c r="V658">
        <f>IF(AND($Q658&lt;&gt;"Clôturée",$P658&lt;&gt;"",TODAY()&gt;$P658),"Oui","Non")</f>
        <v>0</v>
      </c>
    </row>
    <row r="659" spans="21:22">
      <c r="U659">
        <f>IF($S659="",TODAY()-$B659,$S659-$B659)</f>
        <v>0</v>
      </c>
      <c r="V659">
        <f>IF(AND($Q659&lt;&gt;"Clôturée",$P659&lt;&gt;"",TODAY()&gt;$P659),"Oui","Non")</f>
        <v>0</v>
      </c>
    </row>
    <row r="660" spans="21:22">
      <c r="U660">
        <f>IF($S660="",TODAY()-$B660,$S660-$B660)</f>
        <v>0</v>
      </c>
      <c r="V660">
        <f>IF(AND($Q660&lt;&gt;"Clôturée",$P660&lt;&gt;"",TODAY()&gt;$P660),"Oui","Non")</f>
        <v>0</v>
      </c>
    </row>
    <row r="661" spans="21:22">
      <c r="U661">
        <f>IF($S661="",TODAY()-$B661,$S661-$B661)</f>
        <v>0</v>
      </c>
      <c r="V661">
        <f>IF(AND($Q661&lt;&gt;"Clôturée",$P661&lt;&gt;"",TODAY()&gt;$P661),"Oui","Non")</f>
        <v>0</v>
      </c>
    </row>
    <row r="662" spans="21:22">
      <c r="U662">
        <f>IF($S662="",TODAY()-$B662,$S662-$B662)</f>
        <v>0</v>
      </c>
      <c r="V662">
        <f>IF(AND($Q662&lt;&gt;"Clôturée",$P662&lt;&gt;"",TODAY()&gt;$P662),"Oui","Non")</f>
        <v>0</v>
      </c>
    </row>
    <row r="663" spans="21:22">
      <c r="U663">
        <f>IF($S663="",TODAY()-$B663,$S663-$B663)</f>
        <v>0</v>
      </c>
      <c r="V663">
        <f>IF(AND($Q663&lt;&gt;"Clôturée",$P663&lt;&gt;"",TODAY()&gt;$P663),"Oui","Non")</f>
        <v>0</v>
      </c>
    </row>
    <row r="664" spans="21:22">
      <c r="U664">
        <f>IF($S664="",TODAY()-$B664,$S664-$B664)</f>
        <v>0</v>
      </c>
      <c r="V664">
        <f>IF(AND($Q664&lt;&gt;"Clôturée",$P664&lt;&gt;"",TODAY()&gt;$P664),"Oui","Non")</f>
        <v>0</v>
      </c>
    </row>
    <row r="665" spans="21:22">
      <c r="U665">
        <f>IF($S665="",TODAY()-$B665,$S665-$B665)</f>
        <v>0</v>
      </c>
      <c r="V665">
        <f>IF(AND($Q665&lt;&gt;"Clôturée",$P665&lt;&gt;"",TODAY()&gt;$P665),"Oui","Non")</f>
        <v>0</v>
      </c>
    </row>
    <row r="666" spans="21:22">
      <c r="U666">
        <f>IF($S666="",TODAY()-$B666,$S666-$B666)</f>
        <v>0</v>
      </c>
      <c r="V666">
        <f>IF(AND($Q666&lt;&gt;"Clôturée",$P666&lt;&gt;"",TODAY()&gt;$P666),"Oui","Non")</f>
        <v>0</v>
      </c>
    </row>
    <row r="667" spans="21:22">
      <c r="U667">
        <f>IF($S667="",TODAY()-$B667,$S667-$B667)</f>
        <v>0</v>
      </c>
      <c r="V667">
        <f>IF(AND($Q667&lt;&gt;"Clôturée",$P667&lt;&gt;"",TODAY()&gt;$P667),"Oui","Non")</f>
        <v>0</v>
      </c>
    </row>
    <row r="668" spans="21:22">
      <c r="U668">
        <f>IF($S668="",TODAY()-$B668,$S668-$B668)</f>
        <v>0</v>
      </c>
      <c r="V668">
        <f>IF(AND($Q668&lt;&gt;"Clôturée",$P668&lt;&gt;"",TODAY()&gt;$P668),"Oui","Non")</f>
        <v>0</v>
      </c>
    </row>
    <row r="669" spans="21:22">
      <c r="U669">
        <f>IF($S669="",TODAY()-$B669,$S669-$B669)</f>
        <v>0</v>
      </c>
      <c r="V669">
        <f>IF(AND($Q669&lt;&gt;"Clôturée",$P669&lt;&gt;"",TODAY()&gt;$P669),"Oui","Non")</f>
        <v>0</v>
      </c>
    </row>
    <row r="670" spans="21:22">
      <c r="U670">
        <f>IF($S670="",TODAY()-$B670,$S670-$B670)</f>
        <v>0</v>
      </c>
      <c r="V670">
        <f>IF(AND($Q670&lt;&gt;"Clôturée",$P670&lt;&gt;"",TODAY()&gt;$P670),"Oui","Non")</f>
        <v>0</v>
      </c>
    </row>
    <row r="671" spans="21:22">
      <c r="U671">
        <f>IF($S671="",TODAY()-$B671,$S671-$B671)</f>
        <v>0</v>
      </c>
      <c r="V671">
        <f>IF(AND($Q671&lt;&gt;"Clôturée",$P671&lt;&gt;"",TODAY()&gt;$P671),"Oui","Non")</f>
        <v>0</v>
      </c>
    </row>
    <row r="672" spans="21:22">
      <c r="U672">
        <f>IF($S672="",TODAY()-$B672,$S672-$B672)</f>
        <v>0</v>
      </c>
      <c r="V672">
        <f>IF(AND($Q672&lt;&gt;"Clôturée",$P672&lt;&gt;"",TODAY()&gt;$P672),"Oui","Non")</f>
        <v>0</v>
      </c>
    </row>
    <row r="673" spans="21:22">
      <c r="U673">
        <f>IF($S673="",TODAY()-$B673,$S673-$B673)</f>
        <v>0</v>
      </c>
      <c r="V673">
        <f>IF(AND($Q673&lt;&gt;"Clôturée",$P673&lt;&gt;"",TODAY()&gt;$P673),"Oui","Non")</f>
        <v>0</v>
      </c>
    </row>
    <row r="674" spans="21:22">
      <c r="U674">
        <f>IF($S674="",TODAY()-$B674,$S674-$B674)</f>
        <v>0</v>
      </c>
      <c r="V674">
        <f>IF(AND($Q674&lt;&gt;"Clôturée",$P674&lt;&gt;"",TODAY()&gt;$P674),"Oui","Non")</f>
        <v>0</v>
      </c>
    </row>
    <row r="675" spans="21:22">
      <c r="U675">
        <f>IF($S675="",TODAY()-$B675,$S675-$B675)</f>
        <v>0</v>
      </c>
      <c r="V675">
        <f>IF(AND($Q675&lt;&gt;"Clôturée",$P675&lt;&gt;"",TODAY()&gt;$P675),"Oui","Non")</f>
        <v>0</v>
      </c>
    </row>
    <row r="676" spans="21:22">
      <c r="U676">
        <f>IF($S676="",TODAY()-$B676,$S676-$B676)</f>
        <v>0</v>
      </c>
      <c r="V676">
        <f>IF(AND($Q676&lt;&gt;"Clôturée",$P676&lt;&gt;"",TODAY()&gt;$P676),"Oui","Non")</f>
        <v>0</v>
      </c>
    </row>
    <row r="677" spans="21:22">
      <c r="U677">
        <f>IF($S677="",TODAY()-$B677,$S677-$B677)</f>
        <v>0</v>
      </c>
      <c r="V677">
        <f>IF(AND($Q677&lt;&gt;"Clôturée",$P677&lt;&gt;"",TODAY()&gt;$P677),"Oui","Non")</f>
        <v>0</v>
      </c>
    </row>
    <row r="678" spans="21:22">
      <c r="U678">
        <f>IF($S678="",TODAY()-$B678,$S678-$B678)</f>
        <v>0</v>
      </c>
      <c r="V678">
        <f>IF(AND($Q678&lt;&gt;"Clôturée",$P678&lt;&gt;"",TODAY()&gt;$P678),"Oui","Non")</f>
        <v>0</v>
      </c>
    </row>
    <row r="679" spans="21:22">
      <c r="U679">
        <f>IF($S679="",TODAY()-$B679,$S679-$B679)</f>
        <v>0</v>
      </c>
      <c r="V679">
        <f>IF(AND($Q679&lt;&gt;"Clôturée",$P679&lt;&gt;"",TODAY()&gt;$P679),"Oui","Non")</f>
        <v>0</v>
      </c>
    </row>
    <row r="680" spans="21:22">
      <c r="U680">
        <f>IF($S680="",TODAY()-$B680,$S680-$B680)</f>
        <v>0</v>
      </c>
      <c r="V680">
        <f>IF(AND($Q680&lt;&gt;"Clôturée",$P680&lt;&gt;"",TODAY()&gt;$P680),"Oui","Non")</f>
        <v>0</v>
      </c>
    </row>
    <row r="681" spans="21:22">
      <c r="U681">
        <f>IF($S681="",TODAY()-$B681,$S681-$B681)</f>
        <v>0</v>
      </c>
      <c r="V681">
        <f>IF(AND($Q681&lt;&gt;"Clôturée",$P681&lt;&gt;"",TODAY()&gt;$P681),"Oui","Non")</f>
        <v>0</v>
      </c>
    </row>
    <row r="682" spans="21:22">
      <c r="U682">
        <f>IF($S682="",TODAY()-$B682,$S682-$B682)</f>
        <v>0</v>
      </c>
      <c r="V682">
        <f>IF(AND($Q682&lt;&gt;"Clôturée",$P682&lt;&gt;"",TODAY()&gt;$P682),"Oui","Non")</f>
        <v>0</v>
      </c>
    </row>
    <row r="683" spans="21:22">
      <c r="U683">
        <f>IF($S683="",TODAY()-$B683,$S683-$B683)</f>
        <v>0</v>
      </c>
      <c r="V683">
        <f>IF(AND($Q683&lt;&gt;"Clôturée",$P683&lt;&gt;"",TODAY()&gt;$P683),"Oui","Non")</f>
        <v>0</v>
      </c>
    </row>
    <row r="684" spans="21:22">
      <c r="U684">
        <f>IF($S684="",TODAY()-$B684,$S684-$B684)</f>
        <v>0</v>
      </c>
      <c r="V684">
        <f>IF(AND($Q684&lt;&gt;"Clôturée",$P684&lt;&gt;"",TODAY()&gt;$P684),"Oui","Non")</f>
        <v>0</v>
      </c>
    </row>
    <row r="685" spans="21:22">
      <c r="U685">
        <f>IF($S685="",TODAY()-$B685,$S685-$B685)</f>
        <v>0</v>
      </c>
      <c r="V685">
        <f>IF(AND($Q685&lt;&gt;"Clôturée",$P685&lt;&gt;"",TODAY()&gt;$P685),"Oui","Non")</f>
        <v>0</v>
      </c>
    </row>
    <row r="686" spans="21:22">
      <c r="U686">
        <f>IF($S686="",TODAY()-$B686,$S686-$B686)</f>
        <v>0</v>
      </c>
      <c r="V686">
        <f>IF(AND($Q686&lt;&gt;"Clôturée",$P686&lt;&gt;"",TODAY()&gt;$P686),"Oui","Non")</f>
        <v>0</v>
      </c>
    </row>
    <row r="687" spans="21:22">
      <c r="U687">
        <f>IF($S687="",TODAY()-$B687,$S687-$B687)</f>
        <v>0</v>
      </c>
      <c r="V687">
        <f>IF(AND($Q687&lt;&gt;"Clôturée",$P687&lt;&gt;"",TODAY()&gt;$P687),"Oui","Non")</f>
        <v>0</v>
      </c>
    </row>
    <row r="688" spans="21:22">
      <c r="U688">
        <f>IF($S688="",TODAY()-$B688,$S688-$B688)</f>
        <v>0</v>
      </c>
      <c r="V688">
        <f>IF(AND($Q688&lt;&gt;"Clôturée",$P688&lt;&gt;"",TODAY()&gt;$P688),"Oui","Non")</f>
        <v>0</v>
      </c>
    </row>
    <row r="689" spans="21:22">
      <c r="U689">
        <f>IF($S689="",TODAY()-$B689,$S689-$B689)</f>
        <v>0</v>
      </c>
      <c r="V689">
        <f>IF(AND($Q689&lt;&gt;"Clôturée",$P689&lt;&gt;"",TODAY()&gt;$P689),"Oui","Non")</f>
        <v>0</v>
      </c>
    </row>
    <row r="690" spans="21:22">
      <c r="U690">
        <f>IF($S690="",TODAY()-$B690,$S690-$B690)</f>
        <v>0</v>
      </c>
      <c r="V690">
        <f>IF(AND($Q690&lt;&gt;"Clôturée",$P690&lt;&gt;"",TODAY()&gt;$P690),"Oui","Non")</f>
        <v>0</v>
      </c>
    </row>
    <row r="691" spans="21:22">
      <c r="U691">
        <f>IF($S691="",TODAY()-$B691,$S691-$B691)</f>
        <v>0</v>
      </c>
      <c r="V691">
        <f>IF(AND($Q691&lt;&gt;"Clôturée",$P691&lt;&gt;"",TODAY()&gt;$P691),"Oui","Non")</f>
        <v>0</v>
      </c>
    </row>
    <row r="692" spans="21:22">
      <c r="U692">
        <f>IF($S692="",TODAY()-$B692,$S692-$B692)</f>
        <v>0</v>
      </c>
      <c r="V692">
        <f>IF(AND($Q692&lt;&gt;"Clôturée",$P692&lt;&gt;"",TODAY()&gt;$P692),"Oui","Non")</f>
        <v>0</v>
      </c>
    </row>
    <row r="693" spans="21:22">
      <c r="U693">
        <f>IF($S693="",TODAY()-$B693,$S693-$B693)</f>
        <v>0</v>
      </c>
      <c r="V693">
        <f>IF(AND($Q693&lt;&gt;"Clôturée",$P693&lt;&gt;"",TODAY()&gt;$P693),"Oui","Non")</f>
        <v>0</v>
      </c>
    </row>
    <row r="694" spans="21:22">
      <c r="U694">
        <f>IF($S694="",TODAY()-$B694,$S694-$B694)</f>
        <v>0</v>
      </c>
      <c r="V694">
        <f>IF(AND($Q694&lt;&gt;"Clôturée",$P694&lt;&gt;"",TODAY()&gt;$P694),"Oui","Non")</f>
        <v>0</v>
      </c>
    </row>
    <row r="695" spans="21:22">
      <c r="U695">
        <f>IF($S695="",TODAY()-$B695,$S695-$B695)</f>
        <v>0</v>
      </c>
      <c r="V695">
        <f>IF(AND($Q695&lt;&gt;"Clôturée",$P695&lt;&gt;"",TODAY()&gt;$P695),"Oui","Non")</f>
        <v>0</v>
      </c>
    </row>
    <row r="696" spans="21:22">
      <c r="U696">
        <f>IF($S696="",TODAY()-$B696,$S696-$B696)</f>
        <v>0</v>
      </c>
      <c r="V696">
        <f>IF(AND($Q696&lt;&gt;"Clôturée",$P696&lt;&gt;"",TODAY()&gt;$P696),"Oui","Non")</f>
        <v>0</v>
      </c>
    </row>
    <row r="697" spans="21:22">
      <c r="U697">
        <f>IF($S697="",TODAY()-$B697,$S697-$B697)</f>
        <v>0</v>
      </c>
      <c r="V697">
        <f>IF(AND($Q697&lt;&gt;"Clôturée",$P697&lt;&gt;"",TODAY()&gt;$P697),"Oui","Non")</f>
        <v>0</v>
      </c>
    </row>
    <row r="698" spans="21:22">
      <c r="U698">
        <f>IF($S698="",TODAY()-$B698,$S698-$B698)</f>
        <v>0</v>
      </c>
      <c r="V698">
        <f>IF(AND($Q698&lt;&gt;"Clôturée",$P698&lt;&gt;"",TODAY()&gt;$P698),"Oui","Non")</f>
        <v>0</v>
      </c>
    </row>
    <row r="699" spans="21:22">
      <c r="U699">
        <f>IF($S699="",TODAY()-$B699,$S699-$B699)</f>
        <v>0</v>
      </c>
      <c r="V699">
        <f>IF(AND($Q699&lt;&gt;"Clôturée",$P699&lt;&gt;"",TODAY()&gt;$P699),"Oui","Non")</f>
        <v>0</v>
      </c>
    </row>
    <row r="700" spans="21:22">
      <c r="U700">
        <f>IF($S700="",TODAY()-$B700,$S700-$B700)</f>
        <v>0</v>
      </c>
      <c r="V700">
        <f>IF(AND($Q700&lt;&gt;"Clôturée",$P700&lt;&gt;"",TODAY()&gt;$P700),"Oui","Non")</f>
        <v>0</v>
      </c>
    </row>
    <row r="701" spans="21:22">
      <c r="U701">
        <f>IF($S701="",TODAY()-$B701,$S701-$B701)</f>
        <v>0</v>
      </c>
      <c r="V701">
        <f>IF(AND($Q701&lt;&gt;"Clôturée",$P701&lt;&gt;"",TODAY()&gt;$P701),"Oui","Non")</f>
        <v>0</v>
      </c>
    </row>
    <row r="702" spans="21:22">
      <c r="U702">
        <f>IF($S702="",TODAY()-$B702,$S702-$B702)</f>
        <v>0</v>
      </c>
      <c r="V702">
        <f>IF(AND($Q702&lt;&gt;"Clôturée",$P702&lt;&gt;"",TODAY()&gt;$P702),"Oui","Non")</f>
        <v>0</v>
      </c>
    </row>
    <row r="703" spans="21:22">
      <c r="U703">
        <f>IF($S703="",TODAY()-$B703,$S703-$B703)</f>
        <v>0</v>
      </c>
      <c r="V703">
        <f>IF(AND($Q703&lt;&gt;"Clôturée",$P703&lt;&gt;"",TODAY()&gt;$P703),"Oui","Non")</f>
        <v>0</v>
      </c>
    </row>
    <row r="704" spans="21:22">
      <c r="U704">
        <f>IF($S704="",TODAY()-$B704,$S704-$B704)</f>
        <v>0</v>
      </c>
      <c r="V704">
        <f>IF(AND($Q704&lt;&gt;"Clôturée",$P704&lt;&gt;"",TODAY()&gt;$P704),"Oui","Non")</f>
        <v>0</v>
      </c>
    </row>
    <row r="705" spans="21:22">
      <c r="U705">
        <f>IF($S705="",TODAY()-$B705,$S705-$B705)</f>
        <v>0</v>
      </c>
      <c r="V705">
        <f>IF(AND($Q705&lt;&gt;"Clôturée",$P705&lt;&gt;"",TODAY()&gt;$P705),"Oui","Non")</f>
        <v>0</v>
      </c>
    </row>
    <row r="706" spans="21:22">
      <c r="U706">
        <f>IF($S706="",TODAY()-$B706,$S706-$B706)</f>
        <v>0</v>
      </c>
      <c r="V706">
        <f>IF(AND($Q706&lt;&gt;"Clôturée",$P706&lt;&gt;"",TODAY()&gt;$P706),"Oui","Non")</f>
        <v>0</v>
      </c>
    </row>
    <row r="707" spans="21:22">
      <c r="U707">
        <f>IF($S707="",TODAY()-$B707,$S707-$B707)</f>
        <v>0</v>
      </c>
      <c r="V707">
        <f>IF(AND($Q707&lt;&gt;"Clôturée",$P707&lt;&gt;"",TODAY()&gt;$P707),"Oui","Non")</f>
        <v>0</v>
      </c>
    </row>
    <row r="708" spans="21:22">
      <c r="U708">
        <f>IF($S708="",TODAY()-$B708,$S708-$B708)</f>
        <v>0</v>
      </c>
      <c r="V708">
        <f>IF(AND($Q708&lt;&gt;"Clôturée",$P708&lt;&gt;"",TODAY()&gt;$P708),"Oui","Non")</f>
        <v>0</v>
      </c>
    </row>
    <row r="709" spans="21:22">
      <c r="U709">
        <f>IF($S709="",TODAY()-$B709,$S709-$B709)</f>
        <v>0</v>
      </c>
      <c r="V709">
        <f>IF(AND($Q709&lt;&gt;"Clôturée",$P709&lt;&gt;"",TODAY()&gt;$P709),"Oui","Non")</f>
        <v>0</v>
      </c>
    </row>
    <row r="710" spans="21:22">
      <c r="U710">
        <f>IF($S710="",TODAY()-$B710,$S710-$B710)</f>
        <v>0</v>
      </c>
      <c r="V710">
        <f>IF(AND($Q710&lt;&gt;"Clôturée",$P710&lt;&gt;"",TODAY()&gt;$P710),"Oui","Non")</f>
        <v>0</v>
      </c>
    </row>
    <row r="711" spans="21:22">
      <c r="U711">
        <f>IF($S711="",TODAY()-$B711,$S711-$B711)</f>
        <v>0</v>
      </c>
      <c r="V711">
        <f>IF(AND($Q711&lt;&gt;"Clôturée",$P711&lt;&gt;"",TODAY()&gt;$P711),"Oui","Non")</f>
        <v>0</v>
      </c>
    </row>
    <row r="712" spans="21:22">
      <c r="U712">
        <f>IF($S712="",TODAY()-$B712,$S712-$B712)</f>
        <v>0</v>
      </c>
      <c r="V712">
        <f>IF(AND($Q712&lt;&gt;"Clôturée",$P712&lt;&gt;"",TODAY()&gt;$P712),"Oui","Non")</f>
        <v>0</v>
      </c>
    </row>
    <row r="713" spans="21:22">
      <c r="U713">
        <f>IF($S713="",TODAY()-$B713,$S713-$B713)</f>
        <v>0</v>
      </c>
      <c r="V713">
        <f>IF(AND($Q713&lt;&gt;"Clôturée",$P713&lt;&gt;"",TODAY()&gt;$P713),"Oui","Non")</f>
        <v>0</v>
      </c>
    </row>
    <row r="714" spans="21:22">
      <c r="U714">
        <f>IF($S714="",TODAY()-$B714,$S714-$B714)</f>
        <v>0</v>
      </c>
      <c r="V714">
        <f>IF(AND($Q714&lt;&gt;"Clôturée",$P714&lt;&gt;"",TODAY()&gt;$P714),"Oui","Non")</f>
        <v>0</v>
      </c>
    </row>
    <row r="715" spans="21:22">
      <c r="U715">
        <f>IF($S715="",TODAY()-$B715,$S715-$B715)</f>
        <v>0</v>
      </c>
      <c r="V715">
        <f>IF(AND($Q715&lt;&gt;"Clôturée",$P715&lt;&gt;"",TODAY()&gt;$P715),"Oui","Non")</f>
        <v>0</v>
      </c>
    </row>
    <row r="716" spans="21:22">
      <c r="U716">
        <f>IF($S716="",TODAY()-$B716,$S716-$B716)</f>
        <v>0</v>
      </c>
      <c r="V716">
        <f>IF(AND($Q716&lt;&gt;"Clôturée",$P716&lt;&gt;"",TODAY()&gt;$P716),"Oui","Non")</f>
        <v>0</v>
      </c>
    </row>
    <row r="717" spans="21:22">
      <c r="U717">
        <f>IF($S717="",TODAY()-$B717,$S717-$B717)</f>
        <v>0</v>
      </c>
      <c r="V717">
        <f>IF(AND($Q717&lt;&gt;"Clôturée",$P717&lt;&gt;"",TODAY()&gt;$P717),"Oui","Non")</f>
        <v>0</v>
      </c>
    </row>
    <row r="718" spans="21:22">
      <c r="U718">
        <f>IF($S718="",TODAY()-$B718,$S718-$B718)</f>
        <v>0</v>
      </c>
      <c r="V718">
        <f>IF(AND($Q718&lt;&gt;"Clôturée",$P718&lt;&gt;"",TODAY()&gt;$P718),"Oui","Non")</f>
        <v>0</v>
      </c>
    </row>
    <row r="719" spans="21:22">
      <c r="U719">
        <f>IF($S719="",TODAY()-$B719,$S719-$B719)</f>
        <v>0</v>
      </c>
      <c r="V719">
        <f>IF(AND($Q719&lt;&gt;"Clôturée",$P719&lt;&gt;"",TODAY()&gt;$P719),"Oui","Non")</f>
        <v>0</v>
      </c>
    </row>
    <row r="720" spans="21:22">
      <c r="U720">
        <f>IF($S720="",TODAY()-$B720,$S720-$B720)</f>
        <v>0</v>
      </c>
      <c r="V720">
        <f>IF(AND($Q720&lt;&gt;"Clôturée",$P720&lt;&gt;"",TODAY()&gt;$P720),"Oui","Non")</f>
        <v>0</v>
      </c>
    </row>
    <row r="721" spans="21:22">
      <c r="U721">
        <f>IF($S721="",TODAY()-$B721,$S721-$B721)</f>
        <v>0</v>
      </c>
      <c r="V721">
        <f>IF(AND($Q721&lt;&gt;"Clôturée",$P721&lt;&gt;"",TODAY()&gt;$P721),"Oui","Non")</f>
        <v>0</v>
      </c>
    </row>
    <row r="722" spans="21:22">
      <c r="U722">
        <f>IF($S722="",TODAY()-$B722,$S722-$B722)</f>
        <v>0</v>
      </c>
      <c r="V722">
        <f>IF(AND($Q722&lt;&gt;"Clôturée",$P722&lt;&gt;"",TODAY()&gt;$P722),"Oui","Non")</f>
        <v>0</v>
      </c>
    </row>
    <row r="723" spans="21:22">
      <c r="U723">
        <f>IF($S723="",TODAY()-$B723,$S723-$B723)</f>
        <v>0</v>
      </c>
      <c r="V723">
        <f>IF(AND($Q723&lt;&gt;"Clôturée",$P723&lt;&gt;"",TODAY()&gt;$P723),"Oui","Non")</f>
        <v>0</v>
      </c>
    </row>
    <row r="724" spans="21:22">
      <c r="U724">
        <f>IF($S724="",TODAY()-$B724,$S724-$B724)</f>
        <v>0</v>
      </c>
      <c r="V724">
        <f>IF(AND($Q724&lt;&gt;"Clôturée",$P724&lt;&gt;"",TODAY()&gt;$P724),"Oui","Non")</f>
        <v>0</v>
      </c>
    </row>
    <row r="725" spans="21:22">
      <c r="U725">
        <f>IF($S725="",TODAY()-$B725,$S725-$B725)</f>
        <v>0</v>
      </c>
      <c r="V725">
        <f>IF(AND($Q725&lt;&gt;"Clôturée",$P725&lt;&gt;"",TODAY()&gt;$P725),"Oui","Non")</f>
        <v>0</v>
      </c>
    </row>
    <row r="726" spans="21:22">
      <c r="U726">
        <f>IF($S726="",TODAY()-$B726,$S726-$B726)</f>
        <v>0</v>
      </c>
      <c r="V726">
        <f>IF(AND($Q726&lt;&gt;"Clôturée",$P726&lt;&gt;"",TODAY()&gt;$P726),"Oui","Non")</f>
        <v>0</v>
      </c>
    </row>
    <row r="727" spans="21:22">
      <c r="U727">
        <f>IF($S727="",TODAY()-$B727,$S727-$B727)</f>
        <v>0</v>
      </c>
      <c r="V727">
        <f>IF(AND($Q727&lt;&gt;"Clôturée",$P727&lt;&gt;"",TODAY()&gt;$P727),"Oui","Non")</f>
        <v>0</v>
      </c>
    </row>
    <row r="728" spans="21:22">
      <c r="U728">
        <f>IF($S728="",TODAY()-$B728,$S728-$B728)</f>
        <v>0</v>
      </c>
      <c r="V728">
        <f>IF(AND($Q728&lt;&gt;"Clôturée",$P728&lt;&gt;"",TODAY()&gt;$P728),"Oui","Non")</f>
        <v>0</v>
      </c>
    </row>
    <row r="729" spans="21:22">
      <c r="U729">
        <f>IF($S729="",TODAY()-$B729,$S729-$B729)</f>
        <v>0</v>
      </c>
      <c r="V729">
        <f>IF(AND($Q729&lt;&gt;"Clôturée",$P729&lt;&gt;"",TODAY()&gt;$P729),"Oui","Non")</f>
        <v>0</v>
      </c>
    </row>
    <row r="730" spans="21:22">
      <c r="U730">
        <f>IF($S730="",TODAY()-$B730,$S730-$B730)</f>
        <v>0</v>
      </c>
      <c r="V730">
        <f>IF(AND($Q730&lt;&gt;"Clôturée",$P730&lt;&gt;"",TODAY()&gt;$P730),"Oui","Non")</f>
        <v>0</v>
      </c>
    </row>
    <row r="731" spans="21:22">
      <c r="U731">
        <f>IF($S731="",TODAY()-$B731,$S731-$B731)</f>
        <v>0</v>
      </c>
      <c r="V731">
        <f>IF(AND($Q731&lt;&gt;"Clôturée",$P731&lt;&gt;"",TODAY()&gt;$P731),"Oui","Non")</f>
        <v>0</v>
      </c>
    </row>
    <row r="732" spans="21:22">
      <c r="U732">
        <f>IF($S732="",TODAY()-$B732,$S732-$B732)</f>
        <v>0</v>
      </c>
      <c r="V732">
        <f>IF(AND($Q732&lt;&gt;"Clôturée",$P732&lt;&gt;"",TODAY()&gt;$P732),"Oui","Non")</f>
        <v>0</v>
      </c>
    </row>
    <row r="733" spans="21:22">
      <c r="U733">
        <f>IF($S733="",TODAY()-$B733,$S733-$B733)</f>
        <v>0</v>
      </c>
      <c r="V733">
        <f>IF(AND($Q733&lt;&gt;"Clôturée",$P733&lt;&gt;"",TODAY()&gt;$P733),"Oui","Non")</f>
        <v>0</v>
      </c>
    </row>
    <row r="734" spans="21:22">
      <c r="U734">
        <f>IF($S734="",TODAY()-$B734,$S734-$B734)</f>
        <v>0</v>
      </c>
      <c r="V734">
        <f>IF(AND($Q734&lt;&gt;"Clôturée",$P734&lt;&gt;"",TODAY()&gt;$P734),"Oui","Non")</f>
        <v>0</v>
      </c>
    </row>
    <row r="735" spans="21:22">
      <c r="U735">
        <f>IF($S735="",TODAY()-$B735,$S735-$B735)</f>
        <v>0</v>
      </c>
      <c r="V735">
        <f>IF(AND($Q735&lt;&gt;"Clôturée",$P735&lt;&gt;"",TODAY()&gt;$P735),"Oui","Non")</f>
        <v>0</v>
      </c>
    </row>
    <row r="736" spans="21:22">
      <c r="U736">
        <f>IF($S736="",TODAY()-$B736,$S736-$B736)</f>
        <v>0</v>
      </c>
      <c r="V736">
        <f>IF(AND($Q736&lt;&gt;"Clôturée",$P736&lt;&gt;"",TODAY()&gt;$P736),"Oui","Non")</f>
        <v>0</v>
      </c>
    </row>
    <row r="737" spans="21:22">
      <c r="U737">
        <f>IF($S737="",TODAY()-$B737,$S737-$B737)</f>
        <v>0</v>
      </c>
      <c r="V737">
        <f>IF(AND($Q737&lt;&gt;"Clôturée",$P737&lt;&gt;"",TODAY()&gt;$P737),"Oui","Non")</f>
        <v>0</v>
      </c>
    </row>
    <row r="738" spans="21:22">
      <c r="U738">
        <f>IF($S738="",TODAY()-$B738,$S738-$B738)</f>
        <v>0</v>
      </c>
      <c r="V738">
        <f>IF(AND($Q738&lt;&gt;"Clôturée",$P738&lt;&gt;"",TODAY()&gt;$P738),"Oui","Non")</f>
        <v>0</v>
      </c>
    </row>
    <row r="739" spans="21:22">
      <c r="U739">
        <f>IF($S739="",TODAY()-$B739,$S739-$B739)</f>
        <v>0</v>
      </c>
      <c r="V739">
        <f>IF(AND($Q739&lt;&gt;"Clôturée",$P739&lt;&gt;"",TODAY()&gt;$P739),"Oui","Non")</f>
        <v>0</v>
      </c>
    </row>
    <row r="740" spans="21:22">
      <c r="U740">
        <f>IF($S740="",TODAY()-$B740,$S740-$B740)</f>
        <v>0</v>
      </c>
      <c r="V740">
        <f>IF(AND($Q740&lt;&gt;"Clôturée",$P740&lt;&gt;"",TODAY()&gt;$P740),"Oui","Non")</f>
        <v>0</v>
      </c>
    </row>
    <row r="741" spans="21:22">
      <c r="U741">
        <f>IF($S741="",TODAY()-$B741,$S741-$B741)</f>
        <v>0</v>
      </c>
      <c r="V741">
        <f>IF(AND($Q741&lt;&gt;"Clôturée",$P741&lt;&gt;"",TODAY()&gt;$P741),"Oui","Non")</f>
        <v>0</v>
      </c>
    </row>
    <row r="742" spans="21:22">
      <c r="U742">
        <f>IF($S742="",TODAY()-$B742,$S742-$B742)</f>
        <v>0</v>
      </c>
      <c r="V742">
        <f>IF(AND($Q742&lt;&gt;"Clôturée",$P742&lt;&gt;"",TODAY()&gt;$P742),"Oui","Non")</f>
        <v>0</v>
      </c>
    </row>
    <row r="743" spans="21:22">
      <c r="U743">
        <f>IF($S743="",TODAY()-$B743,$S743-$B743)</f>
        <v>0</v>
      </c>
      <c r="V743">
        <f>IF(AND($Q743&lt;&gt;"Clôturée",$P743&lt;&gt;"",TODAY()&gt;$P743),"Oui","Non")</f>
        <v>0</v>
      </c>
    </row>
    <row r="744" spans="21:22">
      <c r="U744">
        <f>IF($S744="",TODAY()-$B744,$S744-$B744)</f>
        <v>0</v>
      </c>
      <c r="V744">
        <f>IF(AND($Q744&lt;&gt;"Clôturée",$P744&lt;&gt;"",TODAY()&gt;$P744),"Oui","Non")</f>
        <v>0</v>
      </c>
    </row>
    <row r="745" spans="21:22">
      <c r="U745">
        <f>IF($S745="",TODAY()-$B745,$S745-$B745)</f>
        <v>0</v>
      </c>
      <c r="V745">
        <f>IF(AND($Q745&lt;&gt;"Clôturée",$P745&lt;&gt;"",TODAY()&gt;$P745),"Oui","Non")</f>
        <v>0</v>
      </c>
    </row>
    <row r="746" spans="21:22">
      <c r="U746">
        <f>IF($S746="",TODAY()-$B746,$S746-$B746)</f>
        <v>0</v>
      </c>
      <c r="V746">
        <f>IF(AND($Q746&lt;&gt;"Clôturée",$P746&lt;&gt;"",TODAY()&gt;$P746),"Oui","Non")</f>
        <v>0</v>
      </c>
    </row>
    <row r="747" spans="21:22">
      <c r="U747">
        <f>IF($S747="",TODAY()-$B747,$S747-$B747)</f>
        <v>0</v>
      </c>
      <c r="V747">
        <f>IF(AND($Q747&lt;&gt;"Clôturée",$P747&lt;&gt;"",TODAY()&gt;$P747),"Oui","Non")</f>
        <v>0</v>
      </c>
    </row>
    <row r="748" spans="21:22">
      <c r="U748">
        <f>IF($S748="",TODAY()-$B748,$S748-$B748)</f>
        <v>0</v>
      </c>
      <c r="V748">
        <f>IF(AND($Q748&lt;&gt;"Clôturée",$P748&lt;&gt;"",TODAY()&gt;$P748),"Oui","Non")</f>
        <v>0</v>
      </c>
    </row>
    <row r="749" spans="21:22">
      <c r="U749">
        <f>IF($S749="",TODAY()-$B749,$S749-$B749)</f>
        <v>0</v>
      </c>
      <c r="V749">
        <f>IF(AND($Q749&lt;&gt;"Clôturée",$P749&lt;&gt;"",TODAY()&gt;$P749),"Oui","Non")</f>
        <v>0</v>
      </c>
    </row>
    <row r="750" spans="21:22">
      <c r="U750">
        <f>IF($S750="",TODAY()-$B750,$S750-$B750)</f>
        <v>0</v>
      </c>
      <c r="V750">
        <f>IF(AND($Q750&lt;&gt;"Clôturée",$P750&lt;&gt;"",TODAY()&gt;$P750),"Oui","Non")</f>
        <v>0</v>
      </c>
    </row>
    <row r="751" spans="21:22">
      <c r="U751">
        <f>IF($S751="",TODAY()-$B751,$S751-$B751)</f>
        <v>0</v>
      </c>
      <c r="V751">
        <f>IF(AND($Q751&lt;&gt;"Clôturée",$P751&lt;&gt;"",TODAY()&gt;$P751),"Oui","Non")</f>
        <v>0</v>
      </c>
    </row>
    <row r="752" spans="21:22">
      <c r="U752">
        <f>IF($S752="",TODAY()-$B752,$S752-$B752)</f>
        <v>0</v>
      </c>
      <c r="V752">
        <f>IF(AND($Q752&lt;&gt;"Clôturée",$P752&lt;&gt;"",TODAY()&gt;$P752),"Oui","Non")</f>
        <v>0</v>
      </c>
    </row>
    <row r="753" spans="21:22">
      <c r="U753">
        <f>IF($S753="",TODAY()-$B753,$S753-$B753)</f>
        <v>0</v>
      </c>
      <c r="V753">
        <f>IF(AND($Q753&lt;&gt;"Clôturée",$P753&lt;&gt;"",TODAY()&gt;$P753),"Oui","Non")</f>
        <v>0</v>
      </c>
    </row>
    <row r="754" spans="21:22">
      <c r="U754">
        <f>IF($S754="",TODAY()-$B754,$S754-$B754)</f>
        <v>0</v>
      </c>
      <c r="V754">
        <f>IF(AND($Q754&lt;&gt;"Clôturée",$P754&lt;&gt;"",TODAY()&gt;$P754),"Oui","Non")</f>
        <v>0</v>
      </c>
    </row>
    <row r="755" spans="21:22">
      <c r="U755">
        <f>IF($S755="",TODAY()-$B755,$S755-$B755)</f>
        <v>0</v>
      </c>
      <c r="V755">
        <f>IF(AND($Q755&lt;&gt;"Clôturée",$P755&lt;&gt;"",TODAY()&gt;$P755),"Oui","Non")</f>
        <v>0</v>
      </c>
    </row>
    <row r="756" spans="21:22">
      <c r="U756">
        <f>IF($S756="",TODAY()-$B756,$S756-$B756)</f>
        <v>0</v>
      </c>
      <c r="V756">
        <f>IF(AND($Q756&lt;&gt;"Clôturée",$P756&lt;&gt;"",TODAY()&gt;$P756),"Oui","Non")</f>
        <v>0</v>
      </c>
    </row>
    <row r="757" spans="21:22">
      <c r="U757">
        <f>IF($S757="",TODAY()-$B757,$S757-$B757)</f>
        <v>0</v>
      </c>
      <c r="V757">
        <f>IF(AND($Q757&lt;&gt;"Clôturée",$P757&lt;&gt;"",TODAY()&gt;$P757),"Oui","Non")</f>
        <v>0</v>
      </c>
    </row>
    <row r="758" spans="21:22">
      <c r="U758">
        <f>IF($S758="",TODAY()-$B758,$S758-$B758)</f>
        <v>0</v>
      </c>
      <c r="V758">
        <f>IF(AND($Q758&lt;&gt;"Clôturée",$P758&lt;&gt;"",TODAY()&gt;$P758),"Oui","Non")</f>
        <v>0</v>
      </c>
    </row>
    <row r="759" spans="21:22">
      <c r="U759">
        <f>IF($S759="",TODAY()-$B759,$S759-$B759)</f>
        <v>0</v>
      </c>
      <c r="V759">
        <f>IF(AND($Q759&lt;&gt;"Clôturée",$P759&lt;&gt;"",TODAY()&gt;$P759),"Oui","Non")</f>
        <v>0</v>
      </c>
    </row>
    <row r="760" spans="21:22">
      <c r="U760">
        <f>IF($S760="",TODAY()-$B760,$S760-$B760)</f>
        <v>0</v>
      </c>
      <c r="V760">
        <f>IF(AND($Q760&lt;&gt;"Clôturée",$P760&lt;&gt;"",TODAY()&gt;$P760),"Oui","Non")</f>
        <v>0</v>
      </c>
    </row>
    <row r="761" spans="21:22">
      <c r="U761">
        <f>IF($S761="",TODAY()-$B761,$S761-$B761)</f>
        <v>0</v>
      </c>
      <c r="V761">
        <f>IF(AND($Q761&lt;&gt;"Clôturée",$P761&lt;&gt;"",TODAY()&gt;$P761),"Oui","Non")</f>
        <v>0</v>
      </c>
    </row>
    <row r="762" spans="21:22">
      <c r="U762">
        <f>IF($S762="",TODAY()-$B762,$S762-$B762)</f>
        <v>0</v>
      </c>
      <c r="V762">
        <f>IF(AND($Q762&lt;&gt;"Clôturée",$P762&lt;&gt;"",TODAY()&gt;$P762),"Oui","Non")</f>
        <v>0</v>
      </c>
    </row>
    <row r="763" spans="21:22">
      <c r="U763">
        <f>IF($S763="",TODAY()-$B763,$S763-$B763)</f>
        <v>0</v>
      </c>
      <c r="V763">
        <f>IF(AND($Q763&lt;&gt;"Clôturée",$P763&lt;&gt;"",TODAY()&gt;$P763),"Oui","Non")</f>
        <v>0</v>
      </c>
    </row>
    <row r="764" spans="21:22">
      <c r="U764">
        <f>IF($S764="",TODAY()-$B764,$S764-$B764)</f>
        <v>0</v>
      </c>
      <c r="V764">
        <f>IF(AND($Q764&lt;&gt;"Clôturée",$P764&lt;&gt;"",TODAY()&gt;$P764),"Oui","Non")</f>
        <v>0</v>
      </c>
    </row>
    <row r="765" spans="21:22">
      <c r="U765">
        <f>IF($S765="",TODAY()-$B765,$S765-$B765)</f>
        <v>0</v>
      </c>
      <c r="V765">
        <f>IF(AND($Q765&lt;&gt;"Clôturée",$P765&lt;&gt;"",TODAY()&gt;$P765),"Oui","Non")</f>
        <v>0</v>
      </c>
    </row>
    <row r="766" spans="21:22">
      <c r="U766">
        <f>IF($S766="",TODAY()-$B766,$S766-$B766)</f>
        <v>0</v>
      </c>
      <c r="V766">
        <f>IF(AND($Q766&lt;&gt;"Clôturée",$P766&lt;&gt;"",TODAY()&gt;$P766),"Oui","Non")</f>
        <v>0</v>
      </c>
    </row>
    <row r="767" spans="21:22">
      <c r="U767">
        <f>IF($S767="",TODAY()-$B767,$S767-$B767)</f>
        <v>0</v>
      </c>
      <c r="V767">
        <f>IF(AND($Q767&lt;&gt;"Clôturée",$P767&lt;&gt;"",TODAY()&gt;$P767),"Oui","Non")</f>
        <v>0</v>
      </c>
    </row>
    <row r="768" spans="21:22">
      <c r="U768">
        <f>IF($S768="",TODAY()-$B768,$S768-$B768)</f>
        <v>0</v>
      </c>
      <c r="V768">
        <f>IF(AND($Q768&lt;&gt;"Clôturée",$P768&lt;&gt;"",TODAY()&gt;$P768),"Oui","Non")</f>
        <v>0</v>
      </c>
    </row>
    <row r="769" spans="21:22">
      <c r="U769">
        <f>IF($S769="",TODAY()-$B769,$S769-$B769)</f>
        <v>0</v>
      </c>
      <c r="V769">
        <f>IF(AND($Q769&lt;&gt;"Clôturée",$P769&lt;&gt;"",TODAY()&gt;$P769),"Oui","Non")</f>
        <v>0</v>
      </c>
    </row>
    <row r="770" spans="21:22">
      <c r="U770">
        <f>IF($S770="",TODAY()-$B770,$S770-$B770)</f>
        <v>0</v>
      </c>
      <c r="V770">
        <f>IF(AND($Q770&lt;&gt;"Clôturée",$P770&lt;&gt;"",TODAY()&gt;$P770),"Oui","Non")</f>
        <v>0</v>
      </c>
    </row>
    <row r="771" spans="21:22">
      <c r="U771">
        <f>IF($S771="",TODAY()-$B771,$S771-$B771)</f>
        <v>0</v>
      </c>
      <c r="V771">
        <f>IF(AND($Q771&lt;&gt;"Clôturée",$P771&lt;&gt;"",TODAY()&gt;$P771),"Oui","Non")</f>
        <v>0</v>
      </c>
    </row>
    <row r="772" spans="21:22">
      <c r="U772">
        <f>IF($S772="",TODAY()-$B772,$S772-$B772)</f>
        <v>0</v>
      </c>
      <c r="V772">
        <f>IF(AND($Q772&lt;&gt;"Clôturée",$P772&lt;&gt;"",TODAY()&gt;$P772),"Oui","Non")</f>
        <v>0</v>
      </c>
    </row>
    <row r="773" spans="21:22">
      <c r="U773">
        <f>IF($S773="",TODAY()-$B773,$S773-$B773)</f>
        <v>0</v>
      </c>
      <c r="V773">
        <f>IF(AND($Q773&lt;&gt;"Clôturée",$P773&lt;&gt;"",TODAY()&gt;$P773),"Oui","Non")</f>
        <v>0</v>
      </c>
    </row>
    <row r="774" spans="21:22">
      <c r="U774">
        <f>IF($S774="",TODAY()-$B774,$S774-$B774)</f>
        <v>0</v>
      </c>
      <c r="V774">
        <f>IF(AND($Q774&lt;&gt;"Clôturée",$P774&lt;&gt;"",TODAY()&gt;$P774),"Oui","Non")</f>
        <v>0</v>
      </c>
    </row>
    <row r="775" spans="21:22">
      <c r="U775">
        <f>IF($S775="",TODAY()-$B775,$S775-$B775)</f>
        <v>0</v>
      </c>
      <c r="V775">
        <f>IF(AND($Q775&lt;&gt;"Clôturée",$P775&lt;&gt;"",TODAY()&gt;$P775),"Oui","Non")</f>
        <v>0</v>
      </c>
    </row>
    <row r="776" spans="21:22">
      <c r="U776">
        <f>IF($S776="",TODAY()-$B776,$S776-$B776)</f>
        <v>0</v>
      </c>
      <c r="V776">
        <f>IF(AND($Q776&lt;&gt;"Clôturée",$P776&lt;&gt;"",TODAY()&gt;$P776),"Oui","Non")</f>
        <v>0</v>
      </c>
    </row>
    <row r="777" spans="21:22">
      <c r="U777">
        <f>IF($S777="",TODAY()-$B777,$S777-$B777)</f>
        <v>0</v>
      </c>
      <c r="V777">
        <f>IF(AND($Q777&lt;&gt;"Clôturée",$P777&lt;&gt;"",TODAY()&gt;$P777),"Oui","Non")</f>
        <v>0</v>
      </c>
    </row>
    <row r="778" spans="21:22">
      <c r="U778">
        <f>IF($S778="",TODAY()-$B778,$S778-$B778)</f>
        <v>0</v>
      </c>
      <c r="V778">
        <f>IF(AND($Q778&lt;&gt;"Clôturée",$P778&lt;&gt;"",TODAY()&gt;$P778),"Oui","Non")</f>
        <v>0</v>
      </c>
    </row>
    <row r="779" spans="21:22">
      <c r="U779">
        <f>IF($S779="",TODAY()-$B779,$S779-$B779)</f>
        <v>0</v>
      </c>
      <c r="V779">
        <f>IF(AND($Q779&lt;&gt;"Clôturée",$P779&lt;&gt;"",TODAY()&gt;$P779),"Oui","Non")</f>
        <v>0</v>
      </c>
    </row>
    <row r="780" spans="21:22">
      <c r="U780">
        <f>IF($S780="",TODAY()-$B780,$S780-$B780)</f>
        <v>0</v>
      </c>
      <c r="V780">
        <f>IF(AND($Q780&lt;&gt;"Clôturée",$P780&lt;&gt;"",TODAY()&gt;$P780),"Oui","Non")</f>
        <v>0</v>
      </c>
    </row>
    <row r="781" spans="21:22">
      <c r="U781">
        <f>IF($S781="",TODAY()-$B781,$S781-$B781)</f>
        <v>0</v>
      </c>
      <c r="V781">
        <f>IF(AND($Q781&lt;&gt;"Clôturée",$P781&lt;&gt;"",TODAY()&gt;$P781),"Oui","Non")</f>
        <v>0</v>
      </c>
    </row>
    <row r="782" spans="21:22">
      <c r="U782">
        <f>IF($S782="",TODAY()-$B782,$S782-$B782)</f>
        <v>0</v>
      </c>
      <c r="V782">
        <f>IF(AND($Q782&lt;&gt;"Clôturée",$P782&lt;&gt;"",TODAY()&gt;$P782),"Oui","Non")</f>
        <v>0</v>
      </c>
    </row>
    <row r="783" spans="21:22">
      <c r="U783">
        <f>IF($S783="",TODAY()-$B783,$S783-$B783)</f>
        <v>0</v>
      </c>
      <c r="V783">
        <f>IF(AND($Q783&lt;&gt;"Clôturée",$P783&lt;&gt;"",TODAY()&gt;$P783),"Oui","Non")</f>
        <v>0</v>
      </c>
    </row>
    <row r="784" spans="21:22">
      <c r="U784">
        <f>IF($S784="",TODAY()-$B784,$S784-$B784)</f>
        <v>0</v>
      </c>
      <c r="V784">
        <f>IF(AND($Q784&lt;&gt;"Clôturée",$P784&lt;&gt;"",TODAY()&gt;$P784),"Oui","Non")</f>
        <v>0</v>
      </c>
    </row>
    <row r="785" spans="21:22">
      <c r="U785">
        <f>IF($S785="",TODAY()-$B785,$S785-$B785)</f>
        <v>0</v>
      </c>
      <c r="V785">
        <f>IF(AND($Q785&lt;&gt;"Clôturée",$P785&lt;&gt;"",TODAY()&gt;$P785),"Oui","Non")</f>
        <v>0</v>
      </c>
    </row>
    <row r="786" spans="21:22">
      <c r="U786">
        <f>IF($S786="",TODAY()-$B786,$S786-$B786)</f>
        <v>0</v>
      </c>
      <c r="V786">
        <f>IF(AND($Q786&lt;&gt;"Clôturée",$P786&lt;&gt;"",TODAY()&gt;$P786),"Oui","Non")</f>
        <v>0</v>
      </c>
    </row>
    <row r="787" spans="21:22">
      <c r="U787">
        <f>IF($S787="",TODAY()-$B787,$S787-$B787)</f>
        <v>0</v>
      </c>
      <c r="V787">
        <f>IF(AND($Q787&lt;&gt;"Clôturée",$P787&lt;&gt;"",TODAY()&gt;$P787),"Oui","Non")</f>
        <v>0</v>
      </c>
    </row>
    <row r="788" spans="21:22">
      <c r="U788">
        <f>IF($S788="",TODAY()-$B788,$S788-$B788)</f>
        <v>0</v>
      </c>
      <c r="V788">
        <f>IF(AND($Q788&lt;&gt;"Clôturée",$P788&lt;&gt;"",TODAY()&gt;$P788),"Oui","Non")</f>
        <v>0</v>
      </c>
    </row>
    <row r="789" spans="21:22">
      <c r="U789">
        <f>IF($S789="",TODAY()-$B789,$S789-$B789)</f>
        <v>0</v>
      </c>
      <c r="V789">
        <f>IF(AND($Q789&lt;&gt;"Clôturée",$P789&lt;&gt;"",TODAY()&gt;$P789),"Oui","Non")</f>
        <v>0</v>
      </c>
    </row>
    <row r="790" spans="21:22">
      <c r="U790">
        <f>IF($S790="",TODAY()-$B790,$S790-$B790)</f>
        <v>0</v>
      </c>
      <c r="V790">
        <f>IF(AND($Q790&lt;&gt;"Clôturée",$P790&lt;&gt;"",TODAY()&gt;$P790),"Oui","Non")</f>
        <v>0</v>
      </c>
    </row>
    <row r="791" spans="21:22">
      <c r="U791">
        <f>IF($S791="",TODAY()-$B791,$S791-$B791)</f>
        <v>0</v>
      </c>
      <c r="V791">
        <f>IF(AND($Q791&lt;&gt;"Clôturée",$P791&lt;&gt;"",TODAY()&gt;$P791),"Oui","Non")</f>
        <v>0</v>
      </c>
    </row>
    <row r="792" spans="21:22">
      <c r="U792">
        <f>IF($S792="",TODAY()-$B792,$S792-$B792)</f>
        <v>0</v>
      </c>
      <c r="V792">
        <f>IF(AND($Q792&lt;&gt;"Clôturée",$P792&lt;&gt;"",TODAY()&gt;$P792),"Oui","Non")</f>
        <v>0</v>
      </c>
    </row>
    <row r="793" spans="21:22">
      <c r="U793">
        <f>IF($S793="",TODAY()-$B793,$S793-$B793)</f>
        <v>0</v>
      </c>
      <c r="V793">
        <f>IF(AND($Q793&lt;&gt;"Clôturée",$P793&lt;&gt;"",TODAY()&gt;$P793),"Oui","Non")</f>
        <v>0</v>
      </c>
    </row>
    <row r="794" spans="21:22">
      <c r="U794">
        <f>IF($S794="",TODAY()-$B794,$S794-$B794)</f>
        <v>0</v>
      </c>
      <c r="V794">
        <f>IF(AND($Q794&lt;&gt;"Clôturée",$P794&lt;&gt;"",TODAY()&gt;$P794),"Oui","Non")</f>
        <v>0</v>
      </c>
    </row>
    <row r="795" spans="21:22">
      <c r="U795">
        <f>IF($S795="",TODAY()-$B795,$S795-$B795)</f>
        <v>0</v>
      </c>
      <c r="V795">
        <f>IF(AND($Q795&lt;&gt;"Clôturée",$P795&lt;&gt;"",TODAY()&gt;$P795),"Oui","Non")</f>
        <v>0</v>
      </c>
    </row>
    <row r="796" spans="21:22">
      <c r="U796">
        <f>IF($S796="",TODAY()-$B796,$S796-$B796)</f>
        <v>0</v>
      </c>
      <c r="V796">
        <f>IF(AND($Q796&lt;&gt;"Clôturée",$P796&lt;&gt;"",TODAY()&gt;$P796),"Oui","Non")</f>
        <v>0</v>
      </c>
    </row>
    <row r="797" spans="21:22">
      <c r="U797">
        <f>IF($S797="",TODAY()-$B797,$S797-$B797)</f>
        <v>0</v>
      </c>
      <c r="V797">
        <f>IF(AND($Q797&lt;&gt;"Clôturée",$P797&lt;&gt;"",TODAY()&gt;$P797),"Oui","Non")</f>
        <v>0</v>
      </c>
    </row>
    <row r="798" spans="21:22">
      <c r="U798">
        <f>IF($S798="",TODAY()-$B798,$S798-$B798)</f>
        <v>0</v>
      </c>
      <c r="V798">
        <f>IF(AND($Q798&lt;&gt;"Clôturée",$P798&lt;&gt;"",TODAY()&gt;$P798),"Oui","Non")</f>
        <v>0</v>
      </c>
    </row>
    <row r="799" spans="21:22">
      <c r="U799">
        <f>IF($S799="",TODAY()-$B799,$S799-$B799)</f>
        <v>0</v>
      </c>
      <c r="V799">
        <f>IF(AND($Q799&lt;&gt;"Clôturée",$P799&lt;&gt;"",TODAY()&gt;$P799),"Oui","Non")</f>
        <v>0</v>
      </c>
    </row>
    <row r="800" spans="21:22">
      <c r="U800">
        <f>IF($S800="",TODAY()-$B800,$S800-$B800)</f>
        <v>0</v>
      </c>
      <c r="V800">
        <f>IF(AND($Q800&lt;&gt;"Clôturée",$P800&lt;&gt;"",TODAY()&gt;$P800),"Oui","Non")</f>
        <v>0</v>
      </c>
    </row>
    <row r="801" spans="21:22">
      <c r="U801">
        <f>IF($S801="",TODAY()-$B801,$S801-$B801)</f>
        <v>0</v>
      </c>
      <c r="V801">
        <f>IF(AND($Q801&lt;&gt;"Clôturée",$P801&lt;&gt;"",TODAY()&gt;$P801),"Oui","Non")</f>
        <v>0</v>
      </c>
    </row>
    <row r="802" spans="21:22">
      <c r="U802">
        <f>IF($S802="",TODAY()-$B802,$S802-$B802)</f>
        <v>0</v>
      </c>
      <c r="V802">
        <f>IF(AND($Q802&lt;&gt;"Clôturée",$P802&lt;&gt;"",TODAY()&gt;$P802),"Oui","Non")</f>
        <v>0</v>
      </c>
    </row>
    <row r="803" spans="21:22">
      <c r="U803">
        <f>IF($S803="",TODAY()-$B803,$S803-$B803)</f>
        <v>0</v>
      </c>
      <c r="V803">
        <f>IF(AND($Q803&lt;&gt;"Clôturée",$P803&lt;&gt;"",TODAY()&gt;$P803),"Oui","Non")</f>
        <v>0</v>
      </c>
    </row>
    <row r="804" spans="21:22">
      <c r="U804">
        <f>IF($S804="",TODAY()-$B804,$S804-$B804)</f>
        <v>0</v>
      </c>
      <c r="V804">
        <f>IF(AND($Q804&lt;&gt;"Clôturée",$P804&lt;&gt;"",TODAY()&gt;$P804),"Oui","Non")</f>
        <v>0</v>
      </c>
    </row>
    <row r="805" spans="21:22">
      <c r="U805">
        <f>IF($S805="",TODAY()-$B805,$S805-$B805)</f>
        <v>0</v>
      </c>
      <c r="V805">
        <f>IF(AND($Q805&lt;&gt;"Clôturée",$P805&lt;&gt;"",TODAY()&gt;$P805),"Oui","Non")</f>
        <v>0</v>
      </c>
    </row>
    <row r="806" spans="21:22">
      <c r="U806">
        <f>IF($S806="",TODAY()-$B806,$S806-$B806)</f>
        <v>0</v>
      </c>
      <c r="V806">
        <f>IF(AND($Q806&lt;&gt;"Clôturée",$P806&lt;&gt;"",TODAY()&gt;$P806),"Oui","Non")</f>
        <v>0</v>
      </c>
    </row>
    <row r="807" spans="21:22">
      <c r="U807">
        <f>IF($S807="",TODAY()-$B807,$S807-$B807)</f>
        <v>0</v>
      </c>
      <c r="V807">
        <f>IF(AND($Q807&lt;&gt;"Clôturée",$P807&lt;&gt;"",TODAY()&gt;$P807),"Oui","Non")</f>
        <v>0</v>
      </c>
    </row>
    <row r="808" spans="21:22">
      <c r="U808">
        <f>IF($S808="",TODAY()-$B808,$S808-$B808)</f>
        <v>0</v>
      </c>
      <c r="V808">
        <f>IF(AND($Q808&lt;&gt;"Clôturée",$P808&lt;&gt;"",TODAY()&gt;$P808),"Oui","Non")</f>
        <v>0</v>
      </c>
    </row>
    <row r="809" spans="21:22">
      <c r="U809">
        <f>IF($S809="",TODAY()-$B809,$S809-$B809)</f>
        <v>0</v>
      </c>
      <c r="V809">
        <f>IF(AND($Q809&lt;&gt;"Clôturée",$P809&lt;&gt;"",TODAY()&gt;$P809),"Oui","Non")</f>
        <v>0</v>
      </c>
    </row>
    <row r="810" spans="21:22">
      <c r="U810">
        <f>IF($S810="",TODAY()-$B810,$S810-$B810)</f>
        <v>0</v>
      </c>
      <c r="V810">
        <f>IF(AND($Q810&lt;&gt;"Clôturée",$P810&lt;&gt;"",TODAY()&gt;$P810),"Oui","Non")</f>
        <v>0</v>
      </c>
    </row>
    <row r="811" spans="21:22">
      <c r="U811">
        <f>IF($S811="",TODAY()-$B811,$S811-$B811)</f>
        <v>0</v>
      </c>
      <c r="V811">
        <f>IF(AND($Q811&lt;&gt;"Clôturée",$P811&lt;&gt;"",TODAY()&gt;$P811),"Oui","Non")</f>
        <v>0</v>
      </c>
    </row>
    <row r="812" spans="21:22">
      <c r="U812">
        <f>IF($S812="",TODAY()-$B812,$S812-$B812)</f>
        <v>0</v>
      </c>
      <c r="V812">
        <f>IF(AND($Q812&lt;&gt;"Clôturée",$P812&lt;&gt;"",TODAY()&gt;$P812),"Oui","Non")</f>
        <v>0</v>
      </c>
    </row>
    <row r="813" spans="21:22">
      <c r="U813">
        <f>IF($S813="",TODAY()-$B813,$S813-$B813)</f>
        <v>0</v>
      </c>
      <c r="V813">
        <f>IF(AND($Q813&lt;&gt;"Clôturée",$P813&lt;&gt;"",TODAY()&gt;$P813),"Oui","Non")</f>
        <v>0</v>
      </c>
    </row>
    <row r="814" spans="21:22">
      <c r="U814">
        <f>IF($S814="",TODAY()-$B814,$S814-$B814)</f>
        <v>0</v>
      </c>
      <c r="V814">
        <f>IF(AND($Q814&lt;&gt;"Clôturée",$P814&lt;&gt;"",TODAY()&gt;$P814),"Oui","Non")</f>
        <v>0</v>
      </c>
    </row>
    <row r="815" spans="21:22">
      <c r="U815">
        <f>IF($S815="",TODAY()-$B815,$S815-$B815)</f>
        <v>0</v>
      </c>
      <c r="V815">
        <f>IF(AND($Q815&lt;&gt;"Clôturée",$P815&lt;&gt;"",TODAY()&gt;$P815),"Oui","Non")</f>
        <v>0</v>
      </c>
    </row>
    <row r="816" spans="21:22">
      <c r="U816">
        <f>IF($S816="",TODAY()-$B816,$S816-$B816)</f>
        <v>0</v>
      </c>
      <c r="V816">
        <f>IF(AND($Q816&lt;&gt;"Clôturée",$P816&lt;&gt;"",TODAY()&gt;$P816),"Oui","Non")</f>
        <v>0</v>
      </c>
    </row>
    <row r="817" spans="21:22">
      <c r="U817">
        <f>IF($S817="",TODAY()-$B817,$S817-$B817)</f>
        <v>0</v>
      </c>
      <c r="V817">
        <f>IF(AND($Q817&lt;&gt;"Clôturée",$P817&lt;&gt;"",TODAY()&gt;$P817),"Oui","Non")</f>
        <v>0</v>
      </c>
    </row>
    <row r="818" spans="21:22">
      <c r="U818">
        <f>IF($S818="",TODAY()-$B818,$S818-$B818)</f>
        <v>0</v>
      </c>
      <c r="V818">
        <f>IF(AND($Q818&lt;&gt;"Clôturée",$P818&lt;&gt;"",TODAY()&gt;$P818),"Oui","Non")</f>
        <v>0</v>
      </c>
    </row>
    <row r="819" spans="21:22">
      <c r="U819">
        <f>IF($S819="",TODAY()-$B819,$S819-$B819)</f>
        <v>0</v>
      </c>
      <c r="V819">
        <f>IF(AND($Q819&lt;&gt;"Clôturée",$P819&lt;&gt;"",TODAY()&gt;$P819),"Oui","Non")</f>
        <v>0</v>
      </c>
    </row>
    <row r="820" spans="21:22">
      <c r="U820">
        <f>IF($S820="",TODAY()-$B820,$S820-$B820)</f>
        <v>0</v>
      </c>
      <c r="V820">
        <f>IF(AND($Q820&lt;&gt;"Clôturée",$P820&lt;&gt;"",TODAY()&gt;$P820),"Oui","Non")</f>
        <v>0</v>
      </c>
    </row>
    <row r="821" spans="21:22">
      <c r="U821">
        <f>IF($S821="",TODAY()-$B821,$S821-$B821)</f>
        <v>0</v>
      </c>
      <c r="V821">
        <f>IF(AND($Q821&lt;&gt;"Clôturée",$P821&lt;&gt;"",TODAY()&gt;$P821),"Oui","Non")</f>
        <v>0</v>
      </c>
    </row>
    <row r="822" spans="21:22">
      <c r="U822">
        <f>IF($S822="",TODAY()-$B822,$S822-$B822)</f>
        <v>0</v>
      </c>
      <c r="V822">
        <f>IF(AND($Q822&lt;&gt;"Clôturée",$P822&lt;&gt;"",TODAY()&gt;$P822),"Oui","Non")</f>
        <v>0</v>
      </c>
    </row>
    <row r="823" spans="21:22">
      <c r="U823">
        <f>IF($S823="",TODAY()-$B823,$S823-$B823)</f>
        <v>0</v>
      </c>
      <c r="V823">
        <f>IF(AND($Q823&lt;&gt;"Clôturée",$P823&lt;&gt;"",TODAY()&gt;$P823),"Oui","Non")</f>
        <v>0</v>
      </c>
    </row>
    <row r="824" spans="21:22">
      <c r="U824">
        <f>IF($S824="",TODAY()-$B824,$S824-$B824)</f>
        <v>0</v>
      </c>
      <c r="V824">
        <f>IF(AND($Q824&lt;&gt;"Clôturée",$P824&lt;&gt;"",TODAY()&gt;$P824),"Oui","Non")</f>
        <v>0</v>
      </c>
    </row>
    <row r="825" spans="21:22">
      <c r="U825">
        <f>IF($S825="",TODAY()-$B825,$S825-$B825)</f>
        <v>0</v>
      </c>
      <c r="V825">
        <f>IF(AND($Q825&lt;&gt;"Clôturée",$P825&lt;&gt;"",TODAY()&gt;$P825),"Oui","Non")</f>
        <v>0</v>
      </c>
    </row>
    <row r="826" spans="21:22">
      <c r="U826">
        <f>IF($S826="",TODAY()-$B826,$S826-$B826)</f>
        <v>0</v>
      </c>
      <c r="V826">
        <f>IF(AND($Q826&lt;&gt;"Clôturée",$P826&lt;&gt;"",TODAY()&gt;$P826),"Oui","Non")</f>
        <v>0</v>
      </c>
    </row>
    <row r="827" spans="21:22">
      <c r="U827">
        <f>IF($S827="",TODAY()-$B827,$S827-$B827)</f>
        <v>0</v>
      </c>
      <c r="V827">
        <f>IF(AND($Q827&lt;&gt;"Clôturée",$P827&lt;&gt;"",TODAY()&gt;$P827),"Oui","Non")</f>
        <v>0</v>
      </c>
    </row>
    <row r="828" spans="21:22">
      <c r="U828">
        <f>IF($S828="",TODAY()-$B828,$S828-$B828)</f>
        <v>0</v>
      </c>
      <c r="V828">
        <f>IF(AND($Q828&lt;&gt;"Clôturée",$P828&lt;&gt;"",TODAY()&gt;$P828),"Oui","Non")</f>
        <v>0</v>
      </c>
    </row>
    <row r="829" spans="21:22">
      <c r="U829">
        <f>IF($S829="",TODAY()-$B829,$S829-$B829)</f>
        <v>0</v>
      </c>
      <c r="V829">
        <f>IF(AND($Q829&lt;&gt;"Clôturée",$P829&lt;&gt;"",TODAY()&gt;$P829),"Oui","Non")</f>
        <v>0</v>
      </c>
    </row>
    <row r="830" spans="21:22">
      <c r="U830">
        <f>IF($S830="",TODAY()-$B830,$S830-$B830)</f>
        <v>0</v>
      </c>
      <c r="V830">
        <f>IF(AND($Q830&lt;&gt;"Clôturée",$P830&lt;&gt;"",TODAY()&gt;$P830),"Oui","Non")</f>
        <v>0</v>
      </c>
    </row>
    <row r="831" spans="21:22">
      <c r="U831">
        <f>IF($S831="",TODAY()-$B831,$S831-$B831)</f>
        <v>0</v>
      </c>
      <c r="V831">
        <f>IF(AND($Q831&lt;&gt;"Clôturée",$P831&lt;&gt;"",TODAY()&gt;$P831),"Oui","Non")</f>
        <v>0</v>
      </c>
    </row>
    <row r="832" spans="21:22">
      <c r="U832">
        <f>IF($S832="",TODAY()-$B832,$S832-$B832)</f>
        <v>0</v>
      </c>
      <c r="V832">
        <f>IF(AND($Q832&lt;&gt;"Clôturée",$P832&lt;&gt;"",TODAY()&gt;$P832),"Oui","Non")</f>
        <v>0</v>
      </c>
    </row>
    <row r="833" spans="21:22">
      <c r="U833">
        <f>IF($S833="",TODAY()-$B833,$S833-$B833)</f>
        <v>0</v>
      </c>
      <c r="V833">
        <f>IF(AND($Q833&lt;&gt;"Clôturée",$P833&lt;&gt;"",TODAY()&gt;$P833),"Oui","Non")</f>
        <v>0</v>
      </c>
    </row>
    <row r="834" spans="21:22">
      <c r="U834">
        <f>IF($S834="",TODAY()-$B834,$S834-$B834)</f>
        <v>0</v>
      </c>
      <c r="V834">
        <f>IF(AND($Q834&lt;&gt;"Clôturée",$P834&lt;&gt;"",TODAY()&gt;$P834),"Oui","Non")</f>
        <v>0</v>
      </c>
    </row>
    <row r="835" spans="21:22">
      <c r="U835">
        <f>IF($S835="",TODAY()-$B835,$S835-$B835)</f>
        <v>0</v>
      </c>
      <c r="V835">
        <f>IF(AND($Q835&lt;&gt;"Clôturée",$P835&lt;&gt;"",TODAY()&gt;$P835),"Oui","Non")</f>
        <v>0</v>
      </c>
    </row>
    <row r="836" spans="21:22">
      <c r="U836">
        <f>IF($S836="",TODAY()-$B836,$S836-$B836)</f>
        <v>0</v>
      </c>
      <c r="V836">
        <f>IF(AND($Q836&lt;&gt;"Clôturée",$P836&lt;&gt;"",TODAY()&gt;$P836),"Oui","Non")</f>
        <v>0</v>
      </c>
    </row>
    <row r="837" spans="21:22">
      <c r="U837">
        <f>IF($S837="",TODAY()-$B837,$S837-$B837)</f>
        <v>0</v>
      </c>
      <c r="V837">
        <f>IF(AND($Q837&lt;&gt;"Clôturée",$P837&lt;&gt;"",TODAY()&gt;$P837),"Oui","Non")</f>
        <v>0</v>
      </c>
    </row>
    <row r="838" spans="21:22">
      <c r="U838">
        <f>IF($S838="",TODAY()-$B838,$S838-$B838)</f>
        <v>0</v>
      </c>
      <c r="V838">
        <f>IF(AND($Q838&lt;&gt;"Clôturée",$P838&lt;&gt;"",TODAY()&gt;$P838),"Oui","Non")</f>
        <v>0</v>
      </c>
    </row>
    <row r="839" spans="21:22">
      <c r="U839">
        <f>IF($S839="",TODAY()-$B839,$S839-$B839)</f>
        <v>0</v>
      </c>
      <c r="V839">
        <f>IF(AND($Q839&lt;&gt;"Clôturée",$P839&lt;&gt;"",TODAY()&gt;$P839),"Oui","Non")</f>
        <v>0</v>
      </c>
    </row>
    <row r="840" spans="21:22">
      <c r="U840">
        <f>IF($S840="",TODAY()-$B840,$S840-$B840)</f>
        <v>0</v>
      </c>
      <c r="V840">
        <f>IF(AND($Q840&lt;&gt;"Clôturée",$P840&lt;&gt;"",TODAY()&gt;$P840),"Oui","Non")</f>
        <v>0</v>
      </c>
    </row>
    <row r="841" spans="21:22">
      <c r="U841">
        <f>IF($S841="",TODAY()-$B841,$S841-$B841)</f>
        <v>0</v>
      </c>
      <c r="V841">
        <f>IF(AND($Q841&lt;&gt;"Clôturée",$P841&lt;&gt;"",TODAY()&gt;$P841),"Oui","Non")</f>
        <v>0</v>
      </c>
    </row>
    <row r="842" spans="21:22">
      <c r="U842">
        <f>IF($S842="",TODAY()-$B842,$S842-$B842)</f>
        <v>0</v>
      </c>
      <c r="V842">
        <f>IF(AND($Q842&lt;&gt;"Clôturée",$P842&lt;&gt;"",TODAY()&gt;$P842),"Oui","Non")</f>
        <v>0</v>
      </c>
    </row>
    <row r="843" spans="21:22">
      <c r="U843">
        <f>IF($S843="",TODAY()-$B843,$S843-$B843)</f>
        <v>0</v>
      </c>
      <c r="V843">
        <f>IF(AND($Q843&lt;&gt;"Clôturée",$P843&lt;&gt;"",TODAY()&gt;$P843),"Oui","Non")</f>
        <v>0</v>
      </c>
    </row>
    <row r="844" spans="21:22">
      <c r="U844">
        <f>IF($S844="",TODAY()-$B844,$S844-$B844)</f>
        <v>0</v>
      </c>
      <c r="V844">
        <f>IF(AND($Q844&lt;&gt;"Clôturée",$P844&lt;&gt;"",TODAY()&gt;$P844),"Oui","Non")</f>
        <v>0</v>
      </c>
    </row>
    <row r="845" spans="21:22">
      <c r="U845">
        <f>IF($S845="",TODAY()-$B845,$S845-$B845)</f>
        <v>0</v>
      </c>
      <c r="V845">
        <f>IF(AND($Q845&lt;&gt;"Clôturée",$P845&lt;&gt;"",TODAY()&gt;$P845),"Oui","Non")</f>
        <v>0</v>
      </c>
    </row>
    <row r="846" spans="21:22">
      <c r="U846">
        <f>IF($S846="",TODAY()-$B846,$S846-$B846)</f>
        <v>0</v>
      </c>
      <c r="V846">
        <f>IF(AND($Q846&lt;&gt;"Clôturée",$P846&lt;&gt;"",TODAY()&gt;$P846),"Oui","Non")</f>
        <v>0</v>
      </c>
    </row>
    <row r="847" spans="21:22">
      <c r="U847">
        <f>IF($S847="",TODAY()-$B847,$S847-$B847)</f>
        <v>0</v>
      </c>
      <c r="V847">
        <f>IF(AND($Q847&lt;&gt;"Clôturée",$P847&lt;&gt;"",TODAY()&gt;$P847),"Oui","Non")</f>
        <v>0</v>
      </c>
    </row>
    <row r="848" spans="21:22">
      <c r="U848">
        <f>IF($S848="",TODAY()-$B848,$S848-$B848)</f>
        <v>0</v>
      </c>
      <c r="V848">
        <f>IF(AND($Q848&lt;&gt;"Clôturée",$P848&lt;&gt;"",TODAY()&gt;$P848),"Oui","Non")</f>
        <v>0</v>
      </c>
    </row>
    <row r="849" spans="21:22">
      <c r="U849">
        <f>IF($S849="",TODAY()-$B849,$S849-$B849)</f>
        <v>0</v>
      </c>
      <c r="V849">
        <f>IF(AND($Q849&lt;&gt;"Clôturée",$P849&lt;&gt;"",TODAY()&gt;$P849),"Oui","Non")</f>
        <v>0</v>
      </c>
    </row>
    <row r="850" spans="21:22">
      <c r="U850">
        <f>IF($S850="",TODAY()-$B850,$S850-$B850)</f>
        <v>0</v>
      </c>
      <c r="V850">
        <f>IF(AND($Q850&lt;&gt;"Clôturée",$P850&lt;&gt;"",TODAY()&gt;$P850),"Oui","Non")</f>
        <v>0</v>
      </c>
    </row>
    <row r="851" spans="21:22">
      <c r="U851">
        <f>IF($S851="",TODAY()-$B851,$S851-$B851)</f>
        <v>0</v>
      </c>
      <c r="V851">
        <f>IF(AND($Q851&lt;&gt;"Clôturée",$P851&lt;&gt;"",TODAY()&gt;$P851),"Oui","Non")</f>
        <v>0</v>
      </c>
    </row>
    <row r="852" spans="21:22">
      <c r="U852">
        <f>IF($S852="",TODAY()-$B852,$S852-$B852)</f>
        <v>0</v>
      </c>
      <c r="V852">
        <f>IF(AND($Q852&lt;&gt;"Clôturée",$P852&lt;&gt;"",TODAY()&gt;$P852),"Oui","Non")</f>
        <v>0</v>
      </c>
    </row>
    <row r="853" spans="21:22">
      <c r="U853">
        <f>IF($S853="",TODAY()-$B853,$S853-$B853)</f>
        <v>0</v>
      </c>
      <c r="V853">
        <f>IF(AND($Q853&lt;&gt;"Clôturée",$P853&lt;&gt;"",TODAY()&gt;$P853),"Oui","Non")</f>
        <v>0</v>
      </c>
    </row>
    <row r="854" spans="21:22">
      <c r="U854">
        <f>IF($S854="",TODAY()-$B854,$S854-$B854)</f>
        <v>0</v>
      </c>
      <c r="V854">
        <f>IF(AND($Q854&lt;&gt;"Clôturée",$P854&lt;&gt;"",TODAY()&gt;$P854),"Oui","Non")</f>
        <v>0</v>
      </c>
    </row>
    <row r="855" spans="21:22">
      <c r="U855">
        <f>IF($S855="",TODAY()-$B855,$S855-$B855)</f>
        <v>0</v>
      </c>
      <c r="V855">
        <f>IF(AND($Q855&lt;&gt;"Clôturée",$P855&lt;&gt;"",TODAY()&gt;$P855),"Oui","Non")</f>
        <v>0</v>
      </c>
    </row>
    <row r="856" spans="21:22">
      <c r="U856">
        <f>IF($S856="",TODAY()-$B856,$S856-$B856)</f>
        <v>0</v>
      </c>
      <c r="V856">
        <f>IF(AND($Q856&lt;&gt;"Clôturée",$P856&lt;&gt;"",TODAY()&gt;$P856),"Oui","Non")</f>
        <v>0</v>
      </c>
    </row>
    <row r="857" spans="21:22">
      <c r="U857">
        <f>IF($S857="",TODAY()-$B857,$S857-$B857)</f>
        <v>0</v>
      </c>
      <c r="V857">
        <f>IF(AND($Q857&lt;&gt;"Clôturée",$P857&lt;&gt;"",TODAY()&gt;$P857),"Oui","Non")</f>
        <v>0</v>
      </c>
    </row>
    <row r="858" spans="21:22">
      <c r="U858">
        <f>IF($S858="",TODAY()-$B858,$S858-$B858)</f>
        <v>0</v>
      </c>
      <c r="V858">
        <f>IF(AND($Q858&lt;&gt;"Clôturée",$P858&lt;&gt;"",TODAY()&gt;$P858),"Oui","Non")</f>
        <v>0</v>
      </c>
    </row>
    <row r="859" spans="21:22">
      <c r="U859">
        <f>IF($S859="",TODAY()-$B859,$S859-$B859)</f>
        <v>0</v>
      </c>
      <c r="V859">
        <f>IF(AND($Q859&lt;&gt;"Clôturée",$P859&lt;&gt;"",TODAY()&gt;$P859),"Oui","Non")</f>
        <v>0</v>
      </c>
    </row>
    <row r="860" spans="21:22">
      <c r="U860">
        <f>IF($S860="",TODAY()-$B860,$S860-$B860)</f>
        <v>0</v>
      </c>
      <c r="V860">
        <f>IF(AND($Q860&lt;&gt;"Clôturée",$P860&lt;&gt;"",TODAY()&gt;$P860),"Oui","Non")</f>
        <v>0</v>
      </c>
    </row>
    <row r="861" spans="21:22">
      <c r="U861">
        <f>IF($S861="",TODAY()-$B861,$S861-$B861)</f>
        <v>0</v>
      </c>
      <c r="V861">
        <f>IF(AND($Q861&lt;&gt;"Clôturée",$P861&lt;&gt;"",TODAY()&gt;$P861),"Oui","Non")</f>
        <v>0</v>
      </c>
    </row>
    <row r="862" spans="21:22">
      <c r="U862">
        <f>IF($S862="",TODAY()-$B862,$S862-$B862)</f>
        <v>0</v>
      </c>
      <c r="V862">
        <f>IF(AND($Q862&lt;&gt;"Clôturée",$P862&lt;&gt;"",TODAY()&gt;$P862),"Oui","Non")</f>
        <v>0</v>
      </c>
    </row>
    <row r="863" spans="21:22">
      <c r="U863">
        <f>IF($S863="",TODAY()-$B863,$S863-$B863)</f>
        <v>0</v>
      </c>
      <c r="V863">
        <f>IF(AND($Q863&lt;&gt;"Clôturée",$P863&lt;&gt;"",TODAY()&gt;$P863),"Oui","Non")</f>
        <v>0</v>
      </c>
    </row>
    <row r="864" spans="21:22">
      <c r="U864">
        <f>IF($S864="",TODAY()-$B864,$S864-$B864)</f>
        <v>0</v>
      </c>
      <c r="V864">
        <f>IF(AND($Q864&lt;&gt;"Clôturée",$P864&lt;&gt;"",TODAY()&gt;$P864),"Oui","Non")</f>
        <v>0</v>
      </c>
    </row>
    <row r="865" spans="21:22">
      <c r="U865">
        <f>IF($S865="",TODAY()-$B865,$S865-$B865)</f>
        <v>0</v>
      </c>
      <c r="V865">
        <f>IF(AND($Q865&lt;&gt;"Clôturée",$P865&lt;&gt;"",TODAY()&gt;$P865),"Oui","Non")</f>
        <v>0</v>
      </c>
    </row>
    <row r="866" spans="21:22">
      <c r="U866">
        <f>IF($S866="",TODAY()-$B866,$S866-$B866)</f>
        <v>0</v>
      </c>
      <c r="V866">
        <f>IF(AND($Q866&lt;&gt;"Clôturée",$P866&lt;&gt;"",TODAY()&gt;$P866),"Oui","Non")</f>
        <v>0</v>
      </c>
    </row>
    <row r="867" spans="21:22">
      <c r="U867">
        <f>IF($S867="",TODAY()-$B867,$S867-$B867)</f>
        <v>0</v>
      </c>
      <c r="V867">
        <f>IF(AND($Q867&lt;&gt;"Clôturée",$P867&lt;&gt;"",TODAY()&gt;$P867),"Oui","Non")</f>
        <v>0</v>
      </c>
    </row>
    <row r="868" spans="21:22">
      <c r="U868">
        <f>IF($S868="",TODAY()-$B868,$S868-$B868)</f>
        <v>0</v>
      </c>
      <c r="V868">
        <f>IF(AND($Q868&lt;&gt;"Clôturée",$P868&lt;&gt;"",TODAY()&gt;$P868),"Oui","Non")</f>
        <v>0</v>
      </c>
    </row>
    <row r="869" spans="21:22">
      <c r="U869">
        <f>IF($S869="",TODAY()-$B869,$S869-$B869)</f>
        <v>0</v>
      </c>
      <c r="V869">
        <f>IF(AND($Q869&lt;&gt;"Clôturée",$P869&lt;&gt;"",TODAY()&gt;$P869),"Oui","Non")</f>
        <v>0</v>
      </c>
    </row>
    <row r="870" spans="21:22">
      <c r="U870">
        <f>IF($S870="",TODAY()-$B870,$S870-$B870)</f>
        <v>0</v>
      </c>
      <c r="V870">
        <f>IF(AND($Q870&lt;&gt;"Clôturée",$P870&lt;&gt;"",TODAY()&gt;$P870),"Oui","Non")</f>
        <v>0</v>
      </c>
    </row>
    <row r="871" spans="21:22">
      <c r="U871">
        <f>IF($S871="",TODAY()-$B871,$S871-$B871)</f>
        <v>0</v>
      </c>
      <c r="V871">
        <f>IF(AND($Q871&lt;&gt;"Clôturée",$P871&lt;&gt;"",TODAY()&gt;$P871),"Oui","Non")</f>
        <v>0</v>
      </c>
    </row>
    <row r="872" spans="21:22">
      <c r="U872">
        <f>IF($S872="",TODAY()-$B872,$S872-$B872)</f>
        <v>0</v>
      </c>
      <c r="V872">
        <f>IF(AND($Q872&lt;&gt;"Clôturée",$P872&lt;&gt;"",TODAY()&gt;$P872),"Oui","Non")</f>
        <v>0</v>
      </c>
    </row>
    <row r="873" spans="21:22">
      <c r="U873">
        <f>IF($S873="",TODAY()-$B873,$S873-$B873)</f>
        <v>0</v>
      </c>
      <c r="V873">
        <f>IF(AND($Q873&lt;&gt;"Clôturée",$P873&lt;&gt;"",TODAY()&gt;$P873),"Oui","Non")</f>
        <v>0</v>
      </c>
    </row>
    <row r="874" spans="21:22">
      <c r="U874">
        <f>IF($S874="",TODAY()-$B874,$S874-$B874)</f>
        <v>0</v>
      </c>
      <c r="V874">
        <f>IF(AND($Q874&lt;&gt;"Clôturée",$P874&lt;&gt;"",TODAY()&gt;$P874),"Oui","Non")</f>
        <v>0</v>
      </c>
    </row>
    <row r="875" spans="21:22">
      <c r="U875">
        <f>IF($S875="",TODAY()-$B875,$S875-$B875)</f>
        <v>0</v>
      </c>
      <c r="V875">
        <f>IF(AND($Q875&lt;&gt;"Clôturée",$P875&lt;&gt;"",TODAY()&gt;$P875),"Oui","Non")</f>
        <v>0</v>
      </c>
    </row>
    <row r="876" spans="21:22">
      <c r="U876">
        <f>IF($S876="",TODAY()-$B876,$S876-$B876)</f>
        <v>0</v>
      </c>
      <c r="V876">
        <f>IF(AND($Q876&lt;&gt;"Clôturée",$P876&lt;&gt;"",TODAY()&gt;$P876),"Oui","Non")</f>
        <v>0</v>
      </c>
    </row>
    <row r="877" spans="21:22">
      <c r="U877">
        <f>IF($S877="",TODAY()-$B877,$S877-$B877)</f>
        <v>0</v>
      </c>
      <c r="V877">
        <f>IF(AND($Q877&lt;&gt;"Clôturée",$P877&lt;&gt;"",TODAY()&gt;$P877),"Oui","Non")</f>
        <v>0</v>
      </c>
    </row>
    <row r="878" spans="21:22">
      <c r="U878">
        <f>IF($S878="",TODAY()-$B878,$S878-$B878)</f>
        <v>0</v>
      </c>
      <c r="V878">
        <f>IF(AND($Q878&lt;&gt;"Clôturée",$P878&lt;&gt;"",TODAY()&gt;$P878),"Oui","Non")</f>
        <v>0</v>
      </c>
    </row>
    <row r="879" spans="21:22">
      <c r="U879">
        <f>IF($S879="",TODAY()-$B879,$S879-$B879)</f>
        <v>0</v>
      </c>
      <c r="V879">
        <f>IF(AND($Q879&lt;&gt;"Clôturée",$P879&lt;&gt;"",TODAY()&gt;$P879),"Oui","Non")</f>
        <v>0</v>
      </c>
    </row>
    <row r="880" spans="21:22">
      <c r="U880">
        <f>IF($S880="",TODAY()-$B880,$S880-$B880)</f>
        <v>0</v>
      </c>
      <c r="V880">
        <f>IF(AND($Q880&lt;&gt;"Clôturée",$P880&lt;&gt;"",TODAY()&gt;$P880),"Oui","Non")</f>
        <v>0</v>
      </c>
    </row>
    <row r="881" spans="21:22">
      <c r="U881">
        <f>IF($S881="",TODAY()-$B881,$S881-$B881)</f>
        <v>0</v>
      </c>
      <c r="V881">
        <f>IF(AND($Q881&lt;&gt;"Clôturée",$P881&lt;&gt;"",TODAY()&gt;$P881),"Oui","Non")</f>
        <v>0</v>
      </c>
    </row>
    <row r="882" spans="21:22">
      <c r="U882">
        <f>IF($S882="",TODAY()-$B882,$S882-$B882)</f>
        <v>0</v>
      </c>
      <c r="V882">
        <f>IF(AND($Q882&lt;&gt;"Clôturée",$P882&lt;&gt;"",TODAY()&gt;$P882),"Oui","Non")</f>
        <v>0</v>
      </c>
    </row>
    <row r="883" spans="21:22">
      <c r="U883">
        <f>IF($S883="",TODAY()-$B883,$S883-$B883)</f>
        <v>0</v>
      </c>
      <c r="V883">
        <f>IF(AND($Q883&lt;&gt;"Clôturée",$P883&lt;&gt;"",TODAY()&gt;$P883),"Oui","Non")</f>
        <v>0</v>
      </c>
    </row>
    <row r="884" spans="21:22">
      <c r="U884">
        <f>IF($S884="",TODAY()-$B884,$S884-$B884)</f>
        <v>0</v>
      </c>
      <c r="V884">
        <f>IF(AND($Q884&lt;&gt;"Clôturée",$P884&lt;&gt;"",TODAY()&gt;$P884),"Oui","Non")</f>
        <v>0</v>
      </c>
    </row>
    <row r="885" spans="21:22">
      <c r="U885">
        <f>IF($S885="",TODAY()-$B885,$S885-$B885)</f>
        <v>0</v>
      </c>
      <c r="V885">
        <f>IF(AND($Q885&lt;&gt;"Clôturée",$P885&lt;&gt;"",TODAY()&gt;$P885),"Oui","Non")</f>
        <v>0</v>
      </c>
    </row>
    <row r="886" spans="21:22">
      <c r="U886">
        <f>IF($S886="",TODAY()-$B886,$S886-$B886)</f>
        <v>0</v>
      </c>
      <c r="V886">
        <f>IF(AND($Q886&lt;&gt;"Clôturée",$P886&lt;&gt;"",TODAY()&gt;$P886),"Oui","Non")</f>
        <v>0</v>
      </c>
    </row>
    <row r="887" spans="21:22">
      <c r="U887">
        <f>IF($S887="",TODAY()-$B887,$S887-$B887)</f>
        <v>0</v>
      </c>
      <c r="V887">
        <f>IF(AND($Q887&lt;&gt;"Clôturée",$P887&lt;&gt;"",TODAY()&gt;$P887),"Oui","Non")</f>
        <v>0</v>
      </c>
    </row>
    <row r="888" spans="21:22">
      <c r="U888">
        <f>IF($S888="",TODAY()-$B888,$S888-$B888)</f>
        <v>0</v>
      </c>
      <c r="V888">
        <f>IF(AND($Q888&lt;&gt;"Clôturée",$P888&lt;&gt;"",TODAY()&gt;$P888),"Oui","Non")</f>
        <v>0</v>
      </c>
    </row>
    <row r="889" spans="21:22">
      <c r="U889">
        <f>IF($S889="",TODAY()-$B889,$S889-$B889)</f>
        <v>0</v>
      </c>
      <c r="V889">
        <f>IF(AND($Q889&lt;&gt;"Clôturée",$P889&lt;&gt;"",TODAY()&gt;$P889),"Oui","Non")</f>
        <v>0</v>
      </c>
    </row>
    <row r="890" spans="21:22">
      <c r="U890">
        <f>IF($S890="",TODAY()-$B890,$S890-$B890)</f>
        <v>0</v>
      </c>
      <c r="V890">
        <f>IF(AND($Q890&lt;&gt;"Clôturée",$P890&lt;&gt;"",TODAY()&gt;$P890),"Oui","Non")</f>
        <v>0</v>
      </c>
    </row>
    <row r="891" spans="21:22">
      <c r="U891">
        <f>IF($S891="",TODAY()-$B891,$S891-$B891)</f>
        <v>0</v>
      </c>
      <c r="V891">
        <f>IF(AND($Q891&lt;&gt;"Clôturée",$P891&lt;&gt;"",TODAY()&gt;$P891),"Oui","Non")</f>
        <v>0</v>
      </c>
    </row>
    <row r="892" spans="21:22">
      <c r="U892">
        <f>IF($S892="",TODAY()-$B892,$S892-$B892)</f>
        <v>0</v>
      </c>
      <c r="V892">
        <f>IF(AND($Q892&lt;&gt;"Clôturée",$P892&lt;&gt;"",TODAY()&gt;$P892),"Oui","Non")</f>
        <v>0</v>
      </c>
    </row>
    <row r="893" spans="21:22">
      <c r="U893">
        <f>IF($S893="",TODAY()-$B893,$S893-$B893)</f>
        <v>0</v>
      </c>
      <c r="V893">
        <f>IF(AND($Q893&lt;&gt;"Clôturée",$P893&lt;&gt;"",TODAY()&gt;$P893),"Oui","Non")</f>
        <v>0</v>
      </c>
    </row>
    <row r="894" spans="21:22">
      <c r="U894">
        <f>IF($S894="",TODAY()-$B894,$S894-$B894)</f>
        <v>0</v>
      </c>
      <c r="V894">
        <f>IF(AND($Q894&lt;&gt;"Clôturée",$P894&lt;&gt;"",TODAY()&gt;$P894),"Oui","Non")</f>
        <v>0</v>
      </c>
    </row>
    <row r="895" spans="21:22">
      <c r="U895">
        <f>IF($S895="",TODAY()-$B895,$S895-$B895)</f>
        <v>0</v>
      </c>
      <c r="V895">
        <f>IF(AND($Q895&lt;&gt;"Clôturée",$P895&lt;&gt;"",TODAY()&gt;$P895),"Oui","Non")</f>
        <v>0</v>
      </c>
    </row>
    <row r="896" spans="21:22">
      <c r="U896">
        <f>IF($S896="",TODAY()-$B896,$S896-$B896)</f>
        <v>0</v>
      </c>
      <c r="V896">
        <f>IF(AND($Q896&lt;&gt;"Clôturée",$P896&lt;&gt;"",TODAY()&gt;$P896),"Oui","Non")</f>
        <v>0</v>
      </c>
    </row>
    <row r="897" spans="21:22">
      <c r="U897">
        <f>IF($S897="",TODAY()-$B897,$S897-$B897)</f>
        <v>0</v>
      </c>
      <c r="V897">
        <f>IF(AND($Q897&lt;&gt;"Clôturée",$P897&lt;&gt;"",TODAY()&gt;$P897),"Oui","Non")</f>
        <v>0</v>
      </c>
    </row>
    <row r="898" spans="21:22">
      <c r="U898">
        <f>IF($S898="",TODAY()-$B898,$S898-$B898)</f>
        <v>0</v>
      </c>
      <c r="V898">
        <f>IF(AND($Q898&lt;&gt;"Clôturée",$P898&lt;&gt;"",TODAY()&gt;$P898),"Oui","Non")</f>
        <v>0</v>
      </c>
    </row>
    <row r="899" spans="21:22">
      <c r="U899">
        <f>IF($S899="",TODAY()-$B899,$S899-$B899)</f>
        <v>0</v>
      </c>
      <c r="V899">
        <f>IF(AND($Q899&lt;&gt;"Clôturée",$P899&lt;&gt;"",TODAY()&gt;$P899),"Oui","Non")</f>
        <v>0</v>
      </c>
    </row>
    <row r="900" spans="21:22">
      <c r="U900">
        <f>IF($S900="",TODAY()-$B900,$S900-$B900)</f>
        <v>0</v>
      </c>
      <c r="V900">
        <f>IF(AND($Q900&lt;&gt;"Clôturée",$P900&lt;&gt;"",TODAY()&gt;$P900),"Oui","Non")</f>
        <v>0</v>
      </c>
    </row>
    <row r="901" spans="21:22">
      <c r="U901">
        <f>IF($S901="",TODAY()-$B901,$S901-$B901)</f>
        <v>0</v>
      </c>
      <c r="V901">
        <f>IF(AND($Q901&lt;&gt;"Clôturée",$P901&lt;&gt;"",TODAY()&gt;$P901),"Oui","Non")</f>
        <v>0</v>
      </c>
    </row>
    <row r="902" spans="21:22">
      <c r="U902">
        <f>IF($S902="",TODAY()-$B902,$S902-$B902)</f>
        <v>0</v>
      </c>
      <c r="V902">
        <f>IF(AND($Q902&lt;&gt;"Clôturée",$P902&lt;&gt;"",TODAY()&gt;$P902),"Oui","Non")</f>
        <v>0</v>
      </c>
    </row>
    <row r="903" spans="21:22">
      <c r="U903">
        <f>IF($S903="",TODAY()-$B903,$S903-$B903)</f>
        <v>0</v>
      </c>
      <c r="V903">
        <f>IF(AND($Q903&lt;&gt;"Clôturée",$P903&lt;&gt;"",TODAY()&gt;$P903),"Oui","Non")</f>
        <v>0</v>
      </c>
    </row>
    <row r="904" spans="21:22">
      <c r="U904">
        <f>IF($S904="",TODAY()-$B904,$S904-$B904)</f>
        <v>0</v>
      </c>
      <c r="V904">
        <f>IF(AND($Q904&lt;&gt;"Clôturée",$P904&lt;&gt;"",TODAY()&gt;$P904),"Oui","Non")</f>
        <v>0</v>
      </c>
    </row>
    <row r="905" spans="21:22">
      <c r="U905">
        <f>IF($S905="",TODAY()-$B905,$S905-$B905)</f>
        <v>0</v>
      </c>
      <c r="V905">
        <f>IF(AND($Q905&lt;&gt;"Clôturée",$P905&lt;&gt;"",TODAY()&gt;$P905),"Oui","Non")</f>
        <v>0</v>
      </c>
    </row>
    <row r="906" spans="21:22">
      <c r="U906">
        <f>IF($S906="",TODAY()-$B906,$S906-$B906)</f>
        <v>0</v>
      </c>
      <c r="V906">
        <f>IF(AND($Q906&lt;&gt;"Clôturée",$P906&lt;&gt;"",TODAY()&gt;$P906),"Oui","Non")</f>
        <v>0</v>
      </c>
    </row>
    <row r="907" spans="21:22">
      <c r="U907">
        <f>IF($S907="",TODAY()-$B907,$S907-$B907)</f>
        <v>0</v>
      </c>
      <c r="V907">
        <f>IF(AND($Q907&lt;&gt;"Clôturée",$P907&lt;&gt;"",TODAY()&gt;$P907),"Oui","Non")</f>
        <v>0</v>
      </c>
    </row>
    <row r="908" spans="21:22">
      <c r="U908">
        <f>IF($S908="",TODAY()-$B908,$S908-$B908)</f>
        <v>0</v>
      </c>
      <c r="V908">
        <f>IF(AND($Q908&lt;&gt;"Clôturée",$P908&lt;&gt;"",TODAY()&gt;$P908),"Oui","Non")</f>
        <v>0</v>
      </c>
    </row>
    <row r="909" spans="21:22">
      <c r="U909">
        <f>IF($S909="",TODAY()-$B909,$S909-$B909)</f>
        <v>0</v>
      </c>
      <c r="V909">
        <f>IF(AND($Q909&lt;&gt;"Clôturée",$P909&lt;&gt;"",TODAY()&gt;$P909),"Oui","Non")</f>
        <v>0</v>
      </c>
    </row>
    <row r="910" spans="21:22">
      <c r="U910">
        <f>IF($S910="",TODAY()-$B910,$S910-$B910)</f>
        <v>0</v>
      </c>
      <c r="V910">
        <f>IF(AND($Q910&lt;&gt;"Clôturée",$P910&lt;&gt;"",TODAY()&gt;$P910),"Oui","Non")</f>
        <v>0</v>
      </c>
    </row>
    <row r="911" spans="21:22">
      <c r="U911">
        <f>IF($S911="",TODAY()-$B911,$S911-$B911)</f>
        <v>0</v>
      </c>
      <c r="V911">
        <f>IF(AND($Q911&lt;&gt;"Clôturée",$P911&lt;&gt;"",TODAY()&gt;$P911),"Oui","Non")</f>
        <v>0</v>
      </c>
    </row>
    <row r="912" spans="21:22">
      <c r="U912">
        <f>IF($S912="",TODAY()-$B912,$S912-$B912)</f>
        <v>0</v>
      </c>
      <c r="V912">
        <f>IF(AND($Q912&lt;&gt;"Clôturée",$P912&lt;&gt;"",TODAY()&gt;$P912),"Oui","Non")</f>
        <v>0</v>
      </c>
    </row>
    <row r="913" spans="21:22">
      <c r="U913">
        <f>IF($S913="",TODAY()-$B913,$S913-$B913)</f>
        <v>0</v>
      </c>
      <c r="V913">
        <f>IF(AND($Q913&lt;&gt;"Clôturée",$P913&lt;&gt;"",TODAY()&gt;$P913),"Oui","Non")</f>
        <v>0</v>
      </c>
    </row>
    <row r="914" spans="21:22">
      <c r="U914">
        <f>IF($S914="",TODAY()-$B914,$S914-$B914)</f>
        <v>0</v>
      </c>
      <c r="V914">
        <f>IF(AND($Q914&lt;&gt;"Clôturée",$P914&lt;&gt;"",TODAY()&gt;$P914),"Oui","Non")</f>
        <v>0</v>
      </c>
    </row>
    <row r="915" spans="21:22">
      <c r="U915">
        <f>IF($S915="",TODAY()-$B915,$S915-$B915)</f>
        <v>0</v>
      </c>
      <c r="V915">
        <f>IF(AND($Q915&lt;&gt;"Clôturée",$P915&lt;&gt;"",TODAY()&gt;$P915),"Oui","Non")</f>
        <v>0</v>
      </c>
    </row>
    <row r="916" spans="21:22">
      <c r="U916">
        <f>IF($S916="",TODAY()-$B916,$S916-$B916)</f>
        <v>0</v>
      </c>
      <c r="V916">
        <f>IF(AND($Q916&lt;&gt;"Clôturée",$P916&lt;&gt;"",TODAY()&gt;$P916),"Oui","Non")</f>
        <v>0</v>
      </c>
    </row>
    <row r="917" spans="21:22">
      <c r="U917">
        <f>IF($S917="",TODAY()-$B917,$S917-$B917)</f>
        <v>0</v>
      </c>
      <c r="V917">
        <f>IF(AND($Q917&lt;&gt;"Clôturée",$P917&lt;&gt;"",TODAY()&gt;$P917),"Oui","Non")</f>
        <v>0</v>
      </c>
    </row>
    <row r="918" spans="21:22">
      <c r="U918">
        <f>IF($S918="",TODAY()-$B918,$S918-$B918)</f>
        <v>0</v>
      </c>
      <c r="V918">
        <f>IF(AND($Q918&lt;&gt;"Clôturée",$P918&lt;&gt;"",TODAY()&gt;$P918),"Oui","Non")</f>
        <v>0</v>
      </c>
    </row>
    <row r="919" spans="21:22">
      <c r="U919">
        <f>IF($S919="",TODAY()-$B919,$S919-$B919)</f>
        <v>0</v>
      </c>
      <c r="V919">
        <f>IF(AND($Q919&lt;&gt;"Clôturée",$P919&lt;&gt;"",TODAY()&gt;$P919),"Oui","Non")</f>
        <v>0</v>
      </c>
    </row>
    <row r="920" spans="21:22">
      <c r="U920">
        <f>IF($S920="",TODAY()-$B920,$S920-$B920)</f>
        <v>0</v>
      </c>
      <c r="V920">
        <f>IF(AND($Q920&lt;&gt;"Clôturée",$P920&lt;&gt;"",TODAY()&gt;$P920),"Oui","Non")</f>
        <v>0</v>
      </c>
    </row>
    <row r="921" spans="21:22">
      <c r="U921">
        <f>IF($S921="",TODAY()-$B921,$S921-$B921)</f>
        <v>0</v>
      </c>
      <c r="V921">
        <f>IF(AND($Q921&lt;&gt;"Clôturée",$P921&lt;&gt;"",TODAY()&gt;$P921),"Oui","Non")</f>
        <v>0</v>
      </c>
    </row>
    <row r="922" spans="21:22">
      <c r="U922">
        <f>IF($S922="",TODAY()-$B922,$S922-$B922)</f>
        <v>0</v>
      </c>
      <c r="V922">
        <f>IF(AND($Q922&lt;&gt;"Clôturée",$P922&lt;&gt;"",TODAY()&gt;$P922),"Oui","Non")</f>
        <v>0</v>
      </c>
    </row>
    <row r="923" spans="21:22">
      <c r="U923">
        <f>IF($S923="",TODAY()-$B923,$S923-$B923)</f>
        <v>0</v>
      </c>
      <c r="V923">
        <f>IF(AND($Q923&lt;&gt;"Clôturée",$P923&lt;&gt;"",TODAY()&gt;$P923),"Oui","Non")</f>
        <v>0</v>
      </c>
    </row>
    <row r="924" spans="21:22">
      <c r="U924">
        <f>IF($S924="",TODAY()-$B924,$S924-$B924)</f>
        <v>0</v>
      </c>
      <c r="V924">
        <f>IF(AND($Q924&lt;&gt;"Clôturée",$P924&lt;&gt;"",TODAY()&gt;$P924),"Oui","Non")</f>
        <v>0</v>
      </c>
    </row>
    <row r="925" spans="21:22">
      <c r="U925">
        <f>IF($S925="",TODAY()-$B925,$S925-$B925)</f>
        <v>0</v>
      </c>
      <c r="V925">
        <f>IF(AND($Q925&lt;&gt;"Clôturée",$P925&lt;&gt;"",TODAY()&gt;$P925),"Oui","Non")</f>
        <v>0</v>
      </c>
    </row>
    <row r="926" spans="21:22">
      <c r="U926">
        <f>IF($S926="",TODAY()-$B926,$S926-$B926)</f>
        <v>0</v>
      </c>
      <c r="V926">
        <f>IF(AND($Q926&lt;&gt;"Clôturée",$P926&lt;&gt;"",TODAY()&gt;$P926),"Oui","Non")</f>
        <v>0</v>
      </c>
    </row>
    <row r="927" spans="21:22">
      <c r="U927">
        <f>IF($S927="",TODAY()-$B927,$S927-$B927)</f>
        <v>0</v>
      </c>
      <c r="V927">
        <f>IF(AND($Q927&lt;&gt;"Clôturée",$P927&lt;&gt;"",TODAY()&gt;$P927),"Oui","Non")</f>
        <v>0</v>
      </c>
    </row>
    <row r="928" spans="21:22">
      <c r="U928">
        <f>IF($S928="",TODAY()-$B928,$S928-$B928)</f>
        <v>0</v>
      </c>
      <c r="V928">
        <f>IF(AND($Q928&lt;&gt;"Clôturée",$P928&lt;&gt;"",TODAY()&gt;$P928),"Oui","Non")</f>
        <v>0</v>
      </c>
    </row>
    <row r="929" spans="21:22">
      <c r="U929">
        <f>IF($S929="",TODAY()-$B929,$S929-$B929)</f>
        <v>0</v>
      </c>
      <c r="V929">
        <f>IF(AND($Q929&lt;&gt;"Clôturée",$P929&lt;&gt;"",TODAY()&gt;$P929),"Oui","Non")</f>
        <v>0</v>
      </c>
    </row>
    <row r="930" spans="21:22">
      <c r="U930">
        <f>IF($S930="",TODAY()-$B930,$S930-$B930)</f>
        <v>0</v>
      </c>
      <c r="V930">
        <f>IF(AND($Q930&lt;&gt;"Clôturée",$P930&lt;&gt;"",TODAY()&gt;$P930),"Oui","Non")</f>
        <v>0</v>
      </c>
    </row>
    <row r="931" spans="21:22">
      <c r="U931">
        <f>IF($S931="",TODAY()-$B931,$S931-$B931)</f>
        <v>0</v>
      </c>
      <c r="V931">
        <f>IF(AND($Q931&lt;&gt;"Clôturée",$P931&lt;&gt;"",TODAY()&gt;$P931),"Oui","Non")</f>
        <v>0</v>
      </c>
    </row>
    <row r="932" spans="21:22">
      <c r="U932">
        <f>IF($S932="",TODAY()-$B932,$S932-$B932)</f>
        <v>0</v>
      </c>
      <c r="V932">
        <f>IF(AND($Q932&lt;&gt;"Clôturée",$P932&lt;&gt;"",TODAY()&gt;$P932),"Oui","Non")</f>
        <v>0</v>
      </c>
    </row>
    <row r="933" spans="21:22">
      <c r="U933">
        <f>IF($S933="",TODAY()-$B933,$S933-$B933)</f>
        <v>0</v>
      </c>
      <c r="V933">
        <f>IF(AND($Q933&lt;&gt;"Clôturée",$P933&lt;&gt;"",TODAY()&gt;$P933),"Oui","Non")</f>
        <v>0</v>
      </c>
    </row>
    <row r="934" spans="21:22">
      <c r="U934">
        <f>IF($S934="",TODAY()-$B934,$S934-$B934)</f>
        <v>0</v>
      </c>
      <c r="V934">
        <f>IF(AND($Q934&lt;&gt;"Clôturée",$P934&lt;&gt;"",TODAY()&gt;$P934),"Oui","Non")</f>
        <v>0</v>
      </c>
    </row>
    <row r="935" spans="21:22">
      <c r="U935">
        <f>IF($S935="",TODAY()-$B935,$S935-$B935)</f>
        <v>0</v>
      </c>
      <c r="V935">
        <f>IF(AND($Q935&lt;&gt;"Clôturée",$P935&lt;&gt;"",TODAY()&gt;$P935),"Oui","Non")</f>
        <v>0</v>
      </c>
    </row>
    <row r="936" spans="21:22">
      <c r="U936">
        <f>IF($S936="",TODAY()-$B936,$S936-$B936)</f>
        <v>0</v>
      </c>
      <c r="V936">
        <f>IF(AND($Q936&lt;&gt;"Clôturée",$P936&lt;&gt;"",TODAY()&gt;$P936),"Oui","Non")</f>
        <v>0</v>
      </c>
    </row>
    <row r="937" spans="21:22">
      <c r="U937">
        <f>IF($S937="",TODAY()-$B937,$S937-$B937)</f>
        <v>0</v>
      </c>
      <c r="V937">
        <f>IF(AND($Q937&lt;&gt;"Clôturée",$P937&lt;&gt;"",TODAY()&gt;$P937),"Oui","Non")</f>
        <v>0</v>
      </c>
    </row>
    <row r="938" spans="21:22">
      <c r="U938">
        <f>IF($S938="",TODAY()-$B938,$S938-$B938)</f>
        <v>0</v>
      </c>
      <c r="V938">
        <f>IF(AND($Q938&lt;&gt;"Clôturée",$P938&lt;&gt;"",TODAY()&gt;$P938),"Oui","Non")</f>
        <v>0</v>
      </c>
    </row>
    <row r="939" spans="21:22">
      <c r="U939">
        <f>IF($S939="",TODAY()-$B939,$S939-$B939)</f>
        <v>0</v>
      </c>
      <c r="V939">
        <f>IF(AND($Q939&lt;&gt;"Clôturée",$P939&lt;&gt;"",TODAY()&gt;$P939),"Oui","Non")</f>
        <v>0</v>
      </c>
    </row>
    <row r="940" spans="21:22">
      <c r="U940">
        <f>IF($S940="",TODAY()-$B940,$S940-$B940)</f>
        <v>0</v>
      </c>
      <c r="V940">
        <f>IF(AND($Q940&lt;&gt;"Clôturée",$P940&lt;&gt;"",TODAY()&gt;$P940),"Oui","Non")</f>
        <v>0</v>
      </c>
    </row>
    <row r="941" spans="21:22">
      <c r="U941">
        <f>IF($S941="",TODAY()-$B941,$S941-$B941)</f>
        <v>0</v>
      </c>
      <c r="V941">
        <f>IF(AND($Q941&lt;&gt;"Clôturée",$P941&lt;&gt;"",TODAY()&gt;$P941),"Oui","Non")</f>
        <v>0</v>
      </c>
    </row>
    <row r="942" spans="21:22">
      <c r="U942">
        <f>IF($S942="",TODAY()-$B942,$S942-$B942)</f>
        <v>0</v>
      </c>
      <c r="V942">
        <f>IF(AND($Q942&lt;&gt;"Clôturée",$P942&lt;&gt;"",TODAY()&gt;$P942),"Oui","Non")</f>
        <v>0</v>
      </c>
    </row>
    <row r="943" spans="21:22">
      <c r="U943">
        <f>IF($S943="",TODAY()-$B943,$S943-$B943)</f>
        <v>0</v>
      </c>
      <c r="V943">
        <f>IF(AND($Q943&lt;&gt;"Clôturée",$P943&lt;&gt;"",TODAY()&gt;$P943),"Oui","Non")</f>
        <v>0</v>
      </c>
    </row>
    <row r="944" spans="21:22">
      <c r="U944">
        <f>IF($S944="",TODAY()-$B944,$S944-$B944)</f>
        <v>0</v>
      </c>
      <c r="V944">
        <f>IF(AND($Q944&lt;&gt;"Clôturée",$P944&lt;&gt;"",TODAY()&gt;$P944),"Oui","Non")</f>
        <v>0</v>
      </c>
    </row>
    <row r="945" spans="21:22">
      <c r="U945">
        <f>IF($S945="",TODAY()-$B945,$S945-$B945)</f>
        <v>0</v>
      </c>
      <c r="V945">
        <f>IF(AND($Q945&lt;&gt;"Clôturée",$P945&lt;&gt;"",TODAY()&gt;$P945),"Oui","Non")</f>
        <v>0</v>
      </c>
    </row>
    <row r="946" spans="21:22">
      <c r="U946">
        <f>IF($S946="",TODAY()-$B946,$S946-$B946)</f>
        <v>0</v>
      </c>
      <c r="V946">
        <f>IF(AND($Q946&lt;&gt;"Clôturée",$P946&lt;&gt;"",TODAY()&gt;$P946),"Oui","Non")</f>
        <v>0</v>
      </c>
    </row>
    <row r="947" spans="21:22">
      <c r="U947">
        <f>IF($S947="",TODAY()-$B947,$S947-$B947)</f>
        <v>0</v>
      </c>
      <c r="V947">
        <f>IF(AND($Q947&lt;&gt;"Clôturée",$P947&lt;&gt;"",TODAY()&gt;$P947),"Oui","Non")</f>
        <v>0</v>
      </c>
    </row>
    <row r="948" spans="21:22">
      <c r="U948">
        <f>IF($S948="",TODAY()-$B948,$S948-$B948)</f>
        <v>0</v>
      </c>
      <c r="V948">
        <f>IF(AND($Q948&lt;&gt;"Clôturée",$P948&lt;&gt;"",TODAY()&gt;$P948),"Oui","Non")</f>
        <v>0</v>
      </c>
    </row>
    <row r="949" spans="21:22">
      <c r="U949">
        <f>IF($S949="",TODAY()-$B949,$S949-$B949)</f>
        <v>0</v>
      </c>
      <c r="V949">
        <f>IF(AND($Q949&lt;&gt;"Clôturée",$P949&lt;&gt;"",TODAY()&gt;$P949),"Oui","Non")</f>
        <v>0</v>
      </c>
    </row>
    <row r="950" spans="21:22">
      <c r="U950">
        <f>IF($S950="",TODAY()-$B950,$S950-$B950)</f>
        <v>0</v>
      </c>
      <c r="V950">
        <f>IF(AND($Q950&lt;&gt;"Clôturée",$P950&lt;&gt;"",TODAY()&gt;$P950),"Oui","Non")</f>
        <v>0</v>
      </c>
    </row>
    <row r="951" spans="21:22">
      <c r="U951">
        <f>IF($S951="",TODAY()-$B951,$S951-$B951)</f>
        <v>0</v>
      </c>
      <c r="V951">
        <f>IF(AND($Q951&lt;&gt;"Clôturée",$P951&lt;&gt;"",TODAY()&gt;$P951),"Oui","Non")</f>
        <v>0</v>
      </c>
    </row>
    <row r="952" spans="21:22">
      <c r="U952">
        <f>IF($S952="",TODAY()-$B952,$S952-$B952)</f>
        <v>0</v>
      </c>
      <c r="V952">
        <f>IF(AND($Q952&lt;&gt;"Clôturée",$P952&lt;&gt;"",TODAY()&gt;$P952),"Oui","Non")</f>
        <v>0</v>
      </c>
    </row>
    <row r="953" spans="21:22">
      <c r="U953">
        <f>IF($S953="",TODAY()-$B953,$S953-$B953)</f>
        <v>0</v>
      </c>
      <c r="V953">
        <f>IF(AND($Q953&lt;&gt;"Clôturée",$P953&lt;&gt;"",TODAY()&gt;$P953),"Oui","Non")</f>
        <v>0</v>
      </c>
    </row>
    <row r="954" spans="21:22">
      <c r="U954">
        <f>IF($S954="",TODAY()-$B954,$S954-$B954)</f>
        <v>0</v>
      </c>
      <c r="V954">
        <f>IF(AND($Q954&lt;&gt;"Clôturée",$P954&lt;&gt;"",TODAY()&gt;$P954),"Oui","Non")</f>
        <v>0</v>
      </c>
    </row>
    <row r="955" spans="21:22">
      <c r="U955">
        <f>IF($S955="",TODAY()-$B955,$S955-$B955)</f>
        <v>0</v>
      </c>
      <c r="V955">
        <f>IF(AND($Q955&lt;&gt;"Clôturée",$P955&lt;&gt;"",TODAY()&gt;$P955),"Oui","Non")</f>
        <v>0</v>
      </c>
    </row>
    <row r="956" spans="21:22">
      <c r="U956">
        <f>IF($S956="",TODAY()-$B956,$S956-$B956)</f>
        <v>0</v>
      </c>
      <c r="V956">
        <f>IF(AND($Q956&lt;&gt;"Clôturée",$P956&lt;&gt;"",TODAY()&gt;$P956),"Oui","Non")</f>
        <v>0</v>
      </c>
    </row>
    <row r="957" spans="21:22">
      <c r="U957">
        <f>IF($S957="",TODAY()-$B957,$S957-$B957)</f>
        <v>0</v>
      </c>
      <c r="V957">
        <f>IF(AND($Q957&lt;&gt;"Clôturée",$P957&lt;&gt;"",TODAY()&gt;$P957),"Oui","Non")</f>
        <v>0</v>
      </c>
    </row>
    <row r="958" spans="21:22">
      <c r="U958">
        <f>IF($S958="",TODAY()-$B958,$S958-$B958)</f>
        <v>0</v>
      </c>
      <c r="V958">
        <f>IF(AND($Q958&lt;&gt;"Clôturée",$P958&lt;&gt;"",TODAY()&gt;$P958),"Oui","Non")</f>
        <v>0</v>
      </c>
    </row>
    <row r="959" spans="21:22">
      <c r="U959">
        <f>IF($S959="",TODAY()-$B959,$S959-$B959)</f>
        <v>0</v>
      </c>
      <c r="V959">
        <f>IF(AND($Q959&lt;&gt;"Clôturée",$P959&lt;&gt;"",TODAY()&gt;$P959),"Oui","Non")</f>
        <v>0</v>
      </c>
    </row>
    <row r="960" spans="21:22">
      <c r="U960">
        <f>IF($S960="",TODAY()-$B960,$S960-$B960)</f>
        <v>0</v>
      </c>
      <c r="V960">
        <f>IF(AND($Q960&lt;&gt;"Clôturée",$P960&lt;&gt;"",TODAY()&gt;$P960),"Oui","Non")</f>
        <v>0</v>
      </c>
    </row>
    <row r="961" spans="21:22">
      <c r="U961">
        <f>IF($S961="",TODAY()-$B961,$S961-$B961)</f>
        <v>0</v>
      </c>
      <c r="V961">
        <f>IF(AND($Q961&lt;&gt;"Clôturée",$P961&lt;&gt;"",TODAY()&gt;$P961),"Oui","Non")</f>
        <v>0</v>
      </c>
    </row>
    <row r="962" spans="21:22">
      <c r="U962">
        <f>IF($S962="",TODAY()-$B962,$S962-$B962)</f>
        <v>0</v>
      </c>
      <c r="V962">
        <f>IF(AND($Q962&lt;&gt;"Clôturée",$P962&lt;&gt;"",TODAY()&gt;$P962),"Oui","Non")</f>
        <v>0</v>
      </c>
    </row>
    <row r="963" spans="21:22">
      <c r="U963">
        <f>IF($S963="",TODAY()-$B963,$S963-$B963)</f>
        <v>0</v>
      </c>
      <c r="V963">
        <f>IF(AND($Q963&lt;&gt;"Clôturée",$P963&lt;&gt;"",TODAY()&gt;$P963),"Oui","Non")</f>
        <v>0</v>
      </c>
    </row>
    <row r="964" spans="21:22">
      <c r="U964">
        <f>IF($S964="",TODAY()-$B964,$S964-$B964)</f>
        <v>0</v>
      </c>
      <c r="V964">
        <f>IF(AND($Q964&lt;&gt;"Clôturée",$P964&lt;&gt;"",TODAY()&gt;$P964),"Oui","Non")</f>
        <v>0</v>
      </c>
    </row>
    <row r="965" spans="21:22">
      <c r="U965">
        <f>IF($S965="",TODAY()-$B965,$S965-$B965)</f>
        <v>0</v>
      </c>
      <c r="V965">
        <f>IF(AND($Q965&lt;&gt;"Clôturée",$P965&lt;&gt;"",TODAY()&gt;$P965),"Oui","Non")</f>
        <v>0</v>
      </c>
    </row>
    <row r="966" spans="21:22">
      <c r="U966">
        <f>IF($S966="",TODAY()-$B966,$S966-$B966)</f>
        <v>0</v>
      </c>
      <c r="V966">
        <f>IF(AND($Q966&lt;&gt;"Clôturée",$P966&lt;&gt;"",TODAY()&gt;$P966),"Oui","Non")</f>
        <v>0</v>
      </c>
    </row>
    <row r="967" spans="21:22">
      <c r="U967">
        <f>IF($S967="",TODAY()-$B967,$S967-$B967)</f>
        <v>0</v>
      </c>
      <c r="V967">
        <f>IF(AND($Q967&lt;&gt;"Clôturée",$P967&lt;&gt;"",TODAY()&gt;$P967),"Oui","Non")</f>
        <v>0</v>
      </c>
    </row>
    <row r="968" spans="21:22">
      <c r="U968">
        <f>IF($S968="",TODAY()-$B968,$S968-$B968)</f>
        <v>0</v>
      </c>
      <c r="V968">
        <f>IF(AND($Q968&lt;&gt;"Clôturée",$P968&lt;&gt;"",TODAY()&gt;$P968),"Oui","Non")</f>
        <v>0</v>
      </c>
    </row>
    <row r="969" spans="21:22">
      <c r="U969">
        <f>IF($S969="",TODAY()-$B969,$S969-$B969)</f>
        <v>0</v>
      </c>
      <c r="V969">
        <f>IF(AND($Q969&lt;&gt;"Clôturée",$P969&lt;&gt;"",TODAY()&gt;$P969),"Oui","Non")</f>
        <v>0</v>
      </c>
    </row>
    <row r="970" spans="21:22">
      <c r="U970">
        <f>IF($S970="",TODAY()-$B970,$S970-$B970)</f>
        <v>0</v>
      </c>
      <c r="V970">
        <f>IF(AND($Q970&lt;&gt;"Clôturée",$P970&lt;&gt;"",TODAY()&gt;$P970),"Oui","Non")</f>
        <v>0</v>
      </c>
    </row>
    <row r="971" spans="21:22">
      <c r="U971">
        <f>IF($S971="",TODAY()-$B971,$S971-$B971)</f>
        <v>0</v>
      </c>
      <c r="V971">
        <f>IF(AND($Q971&lt;&gt;"Clôturée",$P971&lt;&gt;"",TODAY()&gt;$P971),"Oui","Non")</f>
        <v>0</v>
      </c>
    </row>
    <row r="972" spans="21:22">
      <c r="U972">
        <f>IF($S972="",TODAY()-$B972,$S972-$B972)</f>
        <v>0</v>
      </c>
      <c r="V972">
        <f>IF(AND($Q972&lt;&gt;"Clôturée",$P972&lt;&gt;"",TODAY()&gt;$P972),"Oui","Non")</f>
        <v>0</v>
      </c>
    </row>
    <row r="973" spans="21:22">
      <c r="U973">
        <f>IF($S973="",TODAY()-$B973,$S973-$B973)</f>
        <v>0</v>
      </c>
      <c r="V973">
        <f>IF(AND($Q973&lt;&gt;"Clôturée",$P973&lt;&gt;"",TODAY()&gt;$P973),"Oui","Non")</f>
        <v>0</v>
      </c>
    </row>
    <row r="974" spans="21:22">
      <c r="U974">
        <f>IF($S974="",TODAY()-$B974,$S974-$B974)</f>
        <v>0</v>
      </c>
      <c r="V974">
        <f>IF(AND($Q974&lt;&gt;"Clôturée",$P974&lt;&gt;"",TODAY()&gt;$P974),"Oui","Non")</f>
        <v>0</v>
      </c>
    </row>
    <row r="975" spans="21:22">
      <c r="U975">
        <f>IF($S975="",TODAY()-$B975,$S975-$B975)</f>
        <v>0</v>
      </c>
      <c r="V975">
        <f>IF(AND($Q975&lt;&gt;"Clôturée",$P975&lt;&gt;"",TODAY()&gt;$P975),"Oui","Non")</f>
        <v>0</v>
      </c>
    </row>
    <row r="976" spans="21:22">
      <c r="U976">
        <f>IF($S976="",TODAY()-$B976,$S976-$B976)</f>
        <v>0</v>
      </c>
      <c r="V976">
        <f>IF(AND($Q976&lt;&gt;"Clôturée",$P976&lt;&gt;"",TODAY()&gt;$P976),"Oui","Non")</f>
        <v>0</v>
      </c>
    </row>
    <row r="977" spans="21:22">
      <c r="U977">
        <f>IF($S977="",TODAY()-$B977,$S977-$B977)</f>
        <v>0</v>
      </c>
      <c r="V977">
        <f>IF(AND($Q977&lt;&gt;"Clôturée",$P977&lt;&gt;"",TODAY()&gt;$P977),"Oui","Non")</f>
        <v>0</v>
      </c>
    </row>
    <row r="978" spans="21:22">
      <c r="U978">
        <f>IF($S978="",TODAY()-$B978,$S978-$B978)</f>
        <v>0</v>
      </c>
      <c r="V978">
        <f>IF(AND($Q978&lt;&gt;"Clôturée",$P978&lt;&gt;"",TODAY()&gt;$P978),"Oui","Non")</f>
        <v>0</v>
      </c>
    </row>
    <row r="979" spans="21:22">
      <c r="U979">
        <f>IF($S979="",TODAY()-$B979,$S979-$B979)</f>
        <v>0</v>
      </c>
      <c r="V979">
        <f>IF(AND($Q979&lt;&gt;"Clôturée",$P979&lt;&gt;"",TODAY()&gt;$P979),"Oui","Non")</f>
        <v>0</v>
      </c>
    </row>
    <row r="980" spans="21:22">
      <c r="U980">
        <f>IF($S980="",TODAY()-$B980,$S980-$B980)</f>
        <v>0</v>
      </c>
      <c r="V980">
        <f>IF(AND($Q980&lt;&gt;"Clôturée",$P980&lt;&gt;"",TODAY()&gt;$P980),"Oui","Non")</f>
        <v>0</v>
      </c>
    </row>
    <row r="981" spans="21:22">
      <c r="U981">
        <f>IF($S981="",TODAY()-$B981,$S981-$B981)</f>
        <v>0</v>
      </c>
      <c r="V981">
        <f>IF(AND($Q981&lt;&gt;"Clôturée",$P981&lt;&gt;"",TODAY()&gt;$P981),"Oui","Non")</f>
        <v>0</v>
      </c>
    </row>
    <row r="982" spans="21:22">
      <c r="U982">
        <f>IF($S982="",TODAY()-$B982,$S982-$B982)</f>
        <v>0</v>
      </c>
      <c r="V982">
        <f>IF(AND($Q982&lt;&gt;"Clôturée",$P982&lt;&gt;"",TODAY()&gt;$P982),"Oui","Non")</f>
        <v>0</v>
      </c>
    </row>
    <row r="983" spans="21:22">
      <c r="U983">
        <f>IF($S983="",TODAY()-$B983,$S983-$B983)</f>
        <v>0</v>
      </c>
      <c r="V983">
        <f>IF(AND($Q983&lt;&gt;"Clôturée",$P983&lt;&gt;"",TODAY()&gt;$P983),"Oui","Non")</f>
        <v>0</v>
      </c>
    </row>
    <row r="984" spans="21:22">
      <c r="U984">
        <f>IF($S984="",TODAY()-$B984,$S984-$B984)</f>
        <v>0</v>
      </c>
      <c r="V984">
        <f>IF(AND($Q984&lt;&gt;"Clôturée",$P984&lt;&gt;"",TODAY()&gt;$P984),"Oui","Non")</f>
        <v>0</v>
      </c>
    </row>
    <row r="985" spans="21:22">
      <c r="U985">
        <f>IF($S985="",TODAY()-$B985,$S985-$B985)</f>
        <v>0</v>
      </c>
      <c r="V985">
        <f>IF(AND($Q985&lt;&gt;"Clôturée",$P985&lt;&gt;"",TODAY()&gt;$P985),"Oui","Non")</f>
        <v>0</v>
      </c>
    </row>
    <row r="986" spans="21:22">
      <c r="U986">
        <f>IF($S986="",TODAY()-$B986,$S986-$B986)</f>
        <v>0</v>
      </c>
      <c r="V986">
        <f>IF(AND($Q986&lt;&gt;"Clôturée",$P986&lt;&gt;"",TODAY()&gt;$P986),"Oui","Non")</f>
        <v>0</v>
      </c>
    </row>
    <row r="987" spans="21:22">
      <c r="U987">
        <f>IF($S987="",TODAY()-$B987,$S987-$B987)</f>
        <v>0</v>
      </c>
      <c r="V987">
        <f>IF(AND($Q987&lt;&gt;"Clôturée",$P987&lt;&gt;"",TODAY()&gt;$P987),"Oui","Non")</f>
        <v>0</v>
      </c>
    </row>
    <row r="988" spans="21:22">
      <c r="U988">
        <f>IF($S988="",TODAY()-$B988,$S988-$B988)</f>
        <v>0</v>
      </c>
      <c r="V988">
        <f>IF(AND($Q988&lt;&gt;"Clôturée",$P988&lt;&gt;"",TODAY()&gt;$P988),"Oui","Non")</f>
        <v>0</v>
      </c>
    </row>
    <row r="989" spans="21:22">
      <c r="U989">
        <f>IF($S989="",TODAY()-$B989,$S989-$B989)</f>
        <v>0</v>
      </c>
      <c r="V989">
        <f>IF(AND($Q989&lt;&gt;"Clôturée",$P989&lt;&gt;"",TODAY()&gt;$P989),"Oui","Non")</f>
        <v>0</v>
      </c>
    </row>
    <row r="990" spans="21:22">
      <c r="U990">
        <f>IF($S990="",TODAY()-$B990,$S990-$B990)</f>
        <v>0</v>
      </c>
      <c r="V990">
        <f>IF(AND($Q990&lt;&gt;"Clôturée",$P990&lt;&gt;"",TODAY()&gt;$P990),"Oui","Non")</f>
        <v>0</v>
      </c>
    </row>
    <row r="991" spans="21:22">
      <c r="U991">
        <f>IF($S991="",TODAY()-$B991,$S991-$B991)</f>
        <v>0</v>
      </c>
      <c r="V991">
        <f>IF(AND($Q991&lt;&gt;"Clôturée",$P991&lt;&gt;"",TODAY()&gt;$P991),"Oui","Non")</f>
        <v>0</v>
      </c>
    </row>
    <row r="992" spans="21:22">
      <c r="U992">
        <f>IF($S992="",TODAY()-$B992,$S992-$B992)</f>
        <v>0</v>
      </c>
      <c r="V992">
        <f>IF(AND($Q992&lt;&gt;"Clôturée",$P992&lt;&gt;"",TODAY()&gt;$P992),"Oui","Non")</f>
        <v>0</v>
      </c>
    </row>
    <row r="993" spans="21:22">
      <c r="U993">
        <f>IF($S993="",TODAY()-$B993,$S993-$B993)</f>
        <v>0</v>
      </c>
      <c r="V993">
        <f>IF(AND($Q993&lt;&gt;"Clôturée",$P993&lt;&gt;"",TODAY()&gt;$P993),"Oui","Non")</f>
        <v>0</v>
      </c>
    </row>
    <row r="994" spans="21:22">
      <c r="U994">
        <f>IF($S994="",TODAY()-$B994,$S994-$B994)</f>
        <v>0</v>
      </c>
      <c r="V994">
        <f>IF(AND($Q994&lt;&gt;"Clôturée",$P994&lt;&gt;"",TODAY()&gt;$P994),"Oui","Non")</f>
        <v>0</v>
      </c>
    </row>
    <row r="995" spans="21:22">
      <c r="U995">
        <f>IF($S995="",TODAY()-$B995,$S995-$B995)</f>
        <v>0</v>
      </c>
      <c r="V995">
        <f>IF(AND($Q995&lt;&gt;"Clôturée",$P995&lt;&gt;"",TODAY()&gt;$P995),"Oui","Non")</f>
        <v>0</v>
      </c>
    </row>
    <row r="996" spans="21:22">
      <c r="U996">
        <f>IF($S996="",TODAY()-$B996,$S996-$B996)</f>
        <v>0</v>
      </c>
      <c r="V996">
        <f>IF(AND($Q996&lt;&gt;"Clôturée",$P996&lt;&gt;"",TODAY()&gt;$P996),"Oui","Non")</f>
        <v>0</v>
      </c>
    </row>
    <row r="997" spans="21:22">
      <c r="U997">
        <f>IF($S997="",TODAY()-$B997,$S997-$B997)</f>
        <v>0</v>
      </c>
      <c r="V997">
        <f>IF(AND($Q997&lt;&gt;"Clôturée",$P997&lt;&gt;"",TODAY()&gt;$P997),"Oui","Non")</f>
        <v>0</v>
      </c>
    </row>
    <row r="998" spans="21:22">
      <c r="U998">
        <f>IF($S998="",TODAY()-$B998,$S998-$B998)</f>
        <v>0</v>
      </c>
      <c r="V998">
        <f>IF(AND($Q998&lt;&gt;"Clôturée",$P998&lt;&gt;"",TODAY()&gt;$P998),"Oui","Non")</f>
        <v>0</v>
      </c>
    </row>
    <row r="999" spans="21:22">
      <c r="U999">
        <f>IF($S999="",TODAY()-$B999,$S999-$B999)</f>
        <v>0</v>
      </c>
      <c r="V999">
        <f>IF(AND($Q999&lt;&gt;"Clôturée",$P999&lt;&gt;"",TODAY()&gt;$P999),"Oui","Non")</f>
        <v>0</v>
      </c>
    </row>
    <row r="1000" spans="21:22">
      <c r="U1000">
        <f>IF($S1000="",TODAY()-$B1000,$S1000-$B1000)</f>
        <v>0</v>
      </c>
      <c r="V1000">
        <f>IF(AND($Q1000&lt;&gt;"Clôturée",$P1000&lt;&gt;"",TODAY()&gt;$P1000),"Oui","Non")</f>
        <v>0</v>
      </c>
    </row>
    <row r="1001" spans="21:22">
      <c r="U1001">
        <f>IF($S1001="",TODAY()-$B1001,$S1001-$B1001)</f>
        <v>0</v>
      </c>
      <c r="V1001">
        <f>IF(AND($Q1001&lt;&gt;"Clôturée",$P1001&lt;&gt;"",TODAY()&gt;$P1001),"Oui","Non")</f>
        <v>0</v>
      </c>
    </row>
    <row r="1002" spans="21:22">
      <c r="U1002">
        <f>IF($S1002="",TODAY()-$B1002,$S1002-$B1002)</f>
        <v>0</v>
      </c>
      <c r="V1002">
        <f>IF(AND($Q1002&lt;&gt;"Clôturée",$P1002&lt;&gt;"",TODAY()&gt;$P1002),"Oui","Non")</f>
        <v>0</v>
      </c>
    </row>
    <row r="1003" spans="21:22">
      <c r="U1003">
        <f>IF($S1003="",TODAY()-$B1003,$S1003-$B1003)</f>
        <v>0</v>
      </c>
      <c r="V1003">
        <f>IF(AND($Q1003&lt;&gt;"Clôturée",$P1003&lt;&gt;"",TODAY()&gt;$P1003),"Oui","Non")</f>
        <v>0</v>
      </c>
    </row>
  </sheetData>
  <mergeCells count="2">
    <mergeCell ref="A1:V1"/>
    <mergeCell ref="A2:V2"/>
  </mergeCells>
  <conditionalFormatting sqref="I5:I1004">
    <cfRule type="cellIs" dxfId="2" priority="3" operator="equal">
      <formula>"Critique"</formula>
    </cfRule>
    <cfRule type="cellIs" dxfId="3" priority="4" operator="equal">
      <formula>"Majeure"</formula>
    </cfRule>
    <cfRule type="cellIs" dxfId="1" priority="5" operator="equal">
      <formula>"Mineure"</formula>
    </cfRule>
  </conditionalFormatting>
  <conditionalFormatting sqref="P5:P1004">
    <cfRule type="expression" dxfId="2" priority="6">
      <formula>AND($Q5&lt;&gt;"Clôturée",$P5&lt;&gt;"",TODAY()&gt;$P5)</formula>
    </cfRule>
  </conditionalFormatting>
  <conditionalFormatting sqref="Q5:Q1004">
    <cfRule type="cellIs" dxfId="0" priority="1" operator="equal">
      <formula>"Ouverte"</formula>
    </cfRule>
    <cfRule type="cellIs" dxfId="1" priority="2" operator="equal">
      <formula>"Clôturée"</formula>
    </cfRule>
  </conditionalFormatting>
  <conditionalFormatting sqref="V5:V1004">
    <cfRule type="cellIs" dxfId="2" priority="7" operator="equal">
      <formula>"Oui"</formula>
    </cfRule>
  </conditionalFormatting>
  <dataValidations count="5">
    <dataValidation type="list" allowBlank="1" showInputMessage="1" showErrorMessage="1" sqref="C5:C1004">
      <formula1>Listes!$A$2:$A$100</formula1>
    </dataValidation>
    <dataValidation type="list" allowBlank="1" showInputMessage="1" showErrorMessage="1" sqref="H5:H1004">
      <formula1>Listes!$B$2:$B$100</formula1>
    </dataValidation>
    <dataValidation type="list" allowBlank="1" showInputMessage="1" showErrorMessage="1" sqref="I5:I1004">
      <formula1>Listes!$C$2:$C$100</formula1>
    </dataValidation>
    <dataValidation type="list" allowBlank="1" showInputMessage="1" showErrorMessage="1" sqref="Q5:Q1004">
      <formula1>Listes!$D$2:$D$100</formula1>
    </dataValidation>
    <dataValidation type="list" allowBlank="1" showInputMessage="1" showErrorMessage="1" sqref="R5:R1004">
      <formula1>Listes!$E$2:$E$3</formula1>
    </dataValidation>
  </dataValidations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E67E22"/>
  </sheetPr>
  <dimension ref="A1:V100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2" width="12.7109375" style="7" customWidth="1"/>
    <col min="3" max="3" width="16.7109375" customWidth="1"/>
    <col min="4" max="5" width="22.7109375" customWidth="1"/>
    <col min="6" max="7" width="36.7109375" style="8" customWidth="1"/>
    <col min="8" max="9" width="16.7109375" customWidth="1"/>
    <col min="10" max="10" width="36.7109375" style="8" customWidth="1"/>
    <col min="11" max="11" width="16.7109375" customWidth="1"/>
    <col min="12" max="12" width="12.7109375" style="7" customWidth="1"/>
    <col min="13" max="14" width="36.7109375" style="8" customWidth="1"/>
    <col min="15" max="15" width="16.7109375" customWidth="1"/>
    <col min="16" max="16" width="12.7109375" style="7" customWidth="1"/>
    <col min="17" max="18" width="16.7109375" customWidth="1"/>
    <col min="19" max="19" width="12.7109375" style="7" customWidth="1"/>
    <col min="20" max="20" width="30.7109375" customWidth="1"/>
    <col min="21" max="22" width="16.7109375" customWidth="1"/>
  </cols>
  <sheetData>
    <row r="1" spans="1:22" ht="28" customHeight="1">
      <c r="A1" s="19" t="s">
        <v>162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</row>
    <row r="2" spans="1:22" ht="18" customHeight="1">
      <c r="A2" s="20" t="s">
        <v>163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</row>
    <row r="4" spans="1:22">
      <c r="A4" t="s">
        <v>60</v>
      </c>
      <c r="B4" s="7" t="s">
        <v>61</v>
      </c>
      <c r="C4" t="s">
        <v>62</v>
      </c>
      <c r="D4" t="s">
        <v>63</v>
      </c>
      <c r="E4" t="s">
        <v>64</v>
      </c>
      <c r="F4" s="8" t="s">
        <v>65</v>
      </c>
      <c r="G4" s="8" t="s">
        <v>66</v>
      </c>
      <c r="H4" t="s">
        <v>67</v>
      </c>
      <c r="I4" t="s">
        <v>68</v>
      </c>
      <c r="J4" s="8" t="s">
        <v>69</v>
      </c>
      <c r="K4" t="s">
        <v>70</v>
      </c>
      <c r="L4" s="7" t="s">
        <v>71</v>
      </c>
      <c r="M4" s="8" t="s">
        <v>72</v>
      </c>
      <c r="N4" s="8" t="s">
        <v>73</v>
      </c>
      <c r="O4" t="s">
        <v>74</v>
      </c>
      <c r="P4" s="7" t="s">
        <v>75</v>
      </c>
      <c r="Q4" t="s">
        <v>3</v>
      </c>
      <c r="R4" t="s">
        <v>76</v>
      </c>
      <c r="S4" s="7" t="s">
        <v>77</v>
      </c>
      <c r="T4" t="s">
        <v>78</v>
      </c>
      <c r="U4" t="s">
        <v>79</v>
      </c>
      <c r="V4" t="s">
        <v>80</v>
      </c>
    </row>
    <row r="5" spans="1:22">
      <c r="A5" t="s">
        <v>150</v>
      </c>
      <c r="B5" s="7" t="s">
        <v>151</v>
      </c>
      <c r="C5" t="s">
        <v>14</v>
      </c>
      <c r="D5" t="s">
        <v>152</v>
      </c>
      <c r="E5" t="s">
        <v>153</v>
      </c>
      <c r="F5" s="8" t="s">
        <v>154</v>
      </c>
      <c r="G5" s="8" t="s">
        <v>155</v>
      </c>
      <c r="H5" t="s">
        <v>16</v>
      </c>
      <c r="I5" t="s">
        <v>23</v>
      </c>
      <c r="J5" s="8" t="s">
        <v>156</v>
      </c>
      <c r="K5" t="s">
        <v>157</v>
      </c>
      <c r="L5" s="7" t="s">
        <v>151</v>
      </c>
      <c r="M5" s="8" t="s">
        <v>158</v>
      </c>
      <c r="N5" s="8" t="s">
        <v>159</v>
      </c>
      <c r="O5" t="s">
        <v>160</v>
      </c>
      <c r="P5" s="7" t="s">
        <v>161</v>
      </c>
      <c r="Q5" t="s">
        <v>25</v>
      </c>
      <c r="R5" t="s">
        <v>29</v>
      </c>
      <c r="U5">
        <f>IF($S5="",TODAY()-$B5,$S5-$B5)</f>
        <v>0</v>
      </c>
      <c r="V5">
        <f>IF(AND($Q5&lt;&gt;"Clôturée",$P5&lt;&gt;"",TODAY()&gt;$P5),"Oui","Non")</f>
        <v>0</v>
      </c>
    </row>
    <row r="6" spans="1:22">
      <c r="U6">
        <f>IF($S6="",TODAY()-$B6,$S6-$B6)</f>
        <v>0</v>
      </c>
      <c r="V6">
        <f>IF(AND($Q6&lt;&gt;"Clôturée",$P6&lt;&gt;"",TODAY()&gt;$P6),"Oui","Non")</f>
        <v>0</v>
      </c>
    </row>
    <row r="7" spans="1:22">
      <c r="U7">
        <f>IF($S7="",TODAY()-$B7,$S7-$B7)</f>
        <v>0</v>
      </c>
      <c r="V7">
        <f>IF(AND($Q7&lt;&gt;"Clôturée",$P7&lt;&gt;"",TODAY()&gt;$P7),"Oui","Non")</f>
        <v>0</v>
      </c>
    </row>
    <row r="8" spans="1:22">
      <c r="U8">
        <f>IF($S8="",TODAY()-$B8,$S8-$B8)</f>
        <v>0</v>
      </c>
      <c r="V8">
        <f>IF(AND($Q8&lt;&gt;"Clôturée",$P8&lt;&gt;"",TODAY()&gt;$P8),"Oui","Non")</f>
        <v>0</v>
      </c>
    </row>
    <row r="9" spans="1:22">
      <c r="U9">
        <f>IF($S9="",TODAY()-$B9,$S9-$B9)</f>
        <v>0</v>
      </c>
      <c r="V9">
        <f>IF(AND($Q9&lt;&gt;"Clôturée",$P9&lt;&gt;"",TODAY()&gt;$P9),"Oui","Non")</f>
        <v>0</v>
      </c>
    </row>
    <row r="10" spans="1:22">
      <c r="U10">
        <f>IF($S10="",TODAY()-$B10,$S10-$B10)</f>
        <v>0</v>
      </c>
      <c r="V10">
        <f>IF(AND($Q10&lt;&gt;"Clôturée",$P10&lt;&gt;"",TODAY()&gt;$P10),"Oui","Non")</f>
        <v>0</v>
      </c>
    </row>
    <row r="11" spans="1:22">
      <c r="U11">
        <f>IF($S11="",TODAY()-$B11,$S11-$B11)</f>
        <v>0</v>
      </c>
      <c r="V11">
        <f>IF(AND($Q11&lt;&gt;"Clôturée",$P11&lt;&gt;"",TODAY()&gt;$P11),"Oui","Non")</f>
        <v>0</v>
      </c>
    </row>
    <row r="12" spans="1:22">
      <c r="U12">
        <f>IF($S12="",TODAY()-$B12,$S12-$B12)</f>
        <v>0</v>
      </c>
      <c r="V12">
        <f>IF(AND($Q12&lt;&gt;"Clôturée",$P12&lt;&gt;"",TODAY()&gt;$P12),"Oui","Non")</f>
        <v>0</v>
      </c>
    </row>
    <row r="13" spans="1:22">
      <c r="U13">
        <f>IF($S13="",TODAY()-$B13,$S13-$B13)</f>
        <v>0</v>
      </c>
      <c r="V13">
        <f>IF(AND($Q13&lt;&gt;"Clôturée",$P13&lt;&gt;"",TODAY()&gt;$P13),"Oui","Non")</f>
        <v>0</v>
      </c>
    </row>
    <row r="14" spans="1:22">
      <c r="U14">
        <f>IF($S14="",TODAY()-$B14,$S14-$B14)</f>
        <v>0</v>
      </c>
      <c r="V14">
        <f>IF(AND($Q14&lt;&gt;"Clôturée",$P14&lt;&gt;"",TODAY()&gt;$P14),"Oui","Non")</f>
        <v>0</v>
      </c>
    </row>
    <row r="15" spans="1:22">
      <c r="U15">
        <f>IF($S15="",TODAY()-$B15,$S15-$B15)</f>
        <v>0</v>
      </c>
      <c r="V15">
        <f>IF(AND($Q15&lt;&gt;"Clôturée",$P15&lt;&gt;"",TODAY()&gt;$P15),"Oui","Non")</f>
        <v>0</v>
      </c>
    </row>
    <row r="16" spans="1:22">
      <c r="U16">
        <f>IF($S16="",TODAY()-$B16,$S16-$B16)</f>
        <v>0</v>
      </c>
      <c r="V16">
        <f>IF(AND($Q16&lt;&gt;"Clôturée",$P16&lt;&gt;"",TODAY()&gt;$P16),"Oui","Non")</f>
        <v>0</v>
      </c>
    </row>
    <row r="17" spans="21:22">
      <c r="U17">
        <f>IF($S17="",TODAY()-$B17,$S17-$B17)</f>
        <v>0</v>
      </c>
      <c r="V17">
        <f>IF(AND($Q17&lt;&gt;"Clôturée",$P17&lt;&gt;"",TODAY()&gt;$P17),"Oui","Non")</f>
        <v>0</v>
      </c>
    </row>
    <row r="18" spans="21:22">
      <c r="U18">
        <f>IF($S18="",TODAY()-$B18,$S18-$B18)</f>
        <v>0</v>
      </c>
      <c r="V18">
        <f>IF(AND($Q18&lt;&gt;"Clôturée",$P18&lt;&gt;"",TODAY()&gt;$P18),"Oui","Non")</f>
        <v>0</v>
      </c>
    </row>
    <row r="19" spans="21:22">
      <c r="U19">
        <f>IF($S19="",TODAY()-$B19,$S19-$B19)</f>
        <v>0</v>
      </c>
      <c r="V19">
        <f>IF(AND($Q19&lt;&gt;"Clôturée",$P19&lt;&gt;"",TODAY()&gt;$P19),"Oui","Non")</f>
        <v>0</v>
      </c>
    </row>
    <row r="20" spans="21:22">
      <c r="U20">
        <f>IF($S20="",TODAY()-$B20,$S20-$B20)</f>
        <v>0</v>
      </c>
      <c r="V20">
        <f>IF(AND($Q20&lt;&gt;"Clôturée",$P20&lt;&gt;"",TODAY()&gt;$P20),"Oui","Non")</f>
        <v>0</v>
      </c>
    </row>
    <row r="21" spans="21:22">
      <c r="U21">
        <f>IF($S21="",TODAY()-$B21,$S21-$B21)</f>
        <v>0</v>
      </c>
      <c r="V21">
        <f>IF(AND($Q21&lt;&gt;"Clôturée",$P21&lt;&gt;"",TODAY()&gt;$P21),"Oui","Non")</f>
        <v>0</v>
      </c>
    </row>
    <row r="22" spans="21:22">
      <c r="U22">
        <f>IF($S22="",TODAY()-$B22,$S22-$B22)</f>
        <v>0</v>
      </c>
      <c r="V22">
        <f>IF(AND($Q22&lt;&gt;"Clôturée",$P22&lt;&gt;"",TODAY()&gt;$P22),"Oui","Non")</f>
        <v>0</v>
      </c>
    </row>
    <row r="23" spans="21:22">
      <c r="U23">
        <f>IF($S23="",TODAY()-$B23,$S23-$B23)</f>
        <v>0</v>
      </c>
      <c r="V23">
        <f>IF(AND($Q23&lt;&gt;"Clôturée",$P23&lt;&gt;"",TODAY()&gt;$P23),"Oui","Non")</f>
        <v>0</v>
      </c>
    </row>
    <row r="24" spans="21:22">
      <c r="U24">
        <f>IF($S24="",TODAY()-$B24,$S24-$B24)</f>
        <v>0</v>
      </c>
      <c r="V24">
        <f>IF(AND($Q24&lt;&gt;"Clôturée",$P24&lt;&gt;"",TODAY()&gt;$P24),"Oui","Non")</f>
        <v>0</v>
      </c>
    </row>
    <row r="25" spans="21:22">
      <c r="U25">
        <f>IF($S25="",TODAY()-$B25,$S25-$B25)</f>
        <v>0</v>
      </c>
      <c r="V25">
        <f>IF(AND($Q25&lt;&gt;"Clôturée",$P25&lt;&gt;"",TODAY()&gt;$P25),"Oui","Non")</f>
        <v>0</v>
      </c>
    </row>
    <row r="26" spans="21:22">
      <c r="U26">
        <f>IF($S26="",TODAY()-$B26,$S26-$B26)</f>
        <v>0</v>
      </c>
      <c r="V26">
        <f>IF(AND($Q26&lt;&gt;"Clôturée",$P26&lt;&gt;"",TODAY()&gt;$P26),"Oui","Non")</f>
        <v>0</v>
      </c>
    </row>
    <row r="27" spans="21:22">
      <c r="U27">
        <f>IF($S27="",TODAY()-$B27,$S27-$B27)</f>
        <v>0</v>
      </c>
      <c r="V27">
        <f>IF(AND($Q27&lt;&gt;"Clôturée",$P27&lt;&gt;"",TODAY()&gt;$P27),"Oui","Non")</f>
        <v>0</v>
      </c>
    </row>
    <row r="28" spans="21:22">
      <c r="U28">
        <f>IF($S28="",TODAY()-$B28,$S28-$B28)</f>
        <v>0</v>
      </c>
      <c r="V28">
        <f>IF(AND($Q28&lt;&gt;"Clôturée",$P28&lt;&gt;"",TODAY()&gt;$P28),"Oui","Non")</f>
        <v>0</v>
      </c>
    </row>
    <row r="29" spans="21:22">
      <c r="U29">
        <f>IF($S29="",TODAY()-$B29,$S29-$B29)</f>
        <v>0</v>
      </c>
      <c r="V29">
        <f>IF(AND($Q29&lt;&gt;"Clôturée",$P29&lt;&gt;"",TODAY()&gt;$P29),"Oui","Non")</f>
        <v>0</v>
      </c>
    </row>
    <row r="30" spans="21:22">
      <c r="U30">
        <f>IF($S30="",TODAY()-$B30,$S30-$B30)</f>
        <v>0</v>
      </c>
      <c r="V30">
        <f>IF(AND($Q30&lt;&gt;"Clôturée",$P30&lt;&gt;"",TODAY()&gt;$P30),"Oui","Non")</f>
        <v>0</v>
      </c>
    </row>
    <row r="31" spans="21:22">
      <c r="U31">
        <f>IF($S31="",TODAY()-$B31,$S31-$B31)</f>
        <v>0</v>
      </c>
      <c r="V31">
        <f>IF(AND($Q31&lt;&gt;"Clôturée",$P31&lt;&gt;"",TODAY()&gt;$P31),"Oui","Non")</f>
        <v>0</v>
      </c>
    </row>
    <row r="32" spans="21:22">
      <c r="U32">
        <f>IF($S32="",TODAY()-$B32,$S32-$B32)</f>
        <v>0</v>
      </c>
      <c r="V32">
        <f>IF(AND($Q32&lt;&gt;"Clôturée",$P32&lt;&gt;"",TODAY()&gt;$P32),"Oui","Non")</f>
        <v>0</v>
      </c>
    </row>
    <row r="33" spans="21:22">
      <c r="U33">
        <f>IF($S33="",TODAY()-$B33,$S33-$B33)</f>
        <v>0</v>
      </c>
      <c r="V33">
        <f>IF(AND($Q33&lt;&gt;"Clôturée",$P33&lt;&gt;"",TODAY()&gt;$P33),"Oui","Non")</f>
        <v>0</v>
      </c>
    </row>
    <row r="34" spans="21:22">
      <c r="U34">
        <f>IF($S34="",TODAY()-$B34,$S34-$B34)</f>
        <v>0</v>
      </c>
      <c r="V34">
        <f>IF(AND($Q34&lt;&gt;"Clôturée",$P34&lt;&gt;"",TODAY()&gt;$P34),"Oui","Non")</f>
        <v>0</v>
      </c>
    </row>
    <row r="35" spans="21:22">
      <c r="U35">
        <f>IF($S35="",TODAY()-$B35,$S35-$B35)</f>
        <v>0</v>
      </c>
      <c r="V35">
        <f>IF(AND($Q35&lt;&gt;"Clôturée",$P35&lt;&gt;"",TODAY()&gt;$P35),"Oui","Non")</f>
        <v>0</v>
      </c>
    </row>
    <row r="36" spans="21:22">
      <c r="U36">
        <f>IF($S36="",TODAY()-$B36,$S36-$B36)</f>
        <v>0</v>
      </c>
      <c r="V36">
        <f>IF(AND($Q36&lt;&gt;"Clôturée",$P36&lt;&gt;"",TODAY()&gt;$P36),"Oui","Non")</f>
        <v>0</v>
      </c>
    </row>
    <row r="37" spans="21:22">
      <c r="U37">
        <f>IF($S37="",TODAY()-$B37,$S37-$B37)</f>
        <v>0</v>
      </c>
      <c r="V37">
        <f>IF(AND($Q37&lt;&gt;"Clôturée",$P37&lt;&gt;"",TODAY()&gt;$P37),"Oui","Non")</f>
        <v>0</v>
      </c>
    </row>
    <row r="38" spans="21:22">
      <c r="U38">
        <f>IF($S38="",TODAY()-$B38,$S38-$B38)</f>
        <v>0</v>
      </c>
      <c r="V38">
        <f>IF(AND($Q38&lt;&gt;"Clôturée",$P38&lt;&gt;"",TODAY()&gt;$P38),"Oui","Non")</f>
        <v>0</v>
      </c>
    </row>
    <row r="39" spans="21:22">
      <c r="U39">
        <f>IF($S39="",TODAY()-$B39,$S39-$B39)</f>
        <v>0</v>
      </c>
      <c r="V39">
        <f>IF(AND($Q39&lt;&gt;"Clôturée",$P39&lt;&gt;"",TODAY()&gt;$P39),"Oui","Non")</f>
        <v>0</v>
      </c>
    </row>
    <row r="40" spans="21:22">
      <c r="U40">
        <f>IF($S40="",TODAY()-$B40,$S40-$B40)</f>
        <v>0</v>
      </c>
      <c r="V40">
        <f>IF(AND($Q40&lt;&gt;"Clôturée",$P40&lt;&gt;"",TODAY()&gt;$P40),"Oui","Non")</f>
        <v>0</v>
      </c>
    </row>
    <row r="41" spans="21:22">
      <c r="U41">
        <f>IF($S41="",TODAY()-$B41,$S41-$B41)</f>
        <v>0</v>
      </c>
      <c r="V41">
        <f>IF(AND($Q41&lt;&gt;"Clôturée",$P41&lt;&gt;"",TODAY()&gt;$P41),"Oui","Non")</f>
        <v>0</v>
      </c>
    </row>
    <row r="42" spans="21:22">
      <c r="U42">
        <f>IF($S42="",TODAY()-$B42,$S42-$B42)</f>
        <v>0</v>
      </c>
      <c r="V42">
        <f>IF(AND($Q42&lt;&gt;"Clôturée",$P42&lt;&gt;"",TODAY()&gt;$P42),"Oui","Non")</f>
        <v>0</v>
      </c>
    </row>
    <row r="43" spans="21:22">
      <c r="U43">
        <f>IF($S43="",TODAY()-$B43,$S43-$B43)</f>
        <v>0</v>
      </c>
      <c r="V43">
        <f>IF(AND($Q43&lt;&gt;"Clôturée",$P43&lt;&gt;"",TODAY()&gt;$P43),"Oui","Non")</f>
        <v>0</v>
      </c>
    </row>
    <row r="44" spans="21:22">
      <c r="U44">
        <f>IF($S44="",TODAY()-$B44,$S44-$B44)</f>
        <v>0</v>
      </c>
      <c r="V44">
        <f>IF(AND($Q44&lt;&gt;"Clôturée",$P44&lt;&gt;"",TODAY()&gt;$P44),"Oui","Non")</f>
        <v>0</v>
      </c>
    </row>
    <row r="45" spans="21:22">
      <c r="U45">
        <f>IF($S45="",TODAY()-$B45,$S45-$B45)</f>
        <v>0</v>
      </c>
      <c r="V45">
        <f>IF(AND($Q45&lt;&gt;"Clôturée",$P45&lt;&gt;"",TODAY()&gt;$P45),"Oui","Non")</f>
        <v>0</v>
      </c>
    </row>
    <row r="46" spans="21:22">
      <c r="U46">
        <f>IF($S46="",TODAY()-$B46,$S46-$B46)</f>
        <v>0</v>
      </c>
      <c r="V46">
        <f>IF(AND($Q46&lt;&gt;"Clôturée",$P46&lt;&gt;"",TODAY()&gt;$P46),"Oui","Non")</f>
        <v>0</v>
      </c>
    </row>
    <row r="47" spans="21:22">
      <c r="U47">
        <f>IF($S47="",TODAY()-$B47,$S47-$B47)</f>
        <v>0</v>
      </c>
      <c r="V47">
        <f>IF(AND($Q47&lt;&gt;"Clôturée",$P47&lt;&gt;"",TODAY()&gt;$P47),"Oui","Non")</f>
        <v>0</v>
      </c>
    </row>
    <row r="48" spans="21:22">
      <c r="U48">
        <f>IF($S48="",TODAY()-$B48,$S48-$B48)</f>
        <v>0</v>
      </c>
      <c r="V48">
        <f>IF(AND($Q48&lt;&gt;"Clôturée",$P48&lt;&gt;"",TODAY()&gt;$P48),"Oui","Non")</f>
        <v>0</v>
      </c>
    </row>
    <row r="49" spans="21:22">
      <c r="U49">
        <f>IF($S49="",TODAY()-$B49,$S49-$B49)</f>
        <v>0</v>
      </c>
      <c r="V49">
        <f>IF(AND($Q49&lt;&gt;"Clôturée",$P49&lt;&gt;"",TODAY()&gt;$P49),"Oui","Non")</f>
        <v>0</v>
      </c>
    </row>
    <row r="50" spans="21:22">
      <c r="U50">
        <f>IF($S50="",TODAY()-$B50,$S50-$B50)</f>
        <v>0</v>
      </c>
      <c r="V50">
        <f>IF(AND($Q50&lt;&gt;"Clôturée",$P50&lt;&gt;"",TODAY()&gt;$P50),"Oui","Non")</f>
        <v>0</v>
      </c>
    </row>
    <row r="51" spans="21:22">
      <c r="U51">
        <f>IF($S51="",TODAY()-$B51,$S51-$B51)</f>
        <v>0</v>
      </c>
      <c r="V51">
        <f>IF(AND($Q51&lt;&gt;"Clôturée",$P51&lt;&gt;"",TODAY()&gt;$P51),"Oui","Non")</f>
        <v>0</v>
      </c>
    </row>
    <row r="52" spans="21:22">
      <c r="U52">
        <f>IF($S52="",TODAY()-$B52,$S52-$B52)</f>
        <v>0</v>
      </c>
      <c r="V52">
        <f>IF(AND($Q52&lt;&gt;"Clôturée",$P52&lt;&gt;"",TODAY()&gt;$P52),"Oui","Non")</f>
        <v>0</v>
      </c>
    </row>
    <row r="53" spans="21:22">
      <c r="U53">
        <f>IF($S53="",TODAY()-$B53,$S53-$B53)</f>
        <v>0</v>
      </c>
      <c r="V53">
        <f>IF(AND($Q53&lt;&gt;"Clôturée",$P53&lt;&gt;"",TODAY()&gt;$P53),"Oui","Non")</f>
        <v>0</v>
      </c>
    </row>
    <row r="54" spans="21:22">
      <c r="U54">
        <f>IF($S54="",TODAY()-$B54,$S54-$B54)</f>
        <v>0</v>
      </c>
      <c r="V54">
        <f>IF(AND($Q54&lt;&gt;"Clôturée",$P54&lt;&gt;"",TODAY()&gt;$P54),"Oui","Non")</f>
        <v>0</v>
      </c>
    </row>
    <row r="55" spans="21:22">
      <c r="U55">
        <f>IF($S55="",TODAY()-$B55,$S55-$B55)</f>
        <v>0</v>
      </c>
      <c r="V55">
        <f>IF(AND($Q55&lt;&gt;"Clôturée",$P55&lt;&gt;"",TODAY()&gt;$P55),"Oui","Non")</f>
        <v>0</v>
      </c>
    </row>
    <row r="56" spans="21:22">
      <c r="U56">
        <f>IF($S56="",TODAY()-$B56,$S56-$B56)</f>
        <v>0</v>
      </c>
      <c r="V56">
        <f>IF(AND($Q56&lt;&gt;"Clôturée",$P56&lt;&gt;"",TODAY()&gt;$P56),"Oui","Non")</f>
        <v>0</v>
      </c>
    </row>
    <row r="57" spans="21:22">
      <c r="U57">
        <f>IF($S57="",TODAY()-$B57,$S57-$B57)</f>
        <v>0</v>
      </c>
      <c r="V57">
        <f>IF(AND($Q57&lt;&gt;"Clôturée",$P57&lt;&gt;"",TODAY()&gt;$P57),"Oui","Non")</f>
        <v>0</v>
      </c>
    </row>
    <row r="58" spans="21:22">
      <c r="U58">
        <f>IF($S58="",TODAY()-$B58,$S58-$B58)</f>
        <v>0</v>
      </c>
      <c r="V58">
        <f>IF(AND($Q58&lt;&gt;"Clôturée",$P58&lt;&gt;"",TODAY()&gt;$P58),"Oui","Non")</f>
        <v>0</v>
      </c>
    </row>
    <row r="59" spans="21:22">
      <c r="U59">
        <f>IF($S59="",TODAY()-$B59,$S59-$B59)</f>
        <v>0</v>
      </c>
      <c r="V59">
        <f>IF(AND($Q59&lt;&gt;"Clôturée",$P59&lt;&gt;"",TODAY()&gt;$P59),"Oui","Non")</f>
        <v>0</v>
      </c>
    </row>
    <row r="60" spans="21:22">
      <c r="U60">
        <f>IF($S60="",TODAY()-$B60,$S60-$B60)</f>
        <v>0</v>
      </c>
      <c r="V60">
        <f>IF(AND($Q60&lt;&gt;"Clôturée",$P60&lt;&gt;"",TODAY()&gt;$P60),"Oui","Non")</f>
        <v>0</v>
      </c>
    </row>
    <row r="61" spans="21:22">
      <c r="U61">
        <f>IF($S61="",TODAY()-$B61,$S61-$B61)</f>
        <v>0</v>
      </c>
      <c r="V61">
        <f>IF(AND($Q61&lt;&gt;"Clôturée",$P61&lt;&gt;"",TODAY()&gt;$P61),"Oui","Non")</f>
        <v>0</v>
      </c>
    </row>
    <row r="62" spans="21:22">
      <c r="U62">
        <f>IF($S62="",TODAY()-$B62,$S62-$B62)</f>
        <v>0</v>
      </c>
      <c r="V62">
        <f>IF(AND($Q62&lt;&gt;"Clôturée",$P62&lt;&gt;"",TODAY()&gt;$P62),"Oui","Non")</f>
        <v>0</v>
      </c>
    </row>
    <row r="63" spans="21:22">
      <c r="U63">
        <f>IF($S63="",TODAY()-$B63,$S63-$B63)</f>
        <v>0</v>
      </c>
      <c r="V63">
        <f>IF(AND($Q63&lt;&gt;"Clôturée",$P63&lt;&gt;"",TODAY()&gt;$P63),"Oui","Non")</f>
        <v>0</v>
      </c>
    </row>
    <row r="64" spans="21:22">
      <c r="U64">
        <f>IF($S64="",TODAY()-$B64,$S64-$B64)</f>
        <v>0</v>
      </c>
      <c r="V64">
        <f>IF(AND($Q64&lt;&gt;"Clôturée",$P64&lt;&gt;"",TODAY()&gt;$P64),"Oui","Non")</f>
        <v>0</v>
      </c>
    </row>
    <row r="65" spans="21:22">
      <c r="U65">
        <f>IF($S65="",TODAY()-$B65,$S65-$B65)</f>
        <v>0</v>
      </c>
      <c r="V65">
        <f>IF(AND($Q65&lt;&gt;"Clôturée",$P65&lt;&gt;"",TODAY()&gt;$P65),"Oui","Non")</f>
        <v>0</v>
      </c>
    </row>
    <row r="66" spans="21:22">
      <c r="U66">
        <f>IF($S66="",TODAY()-$B66,$S66-$B66)</f>
        <v>0</v>
      </c>
      <c r="V66">
        <f>IF(AND($Q66&lt;&gt;"Clôturée",$P66&lt;&gt;"",TODAY()&gt;$P66),"Oui","Non")</f>
        <v>0</v>
      </c>
    </row>
    <row r="67" spans="21:22">
      <c r="U67">
        <f>IF($S67="",TODAY()-$B67,$S67-$B67)</f>
        <v>0</v>
      </c>
      <c r="V67">
        <f>IF(AND($Q67&lt;&gt;"Clôturée",$P67&lt;&gt;"",TODAY()&gt;$P67),"Oui","Non")</f>
        <v>0</v>
      </c>
    </row>
    <row r="68" spans="21:22">
      <c r="U68">
        <f>IF($S68="",TODAY()-$B68,$S68-$B68)</f>
        <v>0</v>
      </c>
      <c r="V68">
        <f>IF(AND($Q68&lt;&gt;"Clôturée",$P68&lt;&gt;"",TODAY()&gt;$P68),"Oui","Non")</f>
        <v>0</v>
      </c>
    </row>
    <row r="69" spans="21:22">
      <c r="U69">
        <f>IF($S69="",TODAY()-$B69,$S69-$B69)</f>
        <v>0</v>
      </c>
      <c r="V69">
        <f>IF(AND($Q69&lt;&gt;"Clôturée",$P69&lt;&gt;"",TODAY()&gt;$P69),"Oui","Non")</f>
        <v>0</v>
      </c>
    </row>
    <row r="70" spans="21:22">
      <c r="U70">
        <f>IF($S70="",TODAY()-$B70,$S70-$B70)</f>
        <v>0</v>
      </c>
      <c r="V70">
        <f>IF(AND($Q70&lt;&gt;"Clôturée",$P70&lt;&gt;"",TODAY()&gt;$P70),"Oui","Non")</f>
        <v>0</v>
      </c>
    </row>
    <row r="71" spans="21:22">
      <c r="U71">
        <f>IF($S71="",TODAY()-$B71,$S71-$B71)</f>
        <v>0</v>
      </c>
      <c r="V71">
        <f>IF(AND($Q71&lt;&gt;"Clôturée",$P71&lt;&gt;"",TODAY()&gt;$P71),"Oui","Non")</f>
        <v>0</v>
      </c>
    </row>
    <row r="72" spans="21:22">
      <c r="U72">
        <f>IF($S72="",TODAY()-$B72,$S72-$B72)</f>
        <v>0</v>
      </c>
      <c r="V72">
        <f>IF(AND($Q72&lt;&gt;"Clôturée",$P72&lt;&gt;"",TODAY()&gt;$P72),"Oui","Non")</f>
        <v>0</v>
      </c>
    </row>
    <row r="73" spans="21:22">
      <c r="U73">
        <f>IF($S73="",TODAY()-$B73,$S73-$B73)</f>
        <v>0</v>
      </c>
      <c r="V73">
        <f>IF(AND($Q73&lt;&gt;"Clôturée",$P73&lt;&gt;"",TODAY()&gt;$P73),"Oui","Non")</f>
        <v>0</v>
      </c>
    </row>
    <row r="74" spans="21:22">
      <c r="U74">
        <f>IF($S74="",TODAY()-$B74,$S74-$B74)</f>
        <v>0</v>
      </c>
      <c r="V74">
        <f>IF(AND($Q74&lt;&gt;"Clôturée",$P74&lt;&gt;"",TODAY()&gt;$P74),"Oui","Non")</f>
        <v>0</v>
      </c>
    </row>
    <row r="75" spans="21:22">
      <c r="U75">
        <f>IF($S75="",TODAY()-$B75,$S75-$B75)</f>
        <v>0</v>
      </c>
      <c r="V75">
        <f>IF(AND($Q75&lt;&gt;"Clôturée",$P75&lt;&gt;"",TODAY()&gt;$P75),"Oui","Non")</f>
        <v>0</v>
      </c>
    </row>
    <row r="76" spans="21:22">
      <c r="U76">
        <f>IF($S76="",TODAY()-$B76,$S76-$B76)</f>
        <v>0</v>
      </c>
      <c r="V76">
        <f>IF(AND($Q76&lt;&gt;"Clôturée",$P76&lt;&gt;"",TODAY()&gt;$P76),"Oui","Non")</f>
        <v>0</v>
      </c>
    </row>
    <row r="77" spans="21:22">
      <c r="U77">
        <f>IF($S77="",TODAY()-$B77,$S77-$B77)</f>
        <v>0</v>
      </c>
      <c r="V77">
        <f>IF(AND($Q77&lt;&gt;"Clôturée",$P77&lt;&gt;"",TODAY()&gt;$P77),"Oui","Non")</f>
        <v>0</v>
      </c>
    </row>
    <row r="78" spans="21:22">
      <c r="U78">
        <f>IF($S78="",TODAY()-$B78,$S78-$B78)</f>
        <v>0</v>
      </c>
      <c r="V78">
        <f>IF(AND($Q78&lt;&gt;"Clôturée",$P78&lt;&gt;"",TODAY()&gt;$P78),"Oui","Non")</f>
        <v>0</v>
      </c>
    </row>
    <row r="79" spans="21:22">
      <c r="U79">
        <f>IF($S79="",TODAY()-$B79,$S79-$B79)</f>
        <v>0</v>
      </c>
      <c r="V79">
        <f>IF(AND($Q79&lt;&gt;"Clôturée",$P79&lt;&gt;"",TODAY()&gt;$P79),"Oui","Non")</f>
        <v>0</v>
      </c>
    </row>
    <row r="80" spans="21:22">
      <c r="U80">
        <f>IF($S80="",TODAY()-$B80,$S80-$B80)</f>
        <v>0</v>
      </c>
      <c r="V80">
        <f>IF(AND($Q80&lt;&gt;"Clôturée",$P80&lt;&gt;"",TODAY()&gt;$P80),"Oui","Non")</f>
        <v>0</v>
      </c>
    </row>
    <row r="81" spans="21:22">
      <c r="U81">
        <f>IF($S81="",TODAY()-$B81,$S81-$B81)</f>
        <v>0</v>
      </c>
      <c r="V81">
        <f>IF(AND($Q81&lt;&gt;"Clôturée",$P81&lt;&gt;"",TODAY()&gt;$P81),"Oui","Non")</f>
        <v>0</v>
      </c>
    </row>
    <row r="82" spans="21:22">
      <c r="U82">
        <f>IF($S82="",TODAY()-$B82,$S82-$B82)</f>
        <v>0</v>
      </c>
      <c r="V82">
        <f>IF(AND($Q82&lt;&gt;"Clôturée",$P82&lt;&gt;"",TODAY()&gt;$P82),"Oui","Non")</f>
        <v>0</v>
      </c>
    </row>
    <row r="83" spans="21:22">
      <c r="U83">
        <f>IF($S83="",TODAY()-$B83,$S83-$B83)</f>
        <v>0</v>
      </c>
      <c r="V83">
        <f>IF(AND($Q83&lt;&gt;"Clôturée",$P83&lt;&gt;"",TODAY()&gt;$P83),"Oui","Non")</f>
        <v>0</v>
      </c>
    </row>
    <row r="84" spans="21:22">
      <c r="U84">
        <f>IF($S84="",TODAY()-$B84,$S84-$B84)</f>
        <v>0</v>
      </c>
      <c r="V84">
        <f>IF(AND($Q84&lt;&gt;"Clôturée",$P84&lt;&gt;"",TODAY()&gt;$P84),"Oui","Non")</f>
        <v>0</v>
      </c>
    </row>
    <row r="85" spans="21:22">
      <c r="U85">
        <f>IF($S85="",TODAY()-$B85,$S85-$B85)</f>
        <v>0</v>
      </c>
      <c r="V85">
        <f>IF(AND($Q85&lt;&gt;"Clôturée",$P85&lt;&gt;"",TODAY()&gt;$P85),"Oui","Non")</f>
        <v>0</v>
      </c>
    </row>
    <row r="86" spans="21:22">
      <c r="U86">
        <f>IF($S86="",TODAY()-$B86,$S86-$B86)</f>
        <v>0</v>
      </c>
      <c r="V86">
        <f>IF(AND($Q86&lt;&gt;"Clôturée",$P86&lt;&gt;"",TODAY()&gt;$P86),"Oui","Non")</f>
        <v>0</v>
      </c>
    </row>
    <row r="87" spans="21:22">
      <c r="U87">
        <f>IF($S87="",TODAY()-$B87,$S87-$B87)</f>
        <v>0</v>
      </c>
      <c r="V87">
        <f>IF(AND($Q87&lt;&gt;"Clôturée",$P87&lt;&gt;"",TODAY()&gt;$P87),"Oui","Non")</f>
        <v>0</v>
      </c>
    </row>
    <row r="88" spans="21:22">
      <c r="U88">
        <f>IF($S88="",TODAY()-$B88,$S88-$B88)</f>
        <v>0</v>
      </c>
      <c r="V88">
        <f>IF(AND($Q88&lt;&gt;"Clôturée",$P88&lt;&gt;"",TODAY()&gt;$P88),"Oui","Non")</f>
        <v>0</v>
      </c>
    </row>
    <row r="89" spans="21:22">
      <c r="U89">
        <f>IF($S89="",TODAY()-$B89,$S89-$B89)</f>
        <v>0</v>
      </c>
      <c r="V89">
        <f>IF(AND($Q89&lt;&gt;"Clôturée",$P89&lt;&gt;"",TODAY()&gt;$P89),"Oui","Non")</f>
        <v>0</v>
      </c>
    </row>
    <row r="90" spans="21:22">
      <c r="U90">
        <f>IF($S90="",TODAY()-$B90,$S90-$B90)</f>
        <v>0</v>
      </c>
      <c r="V90">
        <f>IF(AND($Q90&lt;&gt;"Clôturée",$P90&lt;&gt;"",TODAY()&gt;$P90),"Oui","Non")</f>
        <v>0</v>
      </c>
    </row>
    <row r="91" spans="21:22">
      <c r="U91">
        <f>IF($S91="",TODAY()-$B91,$S91-$B91)</f>
        <v>0</v>
      </c>
      <c r="V91">
        <f>IF(AND($Q91&lt;&gt;"Clôturée",$P91&lt;&gt;"",TODAY()&gt;$P91),"Oui","Non")</f>
        <v>0</v>
      </c>
    </row>
    <row r="92" spans="21:22">
      <c r="U92">
        <f>IF($S92="",TODAY()-$B92,$S92-$B92)</f>
        <v>0</v>
      </c>
      <c r="V92">
        <f>IF(AND($Q92&lt;&gt;"Clôturée",$P92&lt;&gt;"",TODAY()&gt;$P92),"Oui","Non")</f>
        <v>0</v>
      </c>
    </row>
    <row r="93" spans="21:22">
      <c r="U93">
        <f>IF($S93="",TODAY()-$B93,$S93-$B93)</f>
        <v>0</v>
      </c>
      <c r="V93">
        <f>IF(AND($Q93&lt;&gt;"Clôturée",$P93&lt;&gt;"",TODAY()&gt;$P93),"Oui","Non")</f>
        <v>0</v>
      </c>
    </row>
    <row r="94" spans="21:22">
      <c r="U94">
        <f>IF($S94="",TODAY()-$B94,$S94-$B94)</f>
        <v>0</v>
      </c>
      <c r="V94">
        <f>IF(AND($Q94&lt;&gt;"Clôturée",$P94&lt;&gt;"",TODAY()&gt;$P94),"Oui","Non")</f>
        <v>0</v>
      </c>
    </row>
    <row r="95" spans="21:22">
      <c r="U95">
        <f>IF($S95="",TODAY()-$B95,$S95-$B95)</f>
        <v>0</v>
      </c>
      <c r="V95">
        <f>IF(AND($Q95&lt;&gt;"Clôturée",$P95&lt;&gt;"",TODAY()&gt;$P95),"Oui","Non")</f>
        <v>0</v>
      </c>
    </row>
    <row r="96" spans="21:22">
      <c r="U96">
        <f>IF($S96="",TODAY()-$B96,$S96-$B96)</f>
        <v>0</v>
      </c>
      <c r="V96">
        <f>IF(AND($Q96&lt;&gt;"Clôturée",$P96&lt;&gt;"",TODAY()&gt;$P96),"Oui","Non")</f>
        <v>0</v>
      </c>
    </row>
    <row r="97" spans="21:22">
      <c r="U97">
        <f>IF($S97="",TODAY()-$B97,$S97-$B97)</f>
        <v>0</v>
      </c>
      <c r="V97">
        <f>IF(AND($Q97&lt;&gt;"Clôturée",$P97&lt;&gt;"",TODAY()&gt;$P97),"Oui","Non")</f>
        <v>0</v>
      </c>
    </row>
    <row r="98" spans="21:22">
      <c r="U98">
        <f>IF($S98="",TODAY()-$B98,$S98-$B98)</f>
        <v>0</v>
      </c>
      <c r="V98">
        <f>IF(AND($Q98&lt;&gt;"Clôturée",$P98&lt;&gt;"",TODAY()&gt;$P98),"Oui","Non")</f>
        <v>0</v>
      </c>
    </row>
    <row r="99" spans="21:22">
      <c r="U99">
        <f>IF($S99="",TODAY()-$B99,$S99-$B99)</f>
        <v>0</v>
      </c>
      <c r="V99">
        <f>IF(AND($Q99&lt;&gt;"Clôturée",$P99&lt;&gt;"",TODAY()&gt;$P99),"Oui","Non")</f>
        <v>0</v>
      </c>
    </row>
    <row r="100" spans="21:22">
      <c r="U100">
        <f>IF($S100="",TODAY()-$B100,$S100-$B100)</f>
        <v>0</v>
      </c>
      <c r="V100">
        <f>IF(AND($Q100&lt;&gt;"Clôturée",$P100&lt;&gt;"",TODAY()&gt;$P100),"Oui","Non")</f>
        <v>0</v>
      </c>
    </row>
    <row r="101" spans="21:22">
      <c r="U101">
        <f>IF($S101="",TODAY()-$B101,$S101-$B101)</f>
        <v>0</v>
      </c>
      <c r="V101">
        <f>IF(AND($Q101&lt;&gt;"Clôturée",$P101&lt;&gt;"",TODAY()&gt;$P101),"Oui","Non")</f>
        <v>0</v>
      </c>
    </row>
    <row r="102" spans="21:22">
      <c r="U102">
        <f>IF($S102="",TODAY()-$B102,$S102-$B102)</f>
        <v>0</v>
      </c>
      <c r="V102">
        <f>IF(AND($Q102&lt;&gt;"Clôturée",$P102&lt;&gt;"",TODAY()&gt;$P102),"Oui","Non")</f>
        <v>0</v>
      </c>
    </row>
    <row r="103" spans="21:22">
      <c r="U103">
        <f>IF($S103="",TODAY()-$B103,$S103-$B103)</f>
        <v>0</v>
      </c>
      <c r="V103">
        <f>IF(AND($Q103&lt;&gt;"Clôturée",$P103&lt;&gt;"",TODAY()&gt;$P103),"Oui","Non")</f>
        <v>0</v>
      </c>
    </row>
    <row r="104" spans="21:22">
      <c r="U104">
        <f>IF($S104="",TODAY()-$B104,$S104-$B104)</f>
        <v>0</v>
      </c>
      <c r="V104">
        <f>IF(AND($Q104&lt;&gt;"Clôturée",$P104&lt;&gt;"",TODAY()&gt;$P104),"Oui","Non")</f>
        <v>0</v>
      </c>
    </row>
    <row r="105" spans="21:22">
      <c r="U105">
        <f>IF($S105="",TODAY()-$B105,$S105-$B105)</f>
        <v>0</v>
      </c>
      <c r="V105">
        <f>IF(AND($Q105&lt;&gt;"Clôturée",$P105&lt;&gt;"",TODAY()&gt;$P105),"Oui","Non")</f>
        <v>0</v>
      </c>
    </row>
    <row r="106" spans="21:22">
      <c r="U106">
        <f>IF($S106="",TODAY()-$B106,$S106-$B106)</f>
        <v>0</v>
      </c>
      <c r="V106">
        <f>IF(AND($Q106&lt;&gt;"Clôturée",$P106&lt;&gt;"",TODAY()&gt;$P106),"Oui","Non")</f>
        <v>0</v>
      </c>
    </row>
    <row r="107" spans="21:22">
      <c r="U107">
        <f>IF($S107="",TODAY()-$B107,$S107-$B107)</f>
        <v>0</v>
      </c>
      <c r="V107">
        <f>IF(AND($Q107&lt;&gt;"Clôturée",$P107&lt;&gt;"",TODAY()&gt;$P107),"Oui","Non")</f>
        <v>0</v>
      </c>
    </row>
    <row r="108" spans="21:22">
      <c r="U108">
        <f>IF($S108="",TODAY()-$B108,$S108-$B108)</f>
        <v>0</v>
      </c>
      <c r="V108">
        <f>IF(AND($Q108&lt;&gt;"Clôturée",$P108&lt;&gt;"",TODAY()&gt;$P108),"Oui","Non")</f>
        <v>0</v>
      </c>
    </row>
    <row r="109" spans="21:22">
      <c r="U109">
        <f>IF($S109="",TODAY()-$B109,$S109-$B109)</f>
        <v>0</v>
      </c>
      <c r="V109">
        <f>IF(AND($Q109&lt;&gt;"Clôturée",$P109&lt;&gt;"",TODAY()&gt;$P109),"Oui","Non")</f>
        <v>0</v>
      </c>
    </row>
    <row r="110" spans="21:22">
      <c r="U110">
        <f>IF($S110="",TODAY()-$B110,$S110-$B110)</f>
        <v>0</v>
      </c>
      <c r="V110">
        <f>IF(AND($Q110&lt;&gt;"Clôturée",$P110&lt;&gt;"",TODAY()&gt;$P110),"Oui","Non")</f>
        <v>0</v>
      </c>
    </row>
    <row r="111" spans="21:22">
      <c r="U111">
        <f>IF($S111="",TODAY()-$B111,$S111-$B111)</f>
        <v>0</v>
      </c>
      <c r="V111">
        <f>IF(AND($Q111&lt;&gt;"Clôturée",$P111&lt;&gt;"",TODAY()&gt;$P111),"Oui","Non")</f>
        <v>0</v>
      </c>
    </row>
    <row r="112" spans="21:22">
      <c r="U112">
        <f>IF($S112="",TODAY()-$B112,$S112-$B112)</f>
        <v>0</v>
      </c>
      <c r="V112">
        <f>IF(AND($Q112&lt;&gt;"Clôturée",$P112&lt;&gt;"",TODAY()&gt;$P112),"Oui","Non")</f>
        <v>0</v>
      </c>
    </row>
    <row r="113" spans="21:22">
      <c r="U113">
        <f>IF($S113="",TODAY()-$B113,$S113-$B113)</f>
        <v>0</v>
      </c>
      <c r="V113">
        <f>IF(AND($Q113&lt;&gt;"Clôturée",$P113&lt;&gt;"",TODAY()&gt;$P113),"Oui","Non")</f>
        <v>0</v>
      </c>
    </row>
    <row r="114" spans="21:22">
      <c r="U114">
        <f>IF($S114="",TODAY()-$B114,$S114-$B114)</f>
        <v>0</v>
      </c>
      <c r="V114">
        <f>IF(AND($Q114&lt;&gt;"Clôturée",$P114&lt;&gt;"",TODAY()&gt;$P114),"Oui","Non")</f>
        <v>0</v>
      </c>
    </row>
    <row r="115" spans="21:22">
      <c r="U115">
        <f>IF($S115="",TODAY()-$B115,$S115-$B115)</f>
        <v>0</v>
      </c>
      <c r="V115">
        <f>IF(AND($Q115&lt;&gt;"Clôturée",$P115&lt;&gt;"",TODAY()&gt;$P115),"Oui","Non")</f>
        <v>0</v>
      </c>
    </row>
    <row r="116" spans="21:22">
      <c r="U116">
        <f>IF($S116="",TODAY()-$B116,$S116-$B116)</f>
        <v>0</v>
      </c>
      <c r="V116">
        <f>IF(AND($Q116&lt;&gt;"Clôturée",$P116&lt;&gt;"",TODAY()&gt;$P116),"Oui","Non")</f>
        <v>0</v>
      </c>
    </row>
    <row r="117" spans="21:22">
      <c r="U117">
        <f>IF($S117="",TODAY()-$B117,$S117-$B117)</f>
        <v>0</v>
      </c>
      <c r="V117">
        <f>IF(AND($Q117&lt;&gt;"Clôturée",$P117&lt;&gt;"",TODAY()&gt;$P117),"Oui","Non")</f>
        <v>0</v>
      </c>
    </row>
    <row r="118" spans="21:22">
      <c r="U118">
        <f>IF($S118="",TODAY()-$B118,$S118-$B118)</f>
        <v>0</v>
      </c>
      <c r="V118">
        <f>IF(AND($Q118&lt;&gt;"Clôturée",$P118&lt;&gt;"",TODAY()&gt;$P118),"Oui","Non")</f>
        <v>0</v>
      </c>
    </row>
    <row r="119" spans="21:22">
      <c r="U119">
        <f>IF($S119="",TODAY()-$B119,$S119-$B119)</f>
        <v>0</v>
      </c>
      <c r="V119">
        <f>IF(AND($Q119&lt;&gt;"Clôturée",$P119&lt;&gt;"",TODAY()&gt;$P119),"Oui","Non")</f>
        <v>0</v>
      </c>
    </row>
    <row r="120" spans="21:22">
      <c r="U120">
        <f>IF($S120="",TODAY()-$B120,$S120-$B120)</f>
        <v>0</v>
      </c>
      <c r="V120">
        <f>IF(AND($Q120&lt;&gt;"Clôturée",$P120&lt;&gt;"",TODAY()&gt;$P120),"Oui","Non")</f>
        <v>0</v>
      </c>
    </row>
    <row r="121" spans="21:22">
      <c r="U121">
        <f>IF($S121="",TODAY()-$B121,$S121-$B121)</f>
        <v>0</v>
      </c>
      <c r="V121">
        <f>IF(AND($Q121&lt;&gt;"Clôturée",$P121&lt;&gt;"",TODAY()&gt;$P121),"Oui","Non")</f>
        <v>0</v>
      </c>
    </row>
    <row r="122" spans="21:22">
      <c r="U122">
        <f>IF($S122="",TODAY()-$B122,$S122-$B122)</f>
        <v>0</v>
      </c>
      <c r="V122">
        <f>IF(AND($Q122&lt;&gt;"Clôturée",$P122&lt;&gt;"",TODAY()&gt;$P122),"Oui","Non")</f>
        <v>0</v>
      </c>
    </row>
    <row r="123" spans="21:22">
      <c r="U123">
        <f>IF($S123="",TODAY()-$B123,$S123-$B123)</f>
        <v>0</v>
      </c>
      <c r="V123">
        <f>IF(AND($Q123&lt;&gt;"Clôturée",$P123&lt;&gt;"",TODAY()&gt;$P123),"Oui","Non")</f>
        <v>0</v>
      </c>
    </row>
    <row r="124" spans="21:22">
      <c r="U124">
        <f>IF($S124="",TODAY()-$B124,$S124-$B124)</f>
        <v>0</v>
      </c>
      <c r="V124">
        <f>IF(AND($Q124&lt;&gt;"Clôturée",$P124&lt;&gt;"",TODAY()&gt;$P124),"Oui","Non")</f>
        <v>0</v>
      </c>
    </row>
    <row r="125" spans="21:22">
      <c r="U125">
        <f>IF($S125="",TODAY()-$B125,$S125-$B125)</f>
        <v>0</v>
      </c>
      <c r="V125">
        <f>IF(AND($Q125&lt;&gt;"Clôturée",$P125&lt;&gt;"",TODAY()&gt;$P125),"Oui","Non")</f>
        <v>0</v>
      </c>
    </row>
    <row r="126" spans="21:22">
      <c r="U126">
        <f>IF($S126="",TODAY()-$B126,$S126-$B126)</f>
        <v>0</v>
      </c>
      <c r="V126">
        <f>IF(AND($Q126&lt;&gt;"Clôturée",$P126&lt;&gt;"",TODAY()&gt;$P126),"Oui","Non")</f>
        <v>0</v>
      </c>
    </row>
    <row r="127" spans="21:22">
      <c r="U127">
        <f>IF($S127="",TODAY()-$B127,$S127-$B127)</f>
        <v>0</v>
      </c>
      <c r="V127">
        <f>IF(AND($Q127&lt;&gt;"Clôturée",$P127&lt;&gt;"",TODAY()&gt;$P127),"Oui","Non")</f>
        <v>0</v>
      </c>
    </row>
    <row r="128" spans="21:22">
      <c r="U128">
        <f>IF($S128="",TODAY()-$B128,$S128-$B128)</f>
        <v>0</v>
      </c>
      <c r="V128">
        <f>IF(AND($Q128&lt;&gt;"Clôturée",$P128&lt;&gt;"",TODAY()&gt;$P128),"Oui","Non")</f>
        <v>0</v>
      </c>
    </row>
    <row r="129" spans="21:22">
      <c r="U129">
        <f>IF($S129="",TODAY()-$B129,$S129-$B129)</f>
        <v>0</v>
      </c>
      <c r="V129">
        <f>IF(AND($Q129&lt;&gt;"Clôturée",$P129&lt;&gt;"",TODAY()&gt;$P129),"Oui","Non")</f>
        <v>0</v>
      </c>
    </row>
    <row r="130" spans="21:22">
      <c r="U130">
        <f>IF($S130="",TODAY()-$B130,$S130-$B130)</f>
        <v>0</v>
      </c>
      <c r="V130">
        <f>IF(AND($Q130&lt;&gt;"Clôturée",$P130&lt;&gt;"",TODAY()&gt;$P130),"Oui","Non")</f>
        <v>0</v>
      </c>
    </row>
    <row r="131" spans="21:22">
      <c r="U131">
        <f>IF($S131="",TODAY()-$B131,$S131-$B131)</f>
        <v>0</v>
      </c>
      <c r="V131">
        <f>IF(AND($Q131&lt;&gt;"Clôturée",$P131&lt;&gt;"",TODAY()&gt;$P131),"Oui","Non")</f>
        <v>0</v>
      </c>
    </row>
    <row r="132" spans="21:22">
      <c r="U132">
        <f>IF($S132="",TODAY()-$B132,$S132-$B132)</f>
        <v>0</v>
      </c>
      <c r="V132">
        <f>IF(AND($Q132&lt;&gt;"Clôturée",$P132&lt;&gt;"",TODAY()&gt;$P132),"Oui","Non")</f>
        <v>0</v>
      </c>
    </row>
    <row r="133" spans="21:22">
      <c r="U133">
        <f>IF($S133="",TODAY()-$B133,$S133-$B133)</f>
        <v>0</v>
      </c>
      <c r="V133">
        <f>IF(AND($Q133&lt;&gt;"Clôturée",$P133&lt;&gt;"",TODAY()&gt;$P133),"Oui","Non")</f>
        <v>0</v>
      </c>
    </row>
    <row r="134" spans="21:22">
      <c r="U134">
        <f>IF($S134="",TODAY()-$B134,$S134-$B134)</f>
        <v>0</v>
      </c>
      <c r="V134">
        <f>IF(AND($Q134&lt;&gt;"Clôturée",$P134&lt;&gt;"",TODAY()&gt;$P134),"Oui","Non")</f>
        <v>0</v>
      </c>
    </row>
    <row r="135" spans="21:22">
      <c r="U135">
        <f>IF($S135="",TODAY()-$B135,$S135-$B135)</f>
        <v>0</v>
      </c>
      <c r="V135">
        <f>IF(AND($Q135&lt;&gt;"Clôturée",$P135&lt;&gt;"",TODAY()&gt;$P135),"Oui","Non")</f>
        <v>0</v>
      </c>
    </row>
    <row r="136" spans="21:22">
      <c r="U136">
        <f>IF($S136="",TODAY()-$B136,$S136-$B136)</f>
        <v>0</v>
      </c>
      <c r="V136">
        <f>IF(AND($Q136&lt;&gt;"Clôturée",$P136&lt;&gt;"",TODAY()&gt;$P136),"Oui","Non")</f>
        <v>0</v>
      </c>
    </row>
    <row r="137" spans="21:22">
      <c r="U137">
        <f>IF($S137="",TODAY()-$B137,$S137-$B137)</f>
        <v>0</v>
      </c>
      <c r="V137">
        <f>IF(AND($Q137&lt;&gt;"Clôturée",$P137&lt;&gt;"",TODAY()&gt;$P137),"Oui","Non")</f>
        <v>0</v>
      </c>
    </row>
    <row r="138" spans="21:22">
      <c r="U138">
        <f>IF($S138="",TODAY()-$B138,$S138-$B138)</f>
        <v>0</v>
      </c>
      <c r="V138">
        <f>IF(AND($Q138&lt;&gt;"Clôturée",$P138&lt;&gt;"",TODAY()&gt;$P138),"Oui","Non")</f>
        <v>0</v>
      </c>
    </row>
    <row r="139" spans="21:22">
      <c r="U139">
        <f>IF($S139="",TODAY()-$B139,$S139-$B139)</f>
        <v>0</v>
      </c>
      <c r="V139">
        <f>IF(AND($Q139&lt;&gt;"Clôturée",$P139&lt;&gt;"",TODAY()&gt;$P139),"Oui","Non")</f>
        <v>0</v>
      </c>
    </row>
    <row r="140" spans="21:22">
      <c r="U140">
        <f>IF($S140="",TODAY()-$B140,$S140-$B140)</f>
        <v>0</v>
      </c>
      <c r="V140">
        <f>IF(AND($Q140&lt;&gt;"Clôturée",$P140&lt;&gt;"",TODAY()&gt;$P140),"Oui","Non")</f>
        <v>0</v>
      </c>
    </row>
    <row r="141" spans="21:22">
      <c r="U141">
        <f>IF($S141="",TODAY()-$B141,$S141-$B141)</f>
        <v>0</v>
      </c>
      <c r="V141">
        <f>IF(AND($Q141&lt;&gt;"Clôturée",$P141&lt;&gt;"",TODAY()&gt;$P141),"Oui","Non")</f>
        <v>0</v>
      </c>
    </row>
    <row r="142" spans="21:22">
      <c r="U142">
        <f>IF($S142="",TODAY()-$B142,$S142-$B142)</f>
        <v>0</v>
      </c>
      <c r="V142">
        <f>IF(AND($Q142&lt;&gt;"Clôturée",$P142&lt;&gt;"",TODAY()&gt;$P142),"Oui","Non")</f>
        <v>0</v>
      </c>
    </row>
    <row r="143" spans="21:22">
      <c r="U143">
        <f>IF($S143="",TODAY()-$B143,$S143-$B143)</f>
        <v>0</v>
      </c>
      <c r="V143">
        <f>IF(AND($Q143&lt;&gt;"Clôturée",$P143&lt;&gt;"",TODAY()&gt;$P143),"Oui","Non")</f>
        <v>0</v>
      </c>
    </row>
    <row r="144" spans="21:22">
      <c r="U144">
        <f>IF($S144="",TODAY()-$B144,$S144-$B144)</f>
        <v>0</v>
      </c>
      <c r="V144">
        <f>IF(AND($Q144&lt;&gt;"Clôturée",$P144&lt;&gt;"",TODAY()&gt;$P144),"Oui","Non")</f>
        <v>0</v>
      </c>
    </row>
    <row r="145" spans="21:22">
      <c r="U145">
        <f>IF($S145="",TODAY()-$B145,$S145-$B145)</f>
        <v>0</v>
      </c>
      <c r="V145">
        <f>IF(AND($Q145&lt;&gt;"Clôturée",$P145&lt;&gt;"",TODAY()&gt;$P145),"Oui","Non")</f>
        <v>0</v>
      </c>
    </row>
    <row r="146" spans="21:22">
      <c r="U146">
        <f>IF($S146="",TODAY()-$B146,$S146-$B146)</f>
        <v>0</v>
      </c>
      <c r="V146">
        <f>IF(AND($Q146&lt;&gt;"Clôturée",$P146&lt;&gt;"",TODAY()&gt;$P146),"Oui","Non")</f>
        <v>0</v>
      </c>
    </row>
    <row r="147" spans="21:22">
      <c r="U147">
        <f>IF($S147="",TODAY()-$B147,$S147-$B147)</f>
        <v>0</v>
      </c>
      <c r="V147">
        <f>IF(AND($Q147&lt;&gt;"Clôturée",$P147&lt;&gt;"",TODAY()&gt;$P147),"Oui","Non")</f>
        <v>0</v>
      </c>
    </row>
    <row r="148" spans="21:22">
      <c r="U148">
        <f>IF($S148="",TODAY()-$B148,$S148-$B148)</f>
        <v>0</v>
      </c>
      <c r="V148">
        <f>IF(AND($Q148&lt;&gt;"Clôturée",$P148&lt;&gt;"",TODAY()&gt;$P148),"Oui","Non")</f>
        <v>0</v>
      </c>
    </row>
    <row r="149" spans="21:22">
      <c r="U149">
        <f>IF($S149="",TODAY()-$B149,$S149-$B149)</f>
        <v>0</v>
      </c>
      <c r="V149">
        <f>IF(AND($Q149&lt;&gt;"Clôturée",$P149&lt;&gt;"",TODAY()&gt;$P149),"Oui","Non")</f>
        <v>0</v>
      </c>
    </row>
    <row r="150" spans="21:22">
      <c r="U150">
        <f>IF($S150="",TODAY()-$B150,$S150-$B150)</f>
        <v>0</v>
      </c>
      <c r="V150">
        <f>IF(AND($Q150&lt;&gt;"Clôturée",$P150&lt;&gt;"",TODAY()&gt;$P150),"Oui","Non")</f>
        <v>0</v>
      </c>
    </row>
    <row r="151" spans="21:22">
      <c r="U151">
        <f>IF($S151="",TODAY()-$B151,$S151-$B151)</f>
        <v>0</v>
      </c>
      <c r="V151">
        <f>IF(AND($Q151&lt;&gt;"Clôturée",$P151&lt;&gt;"",TODAY()&gt;$P151),"Oui","Non")</f>
        <v>0</v>
      </c>
    </row>
    <row r="152" spans="21:22">
      <c r="U152">
        <f>IF($S152="",TODAY()-$B152,$S152-$B152)</f>
        <v>0</v>
      </c>
      <c r="V152">
        <f>IF(AND($Q152&lt;&gt;"Clôturée",$P152&lt;&gt;"",TODAY()&gt;$P152),"Oui","Non")</f>
        <v>0</v>
      </c>
    </row>
    <row r="153" spans="21:22">
      <c r="U153">
        <f>IF($S153="",TODAY()-$B153,$S153-$B153)</f>
        <v>0</v>
      </c>
      <c r="V153">
        <f>IF(AND($Q153&lt;&gt;"Clôturée",$P153&lt;&gt;"",TODAY()&gt;$P153),"Oui","Non")</f>
        <v>0</v>
      </c>
    </row>
    <row r="154" spans="21:22">
      <c r="U154">
        <f>IF($S154="",TODAY()-$B154,$S154-$B154)</f>
        <v>0</v>
      </c>
      <c r="V154">
        <f>IF(AND($Q154&lt;&gt;"Clôturée",$P154&lt;&gt;"",TODAY()&gt;$P154),"Oui","Non")</f>
        <v>0</v>
      </c>
    </row>
    <row r="155" spans="21:22">
      <c r="U155">
        <f>IF($S155="",TODAY()-$B155,$S155-$B155)</f>
        <v>0</v>
      </c>
      <c r="V155">
        <f>IF(AND($Q155&lt;&gt;"Clôturée",$P155&lt;&gt;"",TODAY()&gt;$P155),"Oui","Non")</f>
        <v>0</v>
      </c>
    </row>
    <row r="156" spans="21:22">
      <c r="U156">
        <f>IF($S156="",TODAY()-$B156,$S156-$B156)</f>
        <v>0</v>
      </c>
      <c r="V156">
        <f>IF(AND($Q156&lt;&gt;"Clôturée",$P156&lt;&gt;"",TODAY()&gt;$P156),"Oui","Non")</f>
        <v>0</v>
      </c>
    </row>
    <row r="157" spans="21:22">
      <c r="U157">
        <f>IF($S157="",TODAY()-$B157,$S157-$B157)</f>
        <v>0</v>
      </c>
      <c r="V157">
        <f>IF(AND($Q157&lt;&gt;"Clôturée",$P157&lt;&gt;"",TODAY()&gt;$P157),"Oui","Non")</f>
        <v>0</v>
      </c>
    </row>
    <row r="158" spans="21:22">
      <c r="U158">
        <f>IF($S158="",TODAY()-$B158,$S158-$B158)</f>
        <v>0</v>
      </c>
      <c r="V158">
        <f>IF(AND($Q158&lt;&gt;"Clôturée",$P158&lt;&gt;"",TODAY()&gt;$P158),"Oui","Non")</f>
        <v>0</v>
      </c>
    </row>
    <row r="159" spans="21:22">
      <c r="U159">
        <f>IF($S159="",TODAY()-$B159,$S159-$B159)</f>
        <v>0</v>
      </c>
      <c r="V159">
        <f>IF(AND($Q159&lt;&gt;"Clôturée",$P159&lt;&gt;"",TODAY()&gt;$P159),"Oui","Non")</f>
        <v>0</v>
      </c>
    </row>
    <row r="160" spans="21:22">
      <c r="U160">
        <f>IF($S160="",TODAY()-$B160,$S160-$B160)</f>
        <v>0</v>
      </c>
      <c r="V160">
        <f>IF(AND($Q160&lt;&gt;"Clôturée",$P160&lt;&gt;"",TODAY()&gt;$P160),"Oui","Non")</f>
        <v>0</v>
      </c>
    </row>
    <row r="161" spans="21:22">
      <c r="U161">
        <f>IF($S161="",TODAY()-$B161,$S161-$B161)</f>
        <v>0</v>
      </c>
      <c r="V161">
        <f>IF(AND($Q161&lt;&gt;"Clôturée",$P161&lt;&gt;"",TODAY()&gt;$P161),"Oui","Non")</f>
        <v>0</v>
      </c>
    </row>
    <row r="162" spans="21:22">
      <c r="U162">
        <f>IF($S162="",TODAY()-$B162,$S162-$B162)</f>
        <v>0</v>
      </c>
      <c r="V162">
        <f>IF(AND($Q162&lt;&gt;"Clôturée",$P162&lt;&gt;"",TODAY()&gt;$P162),"Oui","Non")</f>
        <v>0</v>
      </c>
    </row>
    <row r="163" spans="21:22">
      <c r="U163">
        <f>IF($S163="",TODAY()-$B163,$S163-$B163)</f>
        <v>0</v>
      </c>
      <c r="V163">
        <f>IF(AND($Q163&lt;&gt;"Clôturée",$P163&lt;&gt;"",TODAY()&gt;$P163),"Oui","Non")</f>
        <v>0</v>
      </c>
    </row>
    <row r="164" spans="21:22">
      <c r="U164">
        <f>IF($S164="",TODAY()-$B164,$S164-$B164)</f>
        <v>0</v>
      </c>
      <c r="V164">
        <f>IF(AND($Q164&lt;&gt;"Clôturée",$P164&lt;&gt;"",TODAY()&gt;$P164),"Oui","Non")</f>
        <v>0</v>
      </c>
    </row>
    <row r="165" spans="21:22">
      <c r="U165">
        <f>IF($S165="",TODAY()-$B165,$S165-$B165)</f>
        <v>0</v>
      </c>
      <c r="V165">
        <f>IF(AND($Q165&lt;&gt;"Clôturée",$P165&lt;&gt;"",TODAY()&gt;$P165),"Oui","Non")</f>
        <v>0</v>
      </c>
    </row>
    <row r="166" spans="21:22">
      <c r="U166">
        <f>IF($S166="",TODAY()-$B166,$S166-$B166)</f>
        <v>0</v>
      </c>
      <c r="V166">
        <f>IF(AND($Q166&lt;&gt;"Clôturée",$P166&lt;&gt;"",TODAY()&gt;$P166),"Oui","Non")</f>
        <v>0</v>
      </c>
    </row>
    <row r="167" spans="21:22">
      <c r="U167">
        <f>IF($S167="",TODAY()-$B167,$S167-$B167)</f>
        <v>0</v>
      </c>
      <c r="V167">
        <f>IF(AND($Q167&lt;&gt;"Clôturée",$P167&lt;&gt;"",TODAY()&gt;$P167),"Oui","Non")</f>
        <v>0</v>
      </c>
    </row>
    <row r="168" spans="21:22">
      <c r="U168">
        <f>IF($S168="",TODAY()-$B168,$S168-$B168)</f>
        <v>0</v>
      </c>
      <c r="V168">
        <f>IF(AND($Q168&lt;&gt;"Clôturée",$P168&lt;&gt;"",TODAY()&gt;$P168),"Oui","Non")</f>
        <v>0</v>
      </c>
    </row>
    <row r="169" spans="21:22">
      <c r="U169">
        <f>IF($S169="",TODAY()-$B169,$S169-$B169)</f>
        <v>0</v>
      </c>
      <c r="V169">
        <f>IF(AND($Q169&lt;&gt;"Clôturée",$P169&lt;&gt;"",TODAY()&gt;$P169),"Oui","Non")</f>
        <v>0</v>
      </c>
    </row>
    <row r="170" spans="21:22">
      <c r="U170">
        <f>IF($S170="",TODAY()-$B170,$S170-$B170)</f>
        <v>0</v>
      </c>
      <c r="V170">
        <f>IF(AND($Q170&lt;&gt;"Clôturée",$P170&lt;&gt;"",TODAY()&gt;$P170),"Oui","Non")</f>
        <v>0</v>
      </c>
    </row>
    <row r="171" spans="21:22">
      <c r="U171">
        <f>IF($S171="",TODAY()-$B171,$S171-$B171)</f>
        <v>0</v>
      </c>
      <c r="V171">
        <f>IF(AND($Q171&lt;&gt;"Clôturée",$P171&lt;&gt;"",TODAY()&gt;$P171),"Oui","Non")</f>
        <v>0</v>
      </c>
    </row>
    <row r="172" spans="21:22">
      <c r="U172">
        <f>IF($S172="",TODAY()-$B172,$S172-$B172)</f>
        <v>0</v>
      </c>
      <c r="V172">
        <f>IF(AND($Q172&lt;&gt;"Clôturée",$P172&lt;&gt;"",TODAY()&gt;$P172),"Oui","Non")</f>
        <v>0</v>
      </c>
    </row>
    <row r="173" spans="21:22">
      <c r="U173">
        <f>IF($S173="",TODAY()-$B173,$S173-$B173)</f>
        <v>0</v>
      </c>
      <c r="V173">
        <f>IF(AND($Q173&lt;&gt;"Clôturée",$P173&lt;&gt;"",TODAY()&gt;$P173),"Oui","Non")</f>
        <v>0</v>
      </c>
    </row>
    <row r="174" spans="21:22">
      <c r="U174">
        <f>IF($S174="",TODAY()-$B174,$S174-$B174)</f>
        <v>0</v>
      </c>
      <c r="V174">
        <f>IF(AND($Q174&lt;&gt;"Clôturée",$P174&lt;&gt;"",TODAY()&gt;$P174),"Oui","Non")</f>
        <v>0</v>
      </c>
    </row>
    <row r="175" spans="21:22">
      <c r="U175">
        <f>IF($S175="",TODAY()-$B175,$S175-$B175)</f>
        <v>0</v>
      </c>
      <c r="V175">
        <f>IF(AND($Q175&lt;&gt;"Clôturée",$P175&lt;&gt;"",TODAY()&gt;$P175),"Oui","Non")</f>
        <v>0</v>
      </c>
    </row>
    <row r="176" spans="21:22">
      <c r="U176">
        <f>IF($S176="",TODAY()-$B176,$S176-$B176)</f>
        <v>0</v>
      </c>
      <c r="V176">
        <f>IF(AND($Q176&lt;&gt;"Clôturée",$P176&lt;&gt;"",TODAY()&gt;$P176),"Oui","Non")</f>
        <v>0</v>
      </c>
    </row>
    <row r="177" spans="21:22">
      <c r="U177">
        <f>IF($S177="",TODAY()-$B177,$S177-$B177)</f>
        <v>0</v>
      </c>
      <c r="V177">
        <f>IF(AND($Q177&lt;&gt;"Clôturée",$P177&lt;&gt;"",TODAY()&gt;$P177),"Oui","Non")</f>
        <v>0</v>
      </c>
    </row>
    <row r="178" spans="21:22">
      <c r="U178">
        <f>IF($S178="",TODAY()-$B178,$S178-$B178)</f>
        <v>0</v>
      </c>
      <c r="V178">
        <f>IF(AND($Q178&lt;&gt;"Clôturée",$P178&lt;&gt;"",TODAY()&gt;$P178),"Oui","Non")</f>
        <v>0</v>
      </c>
    </row>
    <row r="179" spans="21:22">
      <c r="U179">
        <f>IF($S179="",TODAY()-$B179,$S179-$B179)</f>
        <v>0</v>
      </c>
      <c r="V179">
        <f>IF(AND($Q179&lt;&gt;"Clôturée",$P179&lt;&gt;"",TODAY()&gt;$P179),"Oui","Non")</f>
        <v>0</v>
      </c>
    </row>
    <row r="180" spans="21:22">
      <c r="U180">
        <f>IF($S180="",TODAY()-$B180,$S180-$B180)</f>
        <v>0</v>
      </c>
      <c r="V180">
        <f>IF(AND($Q180&lt;&gt;"Clôturée",$P180&lt;&gt;"",TODAY()&gt;$P180),"Oui","Non")</f>
        <v>0</v>
      </c>
    </row>
    <row r="181" spans="21:22">
      <c r="U181">
        <f>IF($S181="",TODAY()-$B181,$S181-$B181)</f>
        <v>0</v>
      </c>
      <c r="V181">
        <f>IF(AND($Q181&lt;&gt;"Clôturée",$P181&lt;&gt;"",TODAY()&gt;$P181),"Oui","Non")</f>
        <v>0</v>
      </c>
    </row>
    <row r="182" spans="21:22">
      <c r="U182">
        <f>IF($S182="",TODAY()-$B182,$S182-$B182)</f>
        <v>0</v>
      </c>
      <c r="V182">
        <f>IF(AND($Q182&lt;&gt;"Clôturée",$P182&lt;&gt;"",TODAY()&gt;$P182),"Oui","Non")</f>
        <v>0</v>
      </c>
    </row>
    <row r="183" spans="21:22">
      <c r="U183">
        <f>IF($S183="",TODAY()-$B183,$S183-$B183)</f>
        <v>0</v>
      </c>
      <c r="V183">
        <f>IF(AND($Q183&lt;&gt;"Clôturée",$P183&lt;&gt;"",TODAY()&gt;$P183),"Oui","Non")</f>
        <v>0</v>
      </c>
    </row>
    <row r="184" spans="21:22">
      <c r="U184">
        <f>IF($S184="",TODAY()-$B184,$S184-$B184)</f>
        <v>0</v>
      </c>
      <c r="V184">
        <f>IF(AND($Q184&lt;&gt;"Clôturée",$P184&lt;&gt;"",TODAY()&gt;$P184),"Oui","Non")</f>
        <v>0</v>
      </c>
    </row>
    <row r="185" spans="21:22">
      <c r="U185">
        <f>IF($S185="",TODAY()-$B185,$S185-$B185)</f>
        <v>0</v>
      </c>
      <c r="V185">
        <f>IF(AND($Q185&lt;&gt;"Clôturée",$P185&lt;&gt;"",TODAY()&gt;$P185),"Oui","Non")</f>
        <v>0</v>
      </c>
    </row>
    <row r="186" spans="21:22">
      <c r="U186">
        <f>IF($S186="",TODAY()-$B186,$S186-$B186)</f>
        <v>0</v>
      </c>
      <c r="V186">
        <f>IF(AND($Q186&lt;&gt;"Clôturée",$P186&lt;&gt;"",TODAY()&gt;$P186),"Oui","Non")</f>
        <v>0</v>
      </c>
    </row>
    <row r="187" spans="21:22">
      <c r="U187">
        <f>IF($S187="",TODAY()-$B187,$S187-$B187)</f>
        <v>0</v>
      </c>
      <c r="V187">
        <f>IF(AND($Q187&lt;&gt;"Clôturée",$P187&lt;&gt;"",TODAY()&gt;$P187),"Oui","Non")</f>
        <v>0</v>
      </c>
    </row>
    <row r="188" spans="21:22">
      <c r="U188">
        <f>IF($S188="",TODAY()-$B188,$S188-$B188)</f>
        <v>0</v>
      </c>
      <c r="V188">
        <f>IF(AND($Q188&lt;&gt;"Clôturée",$P188&lt;&gt;"",TODAY()&gt;$P188),"Oui","Non")</f>
        <v>0</v>
      </c>
    </row>
    <row r="189" spans="21:22">
      <c r="U189">
        <f>IF($S189="",TODAY()-$B189,$S189-$B189)</f>
        <v>0</v>
      </c>
      <c r="V189">
        <f>IF(AND($Q189&lt;&gt;"Clôturée",$P189&lt;&gt;"",TODAY()&gt;$P189),"Oui","Non")</f>
        <v>0</v>
      </c>
    </row>
    <row r="190" spans="21:22">
      <c r="U190">
        <f>IF($S190="",TODAY()-$B190,$S190-$B190)</f>
        <v>0</v>
      </c>
      <c r="V190">
        <f>IF(AND($Q190&lt;&gt;"Clôturée",$P190&lt;&gt;"",TODAY()&gt;$P190),"Oui","Non")</f>
        <v>0</v>
      </c>
    </row>
    <row r="191" spans="21:22">
      <c r="U191">
        <f>IF($S191="",TODAY()-$B191,$S191-$B191)</f>
        <v>0</v>
      </c>
      <c r="V191">
        <f>IF(AND($Q191&lt;&gt;"Clôturée",$P191&lt;&gt;"",TODAY()&gt;$P191),"Oui","Non")</f>
        <v>0</v>
      </c>
    </row>
    <row r="192" spans="21:22">
      <c r="U192">
        <f>IF($S192="",TODAY()-$B192,$S192-$B192)</f>
        <v>0</v>
      </c>
      <c r="V192">
        <f>IF(AND($Q192&lt;&gt;"Clôturée",$P192&lt;&gt;"",TODAY()&gt;$P192),"Oui","Non")</f>
        <v>0</v>
      </c>
    </row>
    <row r="193" spans="21:22">
      <c r="U193">
        <f>IF($S193="",TODAY()-$B193,$S193-$B193)</f>
        <v>0</v>
      </c>
      <c r="V193">
        <f>IF(AND($Q193&lt;&gt;"Clôturée",$P193&lt;&gt;"",TODAY()&gt;$P193),"Oui","Non")</f>
        <v>0</v>
      </c>
    </row>
    <row r="194" spans="21:22">
      <c r="U194">
        <f>IF($S194="",TODAY()-$B194,$S194-$B194)</f>
        <v>0</v>
      </c>
      <c r="V194">
        <f>IF(AND($Q194&lt;&gt;"Clôturée",$P194&lt;&gt;"",TODAY()&gt;$P194),"Oui","Non")</f>
        <v>0</v>
      </c>
    </row>
    <row r="195" spans="21:22">
      <c r="U195">
        <f>IF($S195="",TODAY()-$B195,$S195-$B195)</f>
        <v>0</v>
      </c>
      <c r="V195">
        <f>IF(AND($Q195&lt;&gt;"Clôturée",$P195&lt;&gt;"",TODAY()&gt;$P195),"Oui","Non")</f>
        <v>0</v>
      </c>
    </row>
    <row r="196" spans="21:22">
      <c r="U196">
        <f>IF($S196="",TODAY()-$B196,$S196-$B196)</f>
        <v>0</v>
      </c>
      <c r="V196">
        <f>IF(AND($Q196&lt;&gt;"Clôturée",$P196&lt;&gt;"",TODAY()&gt;$P196),"Oui","Non")</f>
        <v>0</v>
      </c>
    </row>
    <row r="197" spans="21:22">
      <c r="U197">
        <f>IF($S197="",TODAY()-$B197,$S197-$B197)</f>
        <v>0</v>
      </c>
      <c r="V197">
        <f>IF(AND($Q197&lt;&gt;"Clôturée",$P197&lt;&gt;"",TODAY()&gt;$P197),"Oui","Non")</f>
        <v>0</v>
      </c>
    </row>
    <row r="198" spans="21:22">
      <c r="U198">
        <f>IF($S198="",TODAY()-$B198,$S198-$B198)</f>
        <v>0</v>
      </c>
      <c r="V198">
        <f>IF(AND($Q198&lt;&gt;"Clôturée",$P198&lt;&gt;"",TODAY()&gt;$P198),"Oui","Non")</f>
        <v>0</v>
      </c>
    </row>
    <row r="199" spans="21:22">
      <c r="U199">
        <f>IF($S199="",TODAY()-$B199,$S199-$B199)</f>
        <v>0</v>
      </c>
      <c r="V199">
        <f>IF(AND($Q199&lt;&gt;"Clôturée",$P199&lt;&gt;"",TODAY()&gt;$P199),"Oui","Non")</f>
        <v>0</v>
      </c>
    </row>
    <row r="200" spans="21:22">
      <c r="U200">
        <f>IF($S200="",TODAY()-$B200,$S200-$B200)</f>
        <v>0</v>
      </c>
      <c r="V200">
        <f>IF(AND($Q200&lt;&gt;"Clôturée",$P200&lt;&gt;"",TODAY()&gt;$P200),"Oui","Non")</f>
        <v>0</v>
      </c>
    </row>
    <row r="201" spans="21:22">
      <c r="U201">
        <f>IF($S201="",TODAY()-$B201,$S201-$B201)</f>
        <v>0</v>
      </c>
      <c r="V201">
        <f>IF(AND($Q201&lt;&gt;"Clôturée",$P201&lt;&gt;"",TODAY()&gt;$P201),"Oui","Non")</f>
        <v>0</v>
      </c>
    </row>
    <row r="202" spans="21:22">
      <c r="U202">
        <f>IF($S202="",TODAY()-$B202,$S202-$B202)</f>
        <v>0</v>
      </c>
      <c r="V202">
        <f>IF(AND($Q202&lt;&gt;"Clôturée",$P202&lt;&gt;"",TODAY()&gt;$P202),"Oui","Non")</f>
        <v>0</v>
      </c>
    </row>
    <row r="203" spans="21:22">
      <c r="U203">
        <f>IF($S203="",TODAY()-$B203,$S203-$B203)</f>
        <v>0</v>
      </c>
      <c r="V203">
        <f>IF(AND($Q203&lt;&gt;"Clôturée",$P203&lt;&gt;"",TODAY()&gt;$P203),"Oui","Non")</f>
        <v>0</v>
      </c>
    </row>
    <row r="204" spans="21:22">
      <c r="U204">
        <f>IF($S204="",TODAY()-$B204,$S204-$B204)</f>
        <v>0</v>
      </c>
      <c r="V204">
        <f>IF(AND($Q204&lt;&gt;"Clôturée",$P204&lt;&gt;"",TODAY()&gt;$P204),"Oui","Non")</f>
        <v>0</v>
      </c>
    </row>
    <row r="205" spans="21:22">
      <c r="U205">
        <f>IF($S205="",TODAY()-$B205,$S205-$B205)</f>
        <v>0</v>
      </c>
      <c r="V205">
        <f>IF(AND($Q205&lt;&gt;"Clôturée",$P205&lt;&gt;"",TODAY()&gt;$P205),"Oui","Non")</f>
        <v>0</v>
      </c>
    </row>
    <row r="206" spans="21:22">
      <c r="U206">
        <f>IF($S206="",TODAY()-$B206,$S206-$B206)</f>
        <v>0</v>
      </c>
      <c r="V206">
        <f>IF(AND($Q206&lt;&gt;"Clôturée",$P206&lt;&gt;"",TODAY()&gt;$P206),"Oui","Non")</f>
        <v>0</v>
      </c>
    </row>
    <row r="207" spans="21:22">
      <c r="U207">
        <f>IF($S207="",TODAY()-$B207,$S207-$B207)</f>
        <v>0</v>
      </c>
      <c r="V207">
        <f>IF(AND($Q207&lt;&gt;"Clôturée",$P207&lt;&gt;"",TODAY()&gt;$P207),"Oui","Non")</f>
        <v>0</v>
      </c>
    </row>
    <row r="208" spans="21:22">
      <c r="U208">
        <f>IF($S208="",TODAY()-$B208,$S208-$B208)</f>
        <v>0</v>
      </c>
      <c r="V208">
        <f>IF(AND($Q208&lt;&gt;"Clôturée",$P208&lt;&gt;"",TODAY()&gt;$P208),"Oui","Non")</f>
        <v>0</v>
      </c>
    </row>
    <row r="209" spans="21:22">
      <c r="U209">
        <f>IF($S209="",TODAY()-$B209,$S209-$B209)</f>
        <v>0</v>
      </c>
      <c r="V209">
        <f>IF(AND($Q209&lt;&gt;"Clôturée",$P209&lt;&gt;"",TODAY()&gt;$P209),"Oui","Non")</f>
        <v>0</v>
      </c>
    </row>
    <row r="210" spans="21:22">
      <c r="U210">
        <f>IF($S210="",TODAY()-$B210,$S210-$B210)</f>
        <v>0</v>
      </c>
      <c r="V210">
        <f>IF(AND($Q210&lt;&gt;"Clôturée",$P210&lt;&gt;"",TODAY()&gt;$P210),"Oui","Non")</f>
        <v>0</v>
      </c>
    </row>
    <row r="211" spans="21:22">
      <c r="U211">
        <f>IF($S211="",TODAY()-$B211,$S211-$B211)</f>
        <v>0</v>
      </c>
      <c r="V211">
        <f>IF(AND($Q211&lt;&gt;"Clôturée",$P211&lt;&gt;"",TODAY()&gt;$P211),"Oui","Non")</f>
        <v>0</v>
      </c>
    </row>
    <row r="212" spans="21:22">
      <c r="U212">
        <f>IF($S212="",TODAY()-$B212,$S212-$B212)</f>
        <v>0</v>
      </c>
      <c r="V212">
        <f>IF(AND($Q212&lt;&gt;"Clôturée",$P212&lt;&gt;"",TODAY()&gt;$P212),"Oui","Non")</f>
        <v>0</v>
      </c>
    </row>
    <row r="213" spans="21:22">
      <c r="U213">
        <f>IF($S213="",TODAY()-$B213,$S213-$B213)</f>
        <v>0</v>
      </c>
      <c r="V213">
        <f>IF(AND($Q213&lt;&gt;"Clôturée",$P213&lt;&gt;"",TODAY()&gt;$P213),"Oui","Non")</f>
        <v>0</v>
      </c>
    </row>
    <row r="214" spans="21:22">
      <c r="U214">
        <f>IF($S214="",TODAY()-$B214,$S214-$B214)</f>
        <v>0</v>
      </c>
      <c r="V214">
        <f>IF(AND($Q214&lt;&gt;"Clôturée",$P214&lt;&gt;"",TODAY()&gt;$P214),"Oui","Non")</f>
        <v>0</v>
      </c>
    </row>
    <row r="215" spans="21:22">
      <c r="U215">
        <f>IF($S215="",TODAY()-$B215,$S215-$B215)</f>
        <v>0</v>
      </c>
      <c r="V215">
        <f>IF(AND($Q215&lt;&gt;"Clôturée",$P215&lt;&gt;"",TODAY()&gt;$P215),"Oui","Non")</f>
        <v>0</v>
      </c>
    </row>
    <row r="216" spans="21:22">
      <c r="U216">
        <f>IF($S216="",TODAY()-$B216,$S216-$B216)</f>
        <v>0</v>
      </c>
      <c r="V216">
        <f>IF(AND($Q216&lt;&gt;"Clôturée",$P216&lt;&gt;"",TODAY()&gt;$P216),"Oui","Non")</f>
        <v>0</v>
      </c>
    </row>
    <row r="217" spans="21:22">
      <c r="U217">
        <f>IF($S217="",TODAY()-$B217,$S217-$B217)</f>
        <v>0</v>
      </c>
      <c r="V217">
        <f>IF(AND($Q217&lt;&gt;"Clôturée",$P217&lt;&gt;"",TODAY()&gt;$P217),"Oui","Non")</f>
        <v>0</v>
      </c>
    </row>
    <row r="218" spans="21:22">
      <c r="U218">
        <f>IF($S218="",TODAY()-$B218,$S218-$B218)</f>
        <v>0</v>
      </c>
      <c r="V218">
        <f>IF(AND($Q218&lt;&gt;"Clôturée",$P218&lt;&gt;"",TODAY()&gt;$P218),"Oui","Non")</f>
        <v>0</v>
      </c>
    </row>
    <row r="219" spans="21:22">
      <c r="U219">
        <f>IF($S219="",TODAY()-$B219,$S219-$B219)</f>
        <v>0</v>
      </c>
      <c r="V219">
        <f>IF(AND($Q219&lt;&gt;"Clôturée",$P219&lt;&gt;"",TODAY()&gt;$P219),"Oui","Non")</f>
        <v>0</v>
      </c>
    </row>
    <row r="220" spans="21:22">
      <c r="U220">
        <f>IF($S220="",TODAY()-$B220,$S220-$B220)</f>
        <v>0</v>
      </c>
      <c r="V220">
        <f>IF(AND($Q220&lt;&gt;"Clôturée",$P220&lt;&gt;"",TODAY()&gt;$P220),"Oui","Non")</f>
        <v>0</v>
      </c>
    </row>
    <row r="221" spans="21:22">
      <c r="U221">
        <f>IF($S221="",TODAY()-$B221,$S221-$B221)</f>
        <v>0</v>
      </c>
      <c r="V221">
        <f>IF(AND($Q221&lt;&gt;"Clôturée",$P221&lt;&gt;"",TODAY()&gt;$P221),"Oui","Non")</f>
        <v>0</v>
      </c>
    </row>
    <row r="222" spans="21:22">
      <c r="U222">
        <f>IF($S222="",TODAY()-$B222,$S222-$B222)</f>
        <v>0</v>
      </c>
      <c r="V222">
        <f>IF(AND($Q222&lt;&gt;"Clôturée",$P222&lt;&gt;"",TODAY()&gt;$P222),"Oui","Non")</f>
        <v>0</v>
      </c>
    </row>
    <row r="223" spans="21:22">
      <c r="U223">
        <f>IF($S223="",TODAY()-$B223,$S223-$B223)</f>
        <v>0</v>
      </c>
      <c r="V223">
        <f>IF(AND($Q223&lt;&gt;"Clôturée",$P223&lt;&gt;"",TODAY()&gt;$P223),"Oui","Non")</f>
        <v>0</v>
      </c>
    </row>
    <row r="224" spans="21:22">
      <c r="U224">
        <f>IF($S224="",TODAY()-$B224,$S224-$B224)</f>
        <v>0</v>
      </c>
      <c r="V224">
        <f>IF(AND($Q224&lt;&gt;"Clôturée",$P224&lt;&gt;"",TODAY()&gt;$P224),"Oui","Non")</f>
        <v>0</v>
      </c>
    </row>
    <row r="225" spans="21:22">
      <c r="U225">
        <f>IF($S225="",TODAY()-$B225,$S225-$B225)</f>
        <v>0</v>
      </c>
      <c r="V225">
        <f>IF(AND($Q225&lt;&gt;"Clôturée",$P225&lt;&gt;"",TODAY()&gt;$P225),"Oui","Non")</f>
        <v>0</v>
      </c>
    </row>
    <row r="226" spans="21:22">
      <c r="U226">
        <f>IF($S226="",TODAY()-$B226,$S226-$B226)</f>
        <v>0</v>
      </c>
      <c r="V226">
        <f>IF(AND($Q226&lt;&gt;"Clôturée",$P226&lt;&gt;"",TODAY()&gt;$P226),"Oui","Non")</f>
        <v>0</v>
      </c>
    </row>
    <row r="227" spans="21:22">
      <c r="U227">
        <f>IF($S227="",TODAY()-$B227,$S227-$B227)</f>
        <v>0</v>
      </c>
      <c r="V227">
        <f>IF(AND($Q227&lt;&gt;"Clôturée",$P227&lt;&gt;"",TODAY()&gt;$P227),"Oui","Non")</f>
        <v>0</v>
      </c>
    </row>
    <row r="228" spans="21:22">
      <c r="U228">
        <f>IF($S228="",TODAY()-$B228,$S228-$B228)</f>
        <v>0</v>
      </c>
      <c r="V228">
        <f>IF(AND($Q228&lt;&gt;"Clôturée",$P228&lt;&gt;"",TODAY()&gt;$P228),"Oui","Non")</f>
        <v>0</v>
      </c>
    </row>
    <row r="229" spans="21:22">
      <c r="U229">
        <f>IF($S229="",TODAY()-$B229,$S229-$B229)</f>
        <v>0</v>
      </c>
      <c r="V229">
        <f>IF(AND($Q229&lt;&gt;"Clôturée",$P229&lt;&gt;"",TODAY()&gt;$P229),"Oui","Non")</f>
        <v>0</v>
      </c>
    </row>
    <row r="230" spans="21:22">
      <c r="U230">
        <f>IF($S230="",TODAY()-$B230,$S230-$B230)</f>
        <v>0</v>
      </c>
      <c r="V230">
        <f>IF(AND($Q230&lt;&gt;"Clôturée",$P230&lt;&gt;"",TODAY()&gt;$P230),"Oui","Non")</f>
        <v>0</v>
      </c>
    </row>
    <row r="231" spans="21:22">
      <c r="U231">
        <f>IF($S231="",TODAY()-$B231,$S231-$B231)</f>
        <v>0</v>
      </c>
      <c r="V231">
        <f>IF(AND($Q231&lt;&gt;"Clôturée",$P231&lt;&gt;"",TODAY()&gt;$P231),"Oui","Non")</f>
        <v>0</v>
      </c>
    </row>
    <row r="232" spans="21:22">
      <c r="U232">
        <f>IF($S232="",TODAY()-$B232,$S232-$B232)</f>
        <v>0</v>
      </c>
      <c r="V232">
        <f>IF(AND($Q232&lt;&gt;"Clôturée",$P232&lt;&gt;"",TODAY()&gt;$P232),"Oui","Non")</f>
        <v>0</v>
      </c>
    </row>
    <row r="233" spans="21:22">
      <c r="U233">
        <f>IF($S233="",TODAY()-$B233,$S233-$B233)</f>
        <v>0</v>
      </c>
      <c r="V233">
        <f>IF(AND($Q233&lt;&gt;"Clôturée",$P233&lt;&gt;"",TODAY()&gt;$P233),"Oui","Non")</f>
        <v>0</v>
      </c>
    </row>
    <row r="234" spans="21:22">
      <c r="U234">
        <f>IF($S234="",TODAY()-$B234,$S234-$B234)</f>
        <v>0</v>
      </c>
      <c r="V234">
        <f>IF(AND($Q234&lt;&gt;"Clôturée",$P234&lt;&gt;"",TODAY()&gt;$P234),"Oui","Non")</f>
        <v>0</v>
      </c>
    </row>
    <row r="235" spans="21:22">
      <c r="U235">
        <f>IF($S235="",TODAY()-$B235,$S235-$B235)</f>
        <v>0</v>
      </c>
      <c r="V235">
        <f>IF(AND($Q235&lt;&gt;"Clôturée",$P235&lt;&gt;"",TODAY()&gt;$P235),"Oui","Non")</f>
        <v>0</v>
      </c>
    </row>
    <row r="236" spans="21:22">
      <c r="U236">
        <f>IF($S236="",TODAY()-$B236,$S236-$B236)</f>
        <v>0</v>
      </c>
      <c r="V236">
        <f>IF(AND($Q236&lt;&gt;"Clôturée",$P236&lt;&gt;"",TODAY()&gt;$P236),"Oui","Non")</f>
        <v>0</v>
      </c>
    </row>
    <row r="237" spans="21:22">
      <c r="U237">
        <f>IF($S237="",TODAY()-$B237,$S237-$B237)</f>
        <v>0</v>
      </c>
      <c r="V237">
        <f>IF(AND($Q237&lt;&gt;"Clôturée",$P237&lt;&gt;"",TODAY()&gt;$P237),"Oui","Non")</f>
        <v>0</v>
      </c>
    </row>
    <row r="238" spans="21:22">
      <c r="U238">
        <f>IF($S238="",TODAY()-$B238,$S238-$B238)</f>
        <v>0</v>
      </c>
      <c r="V238">
        <f>IF(AND($Q238&lt;&gt;"Clôturée",$P238&lt;&gt;"",TODAY()&gt;$P238),"Oui","Non")</f>
        <v>0</v>
      </c>
    </row>
    <row r="239" spans="21:22">
      <c r="U239">
        <f>IF($S239="",TODAY()-$B239,$S239-$B239)</f>
        <v>0</v>
      </c>
      <c r="V239">
        <f>IF(AND($Q239&lt;&gt;"Clôturée",$P239&lt;&gt;"",TODAY()&gt;$P239),"Oui","Non")</f>
        <v>0</v>
      </c>
    </row>
    <row r="240" spans="21:22">
      <c r="U240">
        <f>IF($S240="",TODAY()-$B240,$S240-$B240)</f>
        <v>0</v>
      </c>
      <c r="V240">
        <f>IF(AND($Q240&lt;&gt;"Clôturée",$P240&lt;&gt;"",TODAY()&gt;$P240),"Oui","Non")</f>
        <v>0</v>
      </c>
    </row>
    <row r="241" spans="21:22">
      <c r="U241">
        <f>IF($S241="",TODAY()-$B241,$S241-$B241)</f>
        <v>0</v>
      </c>
      <c r="V241">
        <f>IF(AND($Q241&lt;&gt;"Clôturée",$P241&lt;&gt;"",TODAY()&gt;$P241),"Oui","Non")</f>
        <v>0</v>
      </c>
    </row>
    <row r="242" spans="21:22">
      <c r="U242">
        <f>IF($S242="",TODAY()-$B242,$S242-$B242)</f>
        <v>0</v>
      </c>
      <c r="V242">
        <f>IF(AND($Q242&lt;&gt;"Clôturée",$P242&lt;&gt;"",TODAY()&gt;$P242),"Oui","Non")</f>
        <v>0</v>
      </c>
    </row>
    <row r="243" spans="21:22">
      <c r="U243">
        <f>IF($S243="",TODAY()-$B243,$S243-$B243)</f>
        <v>0</v>
      </c>
      <c r="V243">
        <f>IF(AND($Q243&lt;&gt;"Clôturée",$P243&lt;&gt;"",TODAY()&gt;$P243),"Oui","Non")</f>
        <v>0</v>
      </c>
    </row>
    <row r="244" spans="21:22">
      <c r="U244">
        <f>IF($S244="",TODAY()-$B244,$S244-$B244)</f>
        <v>0</v>
      </c>
      <c r="V244">
        <f>IF(AND($Q244&lt;&gt;"Clôturée",$P244&lt;&gt;"",TODAY()&gt;$P244),"Oui","Non")</f>
        <v>0</v>
      </c>
    </row>
    <row r="245" spans="21:22">
      <c r="U245">
        <f>IF($S245="",TODAY()-$B245,$S245-$B245)</f>
        <v>0</v>
      </c>
      <c r="V245">
        <f>IF(AND($Q245&lt;&gt;"Clôturée",$P245&lt;&gt;"",TODAY()&gt;$P245),"Oui","Non")</f>
        <v>0</v>
      </c>
    </row>
    <row r="246" spans="21:22">
      <c r="U246">
        <f>IF($S246="",TODAY()-$B246,$S246-$B246)</f>
        <v>0</v>
      </c>
      <c r="V246">
        <f>IF(AND($Q246&lt;&gt;"Clôturée",$P246&lt;&gt;"",TODAY()&gt;$P246),"Oui","Non")</f>
        <v>0</v>
      </c>
    </row>
    <row r="247" spans="21:22">
      <c r="U247">
        <f>IF($S247="",TODAY()-$B247,$S247-$B247)</f>
        <v>0</v>
      </c>
      <c r="V247">
        <f>IF(AND($Q247&lt;&gt;"Clôturée",$P247&lt;&gt;"",TODAY()&gt;$P247),"Oui","Non")</f>
        <v>0</v>
      </c>
    </row>
    <row r="248" spans="21:22">
      <c r="U248">
        <f>IF($S248="",TODAY()-$B248,$S248-$B248)</f>
        <v>0</v>
      </c>
      <c r="V248">
        <f>IF(AND($Q248&lt;&gt;"Clôturée",$P248&lt;&gt;"",TODAY()&gt;$P248),"Oui","Non")</f>
        <v>0</v>
      </c>
    </row>
    <row r="249" spans="21:22">
      <c r="U249">
        <f>IF($S249="",TODAY()-$B249,$S249-$B249)</f>
        <v>0</v>
      </c>
      <c r="V249">
        <f>IF(AND($Q249&lt;&gt;"Clôturée",$P249&lt;&gt;"",TODAY()&gt;$P249),"Oui","Non")</f>
        <v>0</v>
      </c>
    </row>
    <row r="250" spans="21:22">
      <c r="U250">
        <f>IF($S250="",TODAY()-$B250,$S250-$B250)</f>
        <v>0</v>
      </c>
      <c r="V250">
        <f>IF(AND($Q250&lt;&gt;"Clôturée",$P250&lt;&gt;"",TODAY()&gt;$P250),"Oui","Non")</f>
        <v>0</v>
      </c>
    </row>
    <row r="251" spans="21:22">
      <c r="U251">
        <f>IF($S251="",TODAY()-$B251,$S251-$B251)</f>
        <v>0</v>
      </c>
      <c r="V251">
        <f>IF(AND($Q251&lt;&gt;"Clôturée",$P251&lt;&gt;"",TODAY()&gt;$P251),"Oui","Non")</f>
        <v>0</v>
      </c>
    </row>
    <row r="252" spans="21:22">
      <c r="U252">
        <f>IF($S252="",TODAY()-$B252,$S252-$B252)</f>
        <v>0</v>
      </c>
      <c r="V252">
        <f>IF(AND($Q252&lt;&gt;"Clôturée",$P252&lt;&gt;"",TODAY()&gt;$P252),"Oui","Non")</f>
        <v>0</v>
      </c>
    </row>
    <row r="253" spans="21:22">
      <c r="U253">
        <f>IF($S253="",TODAY()-$B253,$S253-$B253)</f>
        <v>0</v>
      </c>
      <c r="V253">
        <f>IF(AND($Q253&lt;&gt;"Clôturée",$P253&lt;&gt;"",TODAY()&gt;$P253),"Oui","Non")</f>
        <v>0</v>
      </c>
    </row>
    <row r="254" spans="21:22">
      <c r="U254">
        <f>IF($S254="",TODAY()-$B254,$S254-$B254)</f>
        <v>0</v>
      </c>
      <c r="V254">
        <f>IF(AND($Q254&lt;&gt;"Clôturée",$P254&lt;&gt;"",TODAY()&gt;$P254),"Oui","Non")</f>
        <v>0</v>
      </c>
    </row>
    <row r="255" spans="21:22">
      <c r="U255">
        <f>IF($S255="",TODAY()-$B255,$S255-$B255)</f>
        <v>0</v>
      </c>
      <c r="V255">
        <f>IF(AND($Q255&lt;&gt;"Clôturée",$P255&lt;&gt;"",TODAY()&gt;$P255),"Oui","Non")</f>
        <v>0</v>
      </c>
    </row>
    <row r="256" spans="21:22">
      <c r="U256">
        <f>IF($S256="",TODAY()-$B256,$S256-$B256)</f>
        <v>0</v>
      </c>
      <c r="V256">
        <f>IF(AND($Q256&lt;&gt;"Clôturée",$P256&lt;&gt;"",TODAY()&gt;$P256),"Oui","Non")</f>
        <v>0</v>
      </c>
    </row>
    <row r="257" spans="21:22">
      <c r="U257">
        <f>IF($S257="",TODAY()-$B257,$S257-$B257)</f>
        <v>0</v>
      </c>
      <c r="V257">
        <f>IF(AND($Q257&lt;&gt;"Clôturée",$P257&lt;&gt;"",TODAY()&gt;$P257),"Oui","Non")</f>
        <v>0</v>
      </c>
    </row>
    <row r="258" spans="21:22">
      <c r="U258">
        <f>IF($S258="",TODAY()-$B258,$S258-$B258)</f>
        <v>0</v>
      </c>
      <c r="V258">
        <f>IF(AND($Q258&lt;&gt;"Clôturée",$P258&lt;&gt;"",TODAY()&gt;$P258),"Oui","Non")</f>
        <v>0</v>
      </c>
    </row>
    <row r="259" spans="21:22">
      <c r="U259">
        <f>IF($S259="",TODAY()-$B259,$S259-$B259)</f>
        <v>0</v>
      </c>
      <c r="V259">
        <f>IF(AND($Q259&lt;&gt;"Clôturée",$P259&lt;&gt;"",TODAY()&gt;$P259),"Oui","Non")</f>
        <v>0</v>
      </c>
    </row>
    <row r="260" spans="21:22">
      <c r="U260">
        <f>IF($S260="",TODAY()-$B260,$S260-$B260)</f>
        <v>0</v>
      </c>
      <c r="V260">
        <f>IF(AND($Q260&lt;&gt;"Clôturée",$P260&lt;&gt;"",TODAY()&gt;$P260),"Oui","Non")</f>
        <v>0</v>
      </c>
    </row>
    <row r="261" spans="21:22">
      <c r="U261">
        <f>IF($S261="",TODAY()-$B261,$S261-$B261)</f>
        <v>0</v>
      </c>
      <c r="V261">
        <f>IF(AND($Q261&lt;&gt;"Clôturée",$P261&lt;&gt;"",TODAY()&gt;$P261),"Oui","Non")</f>
        <v>0</v>
      </c>
    </row>
    <row r="262" spans="21:22">
      <c r="U262">
        <f>IF($S262="",TODAY()-$B262,$S262-$B262)</f>
        <v>0</v>
      </c>
      <c r="V262">
        <f>IF(AND($Q262&lt;&gt;"Clôturée",$P262&lt;&gt;"",TODAY()&gt;$P262),"Oui","Non")</f>
        <v>0</v>
      </c>
    </row>
    <row r="263" spans="21:22">
      <c r="U263">
        <f>IF($S263="",TODAY()-$B263,$S263-$B263)</f>
        <v>0</v>
      </c>
      <c r="V263">
        <f>IF(AND($Q263&lt;&gt;"Clôturée",$P263&lt;&gt;"",TODAY()&gt;$P263),"Oui","Non")</f>
        <v>0</v>
      </c>
    </row>
    <row r="264" spans="21:22">
      <c r="U264">
        <f>IF($S264="",TODAY()-$B264,$S264-$B264)</f>
        <v>0</v>
      </c>
      <c r="V264">
        <f>IF(AND($Q264&lt;&gt;"Clôturée",$P264&lt;&gt;"",TODAY()&gt;$P264),"Oui","Non")</f>
        <v>0</v>
      </c>
    </row>
    <row r="265" spans="21:22">
      <c r="U265">
        <f>IF($S265="",TODAY()-$B265,$S265-$B265)</f>
        <v>0</v>
      </c>
      <c r="V265">
        <f>IF(AND($Q265&lt;&gt;"Clôturée",$P265&lt;&gt;"",TODAY()&gt;$P265),"Oui","Non")</f>
        <v>0</v>
      </c>
    </row>
    <row r="266" spans="21:22">
      <c r="U266">
        <f>IF($S266="",TODAY()-$B266,$S266-$B266)</f>
        <v>0</v>
      </c>
      <c r="V266">
        <f>IF(AND($Q266&lt;&gt;"Clôturée",$P266&lt;&gt;"",TODAY()&gt;$P266),"Oui","Non")</f>
        <v>0</v>
      </c>
    </row>
    <row r="267" spans="21:22">
      <c r="U267">
        <f>IF($S267="",TODAY()-$B267,$S267-$B267)</f>
        <v>0</v>
      </c>
      <c r="V267">
        <f>IF(AND($Q267&lt;&gt;"Clôturée",$P267&lt;&gt;"",TODAY()&gt;$P267),"Oui","Non")</f>
        <v>0</v>
      </c>
    </row>
    <row r="268" spans="21:22">
      <c r="U268">
        <f>IF($S268="",TODAY()-$B268,$S268-$B268)</f>
        <v>0</v>
      </c>
      <c r="V268">
        <f>IF(AND($Q268&lt;&gt;"Clôturée",$P268&lt;&gt;"",TODAY()&gt;$P268),"Oui","Non")</f>
        <v>0</v>
      </c>
    </row>
    <row r="269" spans="21:22">
      <c r="U269">
        <f>IF($S269="",TODAY()-$B269,$S269-$B269)</f>
        <v>0</v>
      </c>
      <c r="V269">
        <f>IF(AND($Q269&lt;&gt;"Clôturée",$P269&lt;&gt;"",TODAY()&gt;$P269),"Oui","Non")</f>
        <v>0</v>
      </c>
    </row>
    <row r="270" spans="21:22">
      <c r="U270">
        <f>IF($S270="",TODAY()-$B270,$S270-$B270)</f>
        <v>0</v>
      </c>
      <c r="V270">
        <f>IF(AND($Q270&lt;&gt;"Clôturée",$P270&lt;&gt;"",TODAY()&gt;$P270),"Oui","Non")</f>
        <v>0</v>
      </c>
    </row>
    <row r="271" spans="21:22">
      <c r="U271">
        <f>IF($S271="",TODAY()-$B271,$S271-$B271)</f>
        <v>0</v>
      </c>
      <c r="V271">
        <f>IF(AND($Q271&lt;&gt;"Clôturée",$P271&lt;&gt;"",TODAY()&gt;$P271),"Oui","Non")</f>
        <v>0</v>
      </c>
    </row>
    <row r="272" spans="21:22">
      <c r="U272">
        <f>IF($S272="",TODAY()-$B272,$S272-$B272)</f>
        <v>0</v>
      </c>
      <c r="V272">
        <f>IF(AND($Q272&lt;&gt;"Clôturée",$P272&lt;&gt;"",TODAY()&gt;$P272),"Oui","Non")</f>
        <v>0</v>
      </c>
    </row>
    <row r="273" spans="21:22">
      <c r="U273">
        <f>IF($S273="",TODAY()-$B273,$S273-$B273)</f>
        <v>0</v>
      </c>
      <c r="V273">
        <f>IF(AND($Q273&lt;&gt;"Clôturée",$P273&lt;&gt;"",TODAY()&gt;$P273),"Oui","Non")</f>
        <v>0</v>
      </c>
    </row>
    <row r="274" spans="21:22">
      <c r="U274">
        <f>IF($S274="",TODAY()-$B274,$S274-$B274)</f>
        <v>0</v>
      </c>
      <c r="V274">
        <f>IF(AND($Q274&lt;&gt;"Clôturée",$P274&lt;&gt;"",TODAY()&gt;$P274),"Oui","Non")</f>
        <v>0</v>
      </c>
    </row>
    <row r="275" spans="21:22">
      <c r="U275">
        <f>IF($S275="",TODAY()-$B275,$S275-$B275)</f>
        <v>0</v>
      </c>
      <c r="V275">
        <f>IF(AND($Q275&lt;&gt;"Clôturée",$P275&lt;&gt;"",TODAY()&gt;$P275),"Oui","Non")</f>
        <v>0</v>
      </c>
    </row>
    <row r="276" spans="21:22">
      <c r="U276">
        <f>IF($S276="",TODAY()-$B276,$S276-$B276)</f>
        <v>0</v>
      </c>
      <c r="V276">
        <f>IF(AND($Q276&lt;&gt;"Clôturée",$P276&lt;&gt;"",TODAY()&gt;$P276),"Oui","Non")</f>
        <v>0</v>
      </c>
    </row>
    <row r="277" spans="21:22">
      <c r="U277">
        <f>IF($S277="",TODAY()-$B277,$S277-$B277)</f>
        <v>0</v>
      </c>
      <c r="V277">
        <f>IF(AND($Q277&lt;&gt;"Clôturée",$P277&lt;&gt;"",TODAY()&gt;$P277),"Oui","Non")</f>
        <v>0</v>
      </c>
    </row>
    <row r="278" spans="21:22">
      <c r="U278">
        <f>IF($S278="",TODAY()-$B278,$S278-$B278)</f>
        <v>0</v>
      </c>
      <c r="V278">
        <f>IF(AND($Q278&lt;&gt;"Clôturée",$P278&lt;&gt;"",TODAY()&gt;$P278),"Oui","Non")</f>
        <v>0</v>
      </c>
    </row>
    <row r="279" spans="21:22">
      <c r="U279">
        <f>IF($S279="",TODAY()-$B279,$S279-$B279)</f>
        <v>0</v>
      </c>
      <c r="V279">
        <f>IF(AND($Q279&lt;&gt;"Clôturée",$P279&lt;&gt;"",TODAY()&gt;$P279),"Oui","Non")</f>
        <v>0</v>
      </c>
    </row>
    <row r="280" spans="21:22">
      <c r="U280">
        <f>IF($S280="",TODAY()-$B280,$S280-$B280)</f>
        <v>0</v>
      </c>
      <c r="V280">
        <f>IF(AND($Q280&lt;&gt;"Clôturée",$P280&lt;&gt;"",TODAY()&gt;$P280),"Oui","Non")</f>
        <v>0</v>
      </c>
    </row>
    <row r="281" spans="21:22">
      <c r="U281">
        <f>IF($S281="",TODAY()-$B281,$S281-$B281)</f>
        <v>0</v>
      </c>
      <c r="V281">
        <f>IF(AND($Q281&lt;&gt;"Clôturée",$P281&lt;&gt;"",TODAY()&gt;$P281),"Oui","Non")</f>
        <v>0</v>
      </c>
    </row>
    <row r="282" spans="21:22">
      <c r="U282">
        <f>IF($S282="",TODAY()-$B282,$S282-$B282)</f>
        <v>0</v>
      </c>
      <c r="V282">
        <f>IF(AND($Q282&lt;&gt;"Clôturée",$P282&lt;&gt;"",TODAY()&gt;$P282),"Oui","Non")</f>
        <v>0</v>
      </c>
    </row>
    <row r="283" spans="21:22">
      <c r="U283">
        <f>IF($S283="",TODAY()-$B283,$S283-$B283)</f>
        <v>0</v>
      </c>
      <c r="V283">
        <f>IF(AND($Q283&lt;&gt;"Clôturée",$P283&lt;&gt;"",TODAY()&gt;$P283),"Oui","Non")</f>
        <v>0</v>
      </c>
    </row>
    <row r="284" spans="21:22">
      <c r="U284">
        <f>IF($S284="",TODAY()-$B284,$S284-$B284)</f>
        <v>0</v>
      </c>
      <c r="V284">
        <f>IF(AND($Q284&lt;&gt;"Clôturée",$P284&lt;&gt;"",TODAY()&gt;$P284),"Oui","Non")</f>
        <v>0</v>
      </c>
    </row>
    <row r="285" spans="21:22">
      <c r="U285">
        <f>IF($S285="",TODAY()-$B285,$S285-$B285)</f>
        <v>0</v>
      </c>
      <c r="V285">
        <f>IF(AND($Q285&lt;&gt;"Clôturée",$P285&lt;&gt;"",TODAY()&gt;$P285),"Oui","Non")</f>
        <v>0</v>
      </c>
    </row>
    <row r="286" spans="21:22">
      <c r="U286">
        <f>IF($S286="",TODAY()-$B286,$S286-$B286)</f>
        <v>0</v>
      </c>
      <c r="V286">
        <f>IF(AND($Q286&lt;&gt;"Clôturée",$P286&lt;&gt;"",TODAY()&gt;$P286),"Oui","Non")</f>
        <v>0</v>
      </c>
    </row>
    <row r="287" spans="21:22">
      <c r="U287">
        <f>IF($S287="",TODAY()-$B287,$S287-$B287)</f>
        <v>0</v>
      </c>
      <c r="V287">
        <f>IF(AND($Q287&lt;&gt;"Clôturée",$P287&lt;&gt;"",TODAY()&gt;$P287),"Oui","Non")</f>
        <v>0</v>
      </c>
    </row>
    <row r="288" spans="21:22">
      <c r="U288">
        <f>IF($S288="",TODAY()-$B288,$S288-$B288)</f>
        <v>0</v>
      </c>
      <c r="V288">
        <f>IF(AND($Q288&lt;&gt;"Clôturée",$P288&lt;&gt;"",TODAY()&gt;$P288),"Oui","Non")</f>
        <v>0</v>
      </c>
    </row>
    <row r="289" spans="21:22">
      <c r="U289">
        <f>IF($S289="",TODAY()-$B289,$S289-$B289)</f>
        <v>0</v>
      </c>
      <c r="V289">
        <f>IF(AND($Q289&lt;&gt;"Clôturée",$P289&lt;&gt;"",TODAY()&gt;$P289),"Oui","Non")</f>
        <v>0</v>
      </c>
    </row>
    <row r="290" spans="21:22">
      <c r="U290">
        <f>IF($S290="",TODAY()-$B290,$S290-$B290)</f>
        <v>0</v>
      </c>
      <c r="V290">
        <f>IF(AND($Q290&lt;&gt;"Clôturée",$P290&lt;&gt;"",TODAY()&gt;$P290),"Oui","Non")</f>
        <v>0</v>
      </c>
    </row>
    <row r="291" spans="21:22">
      <c r="U291">
        <f>IF($S291="",TODAY()-$B291,$S291-$B291)</f>
        <v>0</v>
      </c>
      <c r="V291">
        <f>IF(AND($Q291&lt;&gt;"Clôturée",$P291&lt;&gt;"",TODAY()&gt;$P291),"Oui","Non")</f>
        <v>0</v>
      </c>
    </row>
    <row r="292" spans="21:22">
      <c r="U292">
        <f>IF($S292="",TODAY()-$B292,$S292-$B292)</f>
        <v>0</v>
      </c>
      <c r="V292">
        <f>IF(AND($Q292&lt;&gt;"Clôturée",$P292&lt;&gt;"",TODAY()&gt;$P292),"Oui","Non")</f>
        <v>0</v>
      </c>
    </row>
    <row r="293" spans="21:22">
      <c r="U293">
        <f>IF($S293="",TODAY()-$B293,$S293-$B293)</f>
        <v>0</v>
      </c>
      <c r="V293">
        <f>IF(AND($Q293&lt;&gt;"Clôturée",$P293&lt;&gt;"",TODAY()&gt;$P293),"Oui","Non")</f>
        <v>0</v>
      </c>
    </row>
    <row r="294" spans="21:22">
      <c r="U294">
        <f>IF($S294="",TODAY()-$B294,$S294-$B294)</f>
        <v>0</v>
      </c>
      <c r="V294">
        <f>IF(AND($Q294&lt;&gt;"Clôturée",$P294&lt;&gt;"",TODAY()&gt;$P294),"Oui","Non")</f>
        <v>0</v>
      </c>
    </row>
    <row r="295" spans="21:22">
      <c r="U295">
        <f>IF($S295="",TODAY()-$B295,$S295-$B295)</f>
        <v>0</v>
      </c>
      <c r="V295">
        <f>IF(AND($Q295&lt;&gt;"Clôturée",$P295&lt;&gt;"",TODAY()&gt;$P295),"Oui","Non")</f>
        <v>0</v>
      </c>
    </row>
    <row r="296" spans="21:22">
      <c r="U296">
        <f>IF($S296="",TODAY()-$B296,$S296-$B296)</f>
        <v>0</v>
      </c>
      <c r="V296">
        <f>IF(AND($Q296&lt;&gt;"Clôturée",$P296&lt;&gt;"",TODAY()&gt;$P296),"Oui","Non")</f>
        <v>0</v>
      </c>
    </row>
    <row r="297" spans="21:22">
      <c r="U297">
        <f>IF($S297="",TODAY()-$B297,$S297-$B297)</f>
        <v>0</v>
      </c>
      <c r="V297">
        <f>IF(AND($Q297&lt;&gt;"Clôturée",$P297&lt;&gt;"",TODAY()&gt;$P297),"Oui","Non")</f>
        <v>0</v>
      </c>
    </row>
    <row r="298" spans="21:22">
      <c r="U298">
        <f>IF($S298="",TODAY()-$B298,$S298-$B298)</f>
        <v>0</v>
      </c>
      <c r="V298">
        <f>IF(AND($Q298&lt;&gt;"Clôturée",$P298&lt;&gt;"",TODAY()&gt;$P298),"Oui","Non")</f>
        <v>0</v>
      </c>
    </row>
    <row r="299" spans="21:22">
      <c r="U299">
        <f>IF($S299="",TODAY()-$B299,$S299-$B299)</f>
        <v>0</v>
      </c>
      <c r="V299">
        <f>IF(AND($Q299&lt;&gt;"Clôturée",$P299&lt;&gt;"",TODAY()&gt;$P299),"Oui","Non")</f>
        <v>0</v>
      </c>
    </row>
    <row r="300" spans="21:22">
      <c r="U300">
        <f>IF($S300="",TODAY()-$B300,$S300-$B300)</f>
        <v>0</v>
      </c>
      <c r="V300">
        <f>IF(AND($Q300&lt;&gt;"Clôturée",$P300&lt;&gt;"",TODAY()&gt;$P300),"Oui","Non")</f>
        <v>0</v>
      </c>
    </row>
    <row r="301" spans="21:22">
      <c r="U301">
        <f>IF($S301="",TODAY()-$B301,$S301-$B301)</f>
        <v>0</v>
      </c>
      <c r="V301">
        <f>IF(AND($Q301&lt;&gt;"Clôturée",$P301&lt;&gt;"",TODAY()&gt;$P301),"Oui","Non")</f>
        <v>0</v>
      </c>
    </row>
    <row r="302" spans="21:22">
      <c r="U302">
        <f>IF($S302="",TODAY()-$B302,$S302-$B302)</f>
        <v>0</v>
      </c>
      <c r="V302">
        <f>IF(AND($Q302&lt;&gt;"Clôturée",$P302&lt;&gt;"",TODAY()&gt;$P302),"Oui","Non")</f>
        <v>0</v>
      </c>
    </row>
    <row r="303" spans="21:22">
      <c r="U303">
        <f>IF($S303="",TODAY()-$B303,$S303-$B303)</f>
        <v>0</v>
      </c>
      <c r="V303">
        <f>IF(AND($Q303&lt;&gt;"Clôturée",$P303&lt;&gt;"",TODAY()&gt;$P303),"Oui","Non")</f>
        <v>0</v>
      </c>
    </row>
    <row r="304" spans="21:22">
      <c r="U304">
        <f>IF($S304="",TODAY()-$B304,$S304-$B304)</f>
        <v>0</v>
      </c>
      <c r="V304">
        <f>IF(AND($Q304&lt;&gt;"Clôturée",$P304&lt;&gt;"",TODAY()&gt;$P304),"Oui","Non")</f>
        <v>0</v>
      </c>
    </row>
    <row r="305" spans="21:22">
      <c r="U305">
        <f>IF($S305="",TODAY()-$B305,$S305-$B305)</f>
        <v>0</v>
      </c>
      <c r="V305">
        <f>IF(AND($Q305&lt;&gt;"Clôturée",$P305&lt;&gt;"",TODAY()&gt;$P305),"Oui","Non")</f>
        <v>0</v>
      </c>
    </row>
    <row r="306" spans="21:22">
      <c r="U306">
        <f>IF($S306="",TODAY()-$B306,$S306-$B306)</f>
        <v>0</v>
      </c>
      <c r="V306">
        <f>IF(AND($Q306&lt;&gt;"Clôturée",$P306&lt;&gt;"",TODAY()&gt;$P306),"Oui","Non")</f>
        <v>0</v>
      </c>
    </row>
    <row r="307" spans="21:22">
      <c r="U307">
        <f>IF($S307="",TODAY()-$B307,$S307-$B307)</f>
        <v>0</v>
      </c>
      <c r="V307">
        <f>IF(AND($Q307&lt;&gt;"Clôturée",$P307&lt;&gt;"",TODAY()&gt;$P307),"Oui","Non")</f>
        <v>0</v>
      </c>
    </row>
    <row r="308" spans="21:22">
      <c r="U308">
        <f>IF($S308="",TODAY()-$B308,$S308-$B308)</f>
        <v>0</v>
      </c>
      <c r="V308">
        <f>IF(AND($Q308&lt;&gt;"Clôturée",$P308&lt;&gt;"",TODAY()&gt;$P308),"Oui","Non")</f>
        <v>0</v>
      </c>
    </row>
    <row r="309" spans="21:22">
      <c r="U309">
        <f>IF($S309="",TODAY()-$B309,$S309-$B309)</f>
        <v>0</v>
      </c>
      <c r="V309">
        <f>IF(AND($Q309&lt;&gt;"Clôturée",$P309&lt;&gt;"",TODAY()&gt;$P309),"Oui","Non")</f>
        <v>0</v>
      </c>
    </row>
    <row r="310" spans="21:22">
      <c r="U310">
        <f>IF($S310="",TODAY()-$B310,$S310-$B310)</f>
        <v>0</v>
      </c>
      <c r="V310">
        <f>IF(AND($Q310&lt;&gt;"Clôturée",$P310&lt;&gt;"",TODAY()&gt;$P310),"Oui","Non")</f>
        <v>0</v>
      </c>
    </row>
    <row r="311" spans="21:22">
      <c r="U311">
        <f>IF($S311="",TODAY()-$B311,$S311-$B311)</f>
        <v>0</v>
      </c>
      <c r="V311">
        <f>IF(AND($Q311&lt;&gt;"Clôturée",$P311&lt;&gt;"",TODAY()&gt;$P311),"Oui","Non")</f>
        <v>0</v>
      </c>
    </row>
    <row r="312" spans="21:22">
      <c r="U312">
        <f>IF($S312="",TODAY()-$B312,$S312-$B312)</f>
        <v>0</v>
      </c>
      <c r="V312">
        <f>IF(AND($Q312&lt;&gt;"Clôturée",$P312&lt;&gt;"",TODAY()&gt;$P312),"Oui","Non")</f>
        <v>0</v>
      </c>
    </row>
    <row r="313" spans="21:22">
      <c r="U313">
        <f>IF($S313="",TODAY()-$B313,$S313-$B313)</f>
        <v>0</v>
      </c>
      <c r="V313">
        <f>IF(AND($Q313&lt;&gt;"Clôturée",$P313&lt;&gt;"",TODAY()&gt;$P313),"Oui","Non")</f>
        <v>0</v>
      </c>
    </row>
    <row r="314" spans="21:22">
      <c r="U314">
        <f>IF($S314="",TODAY()-$B314,$S314-$B314)</f>
        <v>0</v>
      </c>
      <c r="V314">
        <f>IF(AND($Q314&lt;&gt;"Clôturée",$P314&lt;&gt;"",TODAY()&gt;$P314),"Oui","Non")</f>
        <v>0</v>
      </c>
    </row>
    <row r="315" spans="21:22">
      <c r="U315">
        <f>IF($S315="",TODAY()-$B315,$S315-$B315)</f>
        <v>0</v>
      </c>
      <c r="V315">
        <f>IF(AND($Q315&lt;&gt;"Clôturée",$P315&lt;&gt;"",TODAY()&gt;$P315),"Oui","Non")</f>
        <v>0</v>
      </c>
    </row>
    <row r="316" spans="21:22">
      <c r="U316">
        <f>IF($S316="",TODAY()-$B316,$S316-$B316)</f>
        <v>0</v>
      </c>
      <c r="V316">
        <f>IF(AND($Q316&lt;&gt;"Clôturée",$P316&lt;&gt;"",TODAY()&gt;$P316),"Oui","Non")</f>
        <v>0</v>
      </c>
    </row>
    <row r="317" spans="21:22">
      <c r="U317">
        <f>IF($S317="",TODAY()-$B317,$S317-$B317)</f>
        <v>0</v>
      </c>
      <c r="V317">
        <f>IF(AND($Q317&lt;&gt;"Clôturée",$P317&lt;&gt;"",TODAY()&gt;$P317),"Oui","Non")</f>
        <v>0</v>
      </c>
    </row>
    <row r="318" spans="21:22">
      <c r="U318">
        <f>IF($S318="",TODAY()-$B318,$S318-$B318)</f>
        <v>0</v>
      </c>
      <c r="V318">
        <f>IF(AND($Q318&lt;&gt;"Clôturée",$P318&lt;&gt;"",TODAY()&gt;$P318),"Oui","Non")</f>
        <v>0</v>
      </c>
    </row>
    <row r="319" spans="21:22">
      <c r="U319">
        <f>IF($S319="",TODAY()-$B319,$S319-$B319)</f>
        <v>0</v>
      </c>
      <c r="V319">
        <f>IF(AND($Q319&lt;&gt;"Clôturée",$P319&lt;&gt;"",TODAY()&gt;$P319),"Oui","Non")</f>
        <v>0</v>
      </c>
    </row>
    <row r="320" spans="21:22">
      <c r="U320">
        <f>IF($S320="",TODAY()-$B320,$S320-$B320)</f>
        <v>0</v>
      </c>
      <c r="V320">
        <f>IF(AND($Q320&lt;&gt;"Clôturée",$P320&lt;&gt;"",TODAY()&gt;$P320),"Oui","Non")</f>
        <v>0</v>
      </c>
    </row>
    <row r="321" spans="21:22">
      <c r="U321">
        <f>IF($S321="",TODAY()-$B321,$S321-$B321)</f>
        <v>0</v>
      </c>
      <c r="V321">
        <f>IF(AND($Q321&lt;&gt;"Clôturée",$P321&lt;&gt;"",TODAY()&gt;$P321),"Oui","Non")</f>
        <v>0</v>
      </c>
    </row>
    <row r="322" spans="21:22">
      <c r="U322">
        <f>IF($S322="",TODAY()-$B322,$S322-$B322)</f>
        <v>0</v>
      </c>
      <c r="V322">
        <f>IF(AND($Q322&lt;&gt;"Clôturée",$P322&lt;&gt;"",TODAY()&gt;$P322),"Oui","Non")</f>
        <v>0</v>
      </c>
    </row>
    <row r="323" spans="21:22">
      <c r="U323">
        <f>IF($S323="",TODAY()-$B323,$S323-$B323)</f>
        <v>0</v>
      </c>
      <c r="V323">
        <f>IF(AND($Q323&lt;&gt;"Clôturée",$P323&lt;&gt;"",TODAY()&gt;$P323),"Oui","Non")</f>
        <v>0</v>
      </c>
    </row>
    <row r="324" spans="21:22">
      <c r="U324">
        <f>IF($S324="",TODAY()-$B324,$S324-$B324)</f>
        <v>0</v>
      </c>
      <c r="V324">
        <f>IF(AND($Q324&lt;&gt;"Clôturée",$P324&lt;&gt;"",TODAY()&gt;$P324),"Oui","Non")</f>
        <v>0</v>
      </c>
    </row>
    <row r="325" spans="21:22">
      <c r="U325">
        <f>IF($S325="",TODAY()-$B325,$S325-$B325)</f>
        <v>0</v>
      </c>
      <c r="V325">
        <f>IF(AND($Q325&lt;&gt;"Clôturée",$P325&lt;&gt;"",TODAY()&gt;$P325),"Oui","Non")</f>
        <v>0</v>
      </c>
    </row>
    <row r="326" spans="21:22">
      <c r="U326">
        <f>IF($S326="",TODAY()-$B326,$S326-$B326)</f>
        <v>0</v>
      </c>
      <c r="V326">
        <f>IF(AND($Q326&lt;&gt;"Clôturée",$P326&lt;&gt;"",TODAY()&gt;$P326),"Oui","Non")</f>
        <v>0</v>
      </c>
    </row>
    <row r="327" spans="21:22">
      <c r="U327">
        <f>IF($S327="",TODAY()-$B327,$S327-$B327)</f>
        <v>0</v>
      </c>
      <c r="V327">
        <f>IF(AND($Q327&lt;&gt;"Clôturée",$P327&lt;&gt;"",TODAY()&gt;$P327),"Oui","Non")</f>
        <v>0</v>
      </c>
    </row>
    <row r="328" spans="21:22">
      <c r="U328">
        <f>IF($S328="",TODAY()-$B328,$S328-$B328)</f>
        <v>0</v>
      </c>
      <c r="V328">
        <f>IF(AND($Q328&lt;&gt;"Clôturée",$P328&lt;&gt;"",TODAY()&gt;$P328),"Oui","Non")</f>
        <v>0</v>
      </c>
    </row>
    <row r="329" spans="21:22">
      <c r="U329">
        <f>IF($S329="",TODAY()-$B329,$S329-$B329)</f>
        <v>0</v>
      </c>
      <c r="V329">
        <f>IF(AND($Q329&lt;&gt;"Clôturée",$P329&lt;&gt;"",TODAY()&gt;$P329),"Oui","Non")</f>
        <v>0</v>
      </c>
    </row>
    <row r="330" spans="21:22">
      <c r="U330">
        <f>IF($S330="",TODAY()-$B330,$S330-$B330)</f>
        <v>0</v>
      </c>
      <c r="V330">
        <f>IF(AND($Q330&lt;&gt;"Clôturée",$P330&lt;&gt;"",TODAY()&gt;$P330),"Oui","Non")</f>
        <v>0</v>
      </c>
    </row>
    <row r="331" spans="21:22">
      <c r="U331">
        <f>IF($S331="",TODAY()-$B331,$S331-$B331)</f>
        <v>0</v>
      </c>
      <c r="V331">
        <f>IF(AND($Q331&lt;&gt;"Clôturée",$P331&lt;&gt;"",TODAY()&gt;$P331),"Oui","Non")</f>
        <v>0</v>
      </c>
    </row>
    <row r="332" spans="21:22">
      <c r="U332">
        <f>IF($S332="",TODAY()-$B332,$S332-$B332)</f>
        <v>0</v>
      </c>
      <c r="V332">
        <f>IF(AND($Q332&lt;&gt;"Clôturée",$P332&lt;&gt;"",TODAY()&gt;$P332),"Oui","Non")</f>
        <v>0</v>
      </c>
    </row>
    <row r="333" spans="21:22">
      <c r="U333">
        <f>IF($S333="",TODAY()-$B333,$S333-$B333)</f>
        <v>0</v>
      </c>
      <c r="V333">
        <f>IF(AND($Q333&lt;&gt;"Clôturée",$P333&lt;&gt;"",TODAY()&gt;$P333),"Oui","Non")</f>
        <v>0</v>
      </c>
    </row>
    <row r="334" spans="21:22">
      <c r="U334">
        <f>IF($S334="",TODAY()-$B334,$S334-$B334)</f>
        <v>0</v>
      </c>
      <c r="V334">
        <f>IF(AND($Q334&lt;&gt;"Clôturée",$P334&lt;&gt;"",TODAY()&gt;$P334),"Oui","Non")</f>
        <v>0</v>
      </c>
    </row>
    <row r="335" spans="21:22">
      <c r="U335">
        <f>IF($S335="",TODAY()-$B335,$S335-$B335)</f>
        <v>0</v>
      </c>
      <c r="V335">
        <f>IF(AND($Q335&lt;&gt;"Clôturée",$P335&lt;&gt;"",TODAY()&gt;$P335),"Oui","Non")</f>
        <v>0</v>
      </c>
    </row>
    <row r="336" spans="21:22">
      <c r="U336">
        <f>IF($S336="",TODAY()-$B336,$S336-$B336)</f>
        <v>0</v>
      </c>
      <c r="V336">
        <f>IF(AND($Q336&lt;&gt;"Clôturée",$P336&lt;&gt;"",TODAY()&gt;$P336),"Oui","Non")</f>
        <v>0</v>
      </c>
    </row>
    <row r="337" spans="21:22">
      <c r="U337">
        <f>IF($S337="",TODAY()-$B337,$S337-$B337)</f>
        <v>0</v>
      </c>
      <c r="V337">
        <f>IF(AND($Q337&lt;&gt;"Clôturée",$P337&lt;&gt;"",TODAY()&gt;$P337),"Oui","Non")</f>
        <v>0</v>
      </c>
    </row>
    <row r="338" spans="21:22">
      <c r="U338">
        <f>IF($S338="",TODAY()-$B338,$S338-$B338)</f>
        <v>0</v>
      </c>
      <c r="V338">
        <f>IF(AND($Q338&lt;&gt;"Clôturée",$P338&lt;&gt;"",TODAY()&gt;$P338),"Oui","Non")</f>
        <v>0</v>
      </c>
    </row>
    <row r="339" spans="21:22">
      <c r="U339">
        <f>IF($S339="",TODAY()-$B339,$S339-$B339)</f>
        <v>0</v>
      </c>
      <c r="V339">
        <f>IF(AND($Q339&lt;&gt;"Clôturée",$P339&lt;&gt;"",TODAY()&gt;$P339),"Oui","Non")</f>
        <v>0</v>
      </c>
    </row>
    <row r="340" spans="21:22">
      <c r="U340">
        <f>IF($S340="",TODAY()-$B340,$S340-$B340)</f>
        <v>0</v>
      </c>
      <c r="V340">
        <f>IF(AND($Q340&lt;&gt;"Clôturée",$P340&lt;&gt;"",TODAY()&gt;$P340),"Oui","Non")</f>
        <v>0</v>
      </c>
    </row>
    <row r="341" spans="21:22">
      <c r="U341">
        <f>IF($S341="",TODAY()-$B341,$S341-$B341)</f>
        <v>0</v>
      </c>
      <c r="V341">
        <f>IF(AND($Q341&lt;&gt;"Clôturée",$P341&lt;&gt;"",TODAY()&gt;$P341),"Oui","Non")</f>
        <v>0</v>
      </c>
    </row>
    <row r="342" spans="21:22">
      <c r="U342">
        <f>IF($S342="",TODAY()-$B342,$S342-$B342)</f>
        <v>0</v>
      </c>
      <c r="V342">
        <f>IF(AND($Q342&lt;&gt;"Clôturée",$P342&lt;&gt;"",TODAY()&gt;$P342),"Oui","Non")</f>
        <v>0</v>
      </c>
    </row>
    <row r="343" spans="21:22">
      <c r="U343">
        <f>IF($S343="",TODAY()-$B343,$S343-$B343)</f>
        <v>0</v>
      </c>
      <c r="V343">
        <f>IF(AND($Q343&lt;&gt;"Clôturée",$P343&lt;&gt;"",TODAY()&gt;$P343),"Oui","Non")</f>
        <v>0</v>
      </c>
    </row>
    <row r="344" spans="21:22">
      <c r="U344">
        <f>IF($S344="",TODAY()-$B344,$S344-$B344)</f>
        <v>0</v>
      </c>
      <c r="V344">
        <f>IF(AND($Q344&lt;&gt;"Clôturée",$P344&lt;&gt;"",TODAY()&gt;$P344),"Oui","Non")</f>
        <v>0</v>
      </c>
    </row>
    <row r="345" spans="21:22">
      <c r="U345">
        <f>IF($S345="",TODAY()-$B345,$S345-$B345)</f>
        <v>0</v>
      </c>
      <c r="V345">
        <f>IF(AND($Q345&lt;&gt;"Clôturée",$P345&lt;&gt;"",TODAY()&gt;$P345),"Oui","Non")</f>
        <v>0</v>
      </c>
    </row>
    <row r="346" spans="21:22">
      <c r="U346">
        <f>IF($S346="",TODAY()-$B346,$S346-$B346)</f>
        <v>0</v>
      </c>
      <c r="V346">
        <f>IF(AND($Q346&lt;&gt;"Clôturée",$P346&lt;&gt;"",TODAY()&gt;$P346),"Oui","Non")</f>
        <v>0</v>
      </c>
    </row>
    <row r="347" spans="21:22">
      <c r="U347">
        <f>IF($S347="",TODAY()-$B347,$S347-$B347)</f>
        <v>0</v>
      </c>
      <c r="V347">
        <f>IF(AND($Q347&lt;&gt;"Clôturée",$P347&lt;&gt;"",TODAY()&gt;$P347),"Oui","Non")</f>
        <v>0</v>
      </c>
    </row>
    <row r="348" spans="21:22">
      <c r="U348">
        <f>IF($S348="",TODAY()-$B348,$S348-$B348)</f>
        <v>0</v>
      </c>
      <c r="V348">
        <f>IF(AND($Q348&lt;&gt;"Clôturée",$P348&lt;&gt;"",TODAY()&gt;$P348),"Oui","Non")</f>
        <v>0</v>
      </c>
    </row>
    <row r="349" spans="21:22">
      <c r="U349">
        <f>IF($S349="",TODAY()-$B349,$S349-$B349)</f>
        <v>0</v>
      </c>
      <c r="V349">
        <f>IF(AND($Q349&lt;&gt;"Clôturée",$P349&lt;&gt;"",TODAY()&gt;$P349),"Oui","Non")</f>
        <v>0</v>
      </c>
    </row>
    <row r="350" spans="21:22">
      <c r="U350">
        <f>IF($S350="",TODAY()-$B350,$S350-$B350)</f>
        <v>0</v>
      </c>
      <c r="V350">
        <f>IF(AND($Q350&lt;&gt;"Clôturée",$P350&lt;&gt;"",TODAY()&gt;$P350),"Oui","Non")</f>
        <v>0</v>
      </c>
    </row>
    <row r="351" spans="21:22">
      <c r="U351">
        <f>IF($S351="",TODAY()-$B351,$S351-$B351)</f>
        <v>0</v>
      </c>
      <c r="V351">
        <f>IF(AND($Q351&lt;&gt;"Clôturée",$P351&lt;&gt;"",TODAY()&gt;$P351),"Oui","Non")</f>
        <v>0</v>
      </c>
    </row>
    <row r="352" spans="21:22">
      <c r="U352">
        <f>IF($S352="",TODAY()-$B352,$S352-$B352)</f>
        <v>0</v>
      </c>
      <c r="V352">
        <f>IF(AND($Q352&lt;&gt;"Clôturée",$P352&lt;&gt;"",TODAY()&gt;$P352),"Oui","Non")</f>
        <v>0</v>
      </c>
    </row>
    <row r="353" spans="21:22">
      <c r="U353">
        <f>IF($S353="",TODAY()-$B353,$S353-$B353)</f>
        <v>0</v>
      </c>
      <c r="V353">
        <f>IF(AND($Q353&lt;&gt;"Clôturée",$P353&lt;&gt;"",TODAY()&gt;$P353),"Oui","Non")</f>
        <v>0</v>
      </c>
    </row>
    <row r="354" spans="21:22">
      <c r="U354">
        <f>IF($S354="",TODAY()-$B354,$S354-$B354)</f>
        <v>0</v>
      </c>
      <c r="V354">
        <f>IF(AND($Q354&lt;&gt;"Clôturée",$P354&lt;&gt;"",TODAY()&gt;$P354),"Oui","Non")</f>
        <v>0</v>
      </c>
    </row>
    <row r="355" spans="21:22">
      <c r="U355">
        <f>IF($S355="",TODAY()-$B355,$S355-$B355)</f>
        <v>0</v>
      </c>
      <c r="V355">
        <f>IF(AND($Q355&lt;&gt;"Clôturée",$P355&lt;&gt;"",TODAY()&gt;$P355),"Oui","Non")</f>
        <v>0</v>
      </c>
    </row>
    <row r="356" spans="21:22">
      <c r="U356">
        <f>IF($S356="",TODAY()-$B356,$S356-$B356)</f>
        <v>0</v>
      </c>
      <c r="V356">
        <f>IF(AND($Q356&lt;&gt;"Clôturée",$P356&lt;&gt;"",TODAY()&gt;$P356),"Oui","Non")</f>
        <v>0</v>
      </c>
    </row>
    <row r="357" spans="21:22">
      <c r="U357">
        <f>IF($S357="",TODAY()-$B357,$S357-$B357)</f>
        <v>0</v>
      </c>
      <c r="V357">
        <f>IF(AND($Q357&lt;&gt;"Clôturée",$P357&lt;&gt;"",TODAY()&gt;$P357),"Oui","Non")</f>
        <v>0</v>
      </c>
    </row>
    <row r="358" spans="21:22">
      <c r="U358">
        <f>IF($S358="",TODAY()-$B358,$S358-$B358)</f>
        <v>0</v>
      </c>
      <c r="V358">
        <f>IF(AND($Q358&lt;&gt;"Clôturée",$P358&lt;&gt;"",TODAY()&gt;$P358),"Oui","Non")</f>
        <v>0</v>
      </c>
    </row>
    <row r="359" spans="21:22">
      <c r="U359">
        <f>IF($S359="",TODAY()-$B359,$S359-$B359)</f>
        <v>0</v>
      </c>
      <c r="V359">
        <f>IF(AND($Q359&lt;&gt;"Clôturée",$P359&lt;&gt;"",TODAY()&gt;$P359),"Oui","Non")</f>
        <v>0</v>
      </c>
    </row>
    <row r="360" spans="21:22">
      <c r="U360">
        <f>IF($S360="",TODAY()-$B360,$S360-$B360)</f>
        <v>0</v>
      </c>
      <c r="V360">
        <f>IF(AND($Q360&lt;&gt;"Clôturée",$P360&lt;&gt;"",TODAY()&gt;$P360),"Oui","Non")</f>
        <v>0</v>
      </c>
    </row>
    <row r="361" spans="21:22">
      <c r="U361">
        <f>IF($S361="",TODAY()-$B361,$S361-$B361)</f>
        <v>0</v>
      </c>
      <c r="V361">
        <f>IF(AND($Q361&lt;&gt;"Clôturée",$P361&lt;&gt;"",TODAY()&gt;$P361),"Oui","Non")</f>
        <v>0</v>
      </c>
    </row>
    <row r="362" spans="21:22">
      <c r="U362">
        <f>IF($S362="",TODAY()-$B362,$S362-$B362)</f>
        <v>0</v>
      </c>
      <c r="V362">
        <f>IF(AND($Q362&lt;&gt;"Clôturée",$P362&lt;&gt;"",TODAY()&gt;$P362),"Oui","Non")</f>
        <v>0</v>
      </c>
    </row>
    <row r="363" spans="21:22">
      <c r="U363">
        <f>IF($S363="",TODAY()-$B363,$S363-$B363)</f>
        <v>0</v>
      </c>
      <c r="V363">
        <f>IF(AND($Q363&lt;&gt;"Clôturée",$P363&lt;&gt;"",TODAY()&gt;$P363),"Oui","Non")</f>
        <v>0</v>
      </c>
    </row>
    <row r="364" spans="21:22">
      <c r="U364">
        <f>IF($S364="",TODAY()-$B364,$S364-$B364)</f>
        <v>0</v>
      </c>
      <c r="V364">
        <f>IF(AND($Q364&lt;&gt;"Clôturée",$P364&lt;&gt;"",TODAY()&gt;$P364),"Oui","Non")</f>
        <v>0</v>
      </c>
    </row>
    <row r="365" spans="21:22">
      <c r="U365">
        <f>IF($S365="",TODAY()-$B365,$S365-$B365)</f>
        <v>0</v>
      </c>
      <c r="V365">
        <f>IF(AND($Q365&lt;&gt;"Clôturée",$P365&lt;&gt;"",TODAY()&gt;$P365),"Oui","Non")</f>
        <v>0</v>
      </c>
    </row>
    <row r="366" spans="21:22">
      <c r="U366">
        <f>IF($S366="",TODAY()-$B366,$S366-$B366)</f>
        <v>0</v>
      </c>
      <c r="V366">
        <f>IF(AND($Q366&lt;&gt;"Clôturée",$P366&lt;&gt;"",TODAY()&gt;$P366),"Oui","Non")</f>
        <v>0</v>
      </c>
    </row>
    <row r="367" spans="21:22">
      <c r="U367">
        <f>IF($S367="",TODAY()-$B367,$S367-$B367)</f>
        <v>0</v>
      </c>
      <c r="V367">
        <f>IF(AND($Q367&lt;&gt;"Clôturée",$P367&lt;&gt;"",TODAY()&gt;$P367),"Oui","Non")</f>
        <v>0</v>
      </c>
    </row>
    <row r="368" spans="21:22">
      <c r="U368">
        <f>IF($S368="",TODAY()-$B368,$S368-$B368)</f>
        <v>0</v>
      </c>
      <c r="V368">
        <f>IF(AND($Q368&lt;&gt;"Clôturée",$P368&lt;&gt;"",TODAY()&gt;$P368),"Oui","Non")</f>
        <v>0</v>
      </c>
    </row>
    <row r="369" spans="21:22">
      <c r="U369">
        <f>IF($S369="",TODAY()-$B369,$S369-$B369)</f>
        <v>0</v>
      </c>
      <c r="V369">
        <f>IF(AND($Q369&lt;&gt;"Clôturée",$P369&lt;&gt;"",TODAY()&gt;$P369),"Oui","Non")</f>
        <v>0</v>
      </c>
    </row>
    <row r="370" spans="21:22">
      <c r="U370">
        <f>IF($S370="",TODAY()-$B370,$S370-$B370)</f>
        <v>0</v>
      </c>
      <c r="V370">
        <f>IF(AND($Q370&lt;&gt;"Clôturée",$P370&lt;&gt;"",TODAY()&gt;$P370),"Oui","Non")</f>
        <v>0</v>
      </c>
    </row>
    <row r="371" spans="21:22">
      <c r="U371">
        <f>IF($S371="",TODAY()-$B371,$S371-$B371)</f>
        <v>0</v>
      </c>
      <c r="V371">
        <f>IF(AND($Q371&lt;&gt;"Clôturée",$P371&lt;&gt;"",TODAY()&gt;$P371),"Oui","Non")</f>
        <v>0</v>
      </c>
    </row>
    <row r="372" spans="21:22">
      <c r="U372">
        <f>IF($S372="",TODAY()-$B372,$S372-$B372)</f>
        <v>0</v>
      </c>
      <c r="V372">
        <f>IF(AND($Q372&lt;&gt;"Clôturée",$P372&lt;&gt;"",TODAY()&gt;$P372),"Oui","Non")</f>
        <v>0</v>
      </c>
    </row>
    <row r="373" spans="21:22">
      <c r="U373">
        <f>IF($S373="",TODAY()-$B373,$S373-$B373)</f>
        <v>0</v>
      </c>
      <c r="V373">
        <f>IF(AND($Q373&lt;&gt;"Clôturée",$P373&lt;&gt;"",TODAY()&gt;$P373),"Oui","Non")</f>
        <v>0</v>
      </c>
    </row>
    <row r="374" spans="21:22">
      <c r="U374">
        <f>IF($S374="",TODAY()-$B374,$S374-$B374)</f>
        <v>0</v>
      </c>
      <c r="V374">
        <f>IF(AND($Q374&lt;&gt;"Clôturée",$P374&lt;&gt;"",TODAY()&gt;$P374),"Oui","Non")</f>
        <v>0</v>
      </c>
    </row>
    <row r="375" spans="21:22">
      <c r="U375">
        <f>IF($S375="",TODAY()-$B375,$S375-$B375)</f>
        <v>0</v>
      </c>
      <c r="V375">
        <f>IF(AND($Q375&lt;&gt;"Clôturée",$P375&lt;&gt;"",TODAY()&gt;$P375),"Oui","Non")</f>
        <v>0</v>
      </c>
    </row>
    <row r="376" spans="21:22">
      <c r="U376">
        <f>IF($S376="",TODAY()-$B376,$S376-$B376)</f>
        <v>0</v>
      </c>
      <c r="V376">
        <f>IF(AND($Q376&lt;&gt;"Clôturée",$P376&lt;&gt;"",TODAY()&gt;$P376),"Oui","Non")</f>
        <v>0</v>
      </c>
    </row>
    <row r="377" spans="21:22">
      <c r="U377">
        <f>IF($S377="",TODAY()-$B377,$S377-$B377)</f>
        <v>0</v>
      </c>
      <c r="V377">
        <f>IF(AND($Q377&lt;&gt;"Clôturée",$P377&lt;&gt;"",TODAY()&gt;$P377),"Oui","Non")</f>
        <v>0</v>
      </c>
    </row>
    <row r="378" spans="21:22">
      <c r="U378">
        <f>IF($S378="",TODAY()-$B378,$S378-$B378)</f>
        <v>0</v>
      </c>
      <c r="V378">
        <f>IF(AND($Q378&lt;&gt;"Clôturée",$P378&lt;&gt;"",TODAY()&gt;$P378),"Oui","Non")</f>
        <v>0</v>
      </c>
    </row>
    <row r="379" spans="21:22">
      <c r="U379">
        <f>IF($S379="",TODAY()-$B379,$S379-$B379)</f>
        <v>0</v>
      </c>
      <c r="V379">
        <f>IF(AND($Q379&lt;&gt;"Clôturée",$P379&lt;&gt;"",TODAY()&gt;$P379),"Oui","Non")</f>
        <v>0</v>
      </c>
    </row>
    <row r="380" spans="21:22">
      <c r="U380">
        <f>IF($S380="",TODAY()-$B380,$S380-$B380)</f>
        <v>0</v>
      </c>
      <c r="V380">
        <f>IF(AND($Q380&lt;&gt;"Clôturée",$P380&lt;&gt;"",TODAY()&gt;$P380),"Oui","Non")</f>
        <v>0</v>
      </c>
    </row>
    <row r="381" spans="21:22">
      <c r="U381">
        <f>IF($S381="",TODAY()-$B381,$S381-$B381)</f>
        <v>0</v>
      </c>
      <c r="V381">
        <f>IF(AND($Q381&lt;&gt;"Clôturée",$P381&lt;&gt;"",TODAY()&gt;$P381),"Oui","Non")</f>
        <v>0</v>
      </c>
    </row>
    <row r="382" spans="21:22">
      <c r="U382">
        <f>IF($S382="",TODAY()-$B382,$S382-$B382)</f>
        <v>0</v>
      </c>
      <c r="V382">
        <f>IF(AND($Q382&lt;&gt;"Clôturée",$P382&lt;&gt;"",TODAY()&gt;$P382),"Oui","Non")</f>
        <v>0</v>
      </c>
    </row>
    <row r="383" spans="21:22">
      <c r="U383">
        <f>IF($S383="",TODAY()-$B383,$S383-$B383)</f>
        <v>0</v>
      </c>
      <c r="V383">
        <f>IF(AND($Q383&lt;&gt;"Clôturée",$P383&lt;&gt;"",TODAY()&gt;$P383),"Oui","Non")</f>
        <v>0</v>
      </c>
    </row>
    <row r="384" spans="21:22">
      <c r="U384">
        <f>IF($S384="",TODAY()-$B384,$S384-$B384)</f>
        <v>0</v>
      </c>
      <c r="V384">
        <f>IF(AND($Q384&lt;&gt;"Clôturée",$P384&lt;&gt;"",TODAY()&gt;$P384),"Oui","Non")</f>
        <v>0</v>
      </c>
    </row>
    <row r="385" spans="21:22">
      <c r="U385">
        <f>IF($S385="",TODAY()-$B385,$S385-$B385)</f>
        <v>0</v>
      </c>
      <c r="V385">
        <f>IF(AND($Q385&lt;&gt;"Clôturée",$P385&lt;&gt;"",TODAY()&gt;$P385),"Oui","Non")</f>
        <v>0</v>
      </c>
    </row>
    <row r="386" spans="21:22">
      <c r="U386">
        <f>IF($S386="",TODAY()-$B386,$S386-$B386)</f>
        <v>0</v>
      </c>
      <c r="V386">
        <f>IF(AND($Q386&lt;&gt;"Clôturée",$P386&lt;&gt;"",TODAY()&gt;$P386),"Oui","Non")</f>
        <v>0</v>
      </c>
    </row>
    <row r="387" spans="21:22">
      <c r="U387">
        <f>IF($S387="",TODAY()-$B387,$S387-$B387)</f>
        <v>0</v>
      </c>
      <c r="V387">
        <f>IF(AND($Q387&lt;&gt;"Clôturée",$P387&lt;&gt;"",TODAY()&gt;$P387),"Oui","Non")</f>
        <v>0</v>
      </c>
    </row>
    <row r="388" spans="21:22">
      <c r="U388">
        <f>IF($S388="",TODAY()-$B388,$S388-$B388)</f>
        <v>0</v>
      </c>
      <c r="V388">
        <f>IF(AND($Q388&lt;&gt;"Clôturée",$P388&lt;&gt;"",TODAY()&gt;$P388),"Oui","Non")</f>
        <v>0</v>
      </c>
    </row>
    <row r="389" spans="21:22">
      <c r="U389">
        <f>IF($S389="",TODAY()-$B389,$S389-$B389)</f>
        <v>0</v>
      </c>
      <c r="V389">
        <f>IF(AND($Q389&lt;&gt;"Clôturée",$P389&lt;&gt;"",TODAY()&gt;$P389),"Oui","Non")</f>
        <v>0</v>
      </c>
    </row>
    <row r="390" spans="21:22">
      <c r="U390">
        <f>IF($S390="",TODAY()-$B390,$S390-$B390)</f>
        <v>0</v>
      </c>
      <c r="V390">
        <f>IF(AND($Q390&lt;&gt;"Clôturée",$P390&lt;&gt;"",TODAY()&gt;$P390),"Oui","Non")</f>
        <v>0</v>
      </c>
    </row>
    <row r="391" spans="21:22">
      <c r="U391">
        <f>IF($S391="",TODAY()-$B391,$S391-$B391)</f>
        <v>0</v>
      </c>
      <c r="V391">
        <f>IF(AND($Q391&lt;&gt;"Clôturée",$P391&lt;&gt;"",TODAY()&gt;$P391),"Oui","Non")</f>
        <v>0</v>
      </c>
    </row>
    <row r="392" spans="21:22">
      <c r="U392">
        <f>IF($S392="",TODAY()-$B392,$S392-$B392)</f>
        <v>0</v>
      </c>
      <c r="V392">
        <f>IF(AND($Q392&lt;&gt;"Clôturée",$P392&lt;&gt;"",TODAY()&gt;$P392),"Oui","Non")</f>
        <v>0</v>
      </c>
    </row>
    <row r="393" spans="21:22">
      <c r="U393">
        <f>IF($S393="",TODAY()-$B393,$S393-$B393)</f>
        <v>0</v>
      </c>
      <c r="V393">
        <f>IF(AND($Q393&lt;&gt;"Clôturée",$P393&lt;&gt;"",TODAY()&gt;$P393),"Oui","Non")</f>
        <v>0</v>
      </c>
    </row>
    <row r="394" spans="21:22">
      <c r="U394">
        <f>IF($S394="",TODAY()-$B394,$S394-$B394)</f>
        <v>0</v>
      </c>
      <c r="V394">
        <f>IF(AND($Q394&lt;&gt;"Clôturée",$P394&lt;&gt;"",TODAY()&gt;$P394),"Oui","Non")</f>
        <v>0</v>
      </c>
    </row>
    <row r="395" spans="21:22">
      <c r="U395">
        <f>IF($S395="",TODAY()-$B395,$S395-$B395)</f>
        <v>0</v>
      </c>
      <c r="V395">
        <f>IF(AND($Q395&lt;&gt;"Clôturée",$P395&lt;&gt;"",TODAY()&gt;$P395),"Oui","Non")</f>
        <v>0</v>
      </c>
    </row>
    <row r="396" spans="21:22">
      <c r="U396">
        <f>IF($S396="",TODAY()-$B396,$S396-$B396)</f>
        <v>0</v>
      </c>
      <c r="V396">
        <f>IF(AND($Q396&lt;&gt;"Clôturée",$P396&lt;&gt;"",TODAY()&gt;$P396),"Oui","Non")</f>
        <v>0</v>
      </c>
    </row>
    <row r="397" spans="21:22">
      <c r="U397">
        <f>IF($S397="",TODAY()-$B397,$S397-$B397)</f>
        <v>0</v>
      </c>
      <c r="V397">
        <f>IF(AND($Q397&lt;&gt;"Clôturée",$P397&lt;&gt;"",TODAY()&gt;$P397),"Oui","Non")</f>
        <v>0</v>
      </c>
    </row>
    <row r="398" spans="21:22">
      <c r="U398">
        <f>IF($S398="",TODAY()-$B398,$S398-$B398)</f>
        <v>0</v>
      </c>
      <c r="V398">
        <f>IF(AND($Q398&lt;&gt;"Clôturée",$P398&lt;&gt;"",TODAY()&gt;$P398),"Oui","Non")</f>
        <v>0</v>
      </c>
    </row>
    <row r="399" spans="21:22">
      <c r="U399">
        <f>IF($S399="",TODAY()-$B399,$S399-$B399)</f>
        <v>0</v>
      </c>
      <c r="V399">
        <f>IF(AND($Q399&lt;&gt;"Clôturée",$P399&lt;&gt;"",TODAY()&gt;$P399),"Oui","Non")</f>
        <v>0</v>
      </c>
    </row>
    <row r="400" spans="21:22">
      <c r="U400">
        <f>IF($S400="",TODAY()-$B400,$S400-$B400)</f>
        <v>0</v>
      </c>
      <c r="V400">
        <f>IF(AND($Q400&lt;&gt;"Clôturée",$P400&lt;&gt;"",TODAY()&gt;$P400),"Oui","Non")</f>
        <v>0</v>
      </c>
    </row>
    <row r="401" spans="21:22">
      <c r="U401">
        <f>IF($S401="",TODAY()-$B401,$S401-$B401)</f>
        <v>0</v>
      </c>
      <c r="V401">
        <f>IF(AND($Q401&lt;&gt;"Clôturée",$P401&lt;&gt;"",TODAY()&gt;$P401),"Oui","Non")</f>
        <v>0</v>
      </c>
    </row>
    <row r="402" spans="21:22">
      <c r="U402">
        <f>IF($S402="",TODAY()-$B402,$S402-$B402)</f>
        <v>0</v>
      </c>
      <c r="V402">
        <f>IF(AND($Q402&lt;&gt;"Clôturée",$P402&lt;&gt;"",TODAY()&gt;$P402),"Oui","Non")</f>
        <v>0</v>
      </c>
    </row>
    <row r="403" spans="21:22">
      <c r="U403">
        <f>IF($S403="",TODAY()-$B403,$S403-$B403)</f>
        <v>0</v>
      </c>
      <c r="V403">
        <f>IF(AND($Q403&lt;&gt;"Clôturée",$P403&lt;&gt;"",TODAY()&gt;$P403),"Oui","Non")</f>
        <v>0</v>
      </c>
    </row>
    <row r="404" spans="21:22">
      <c r="U404">
        <f>IF($S404="",TODAY()-$B404,$S404-$B404)</f>
        <v>0</v>
      </c>
      <c r="V404">
        <f>IF(AND($Q404&lt;&gt;"Clôturée",$P404&lt;&gt;"",TODAY()&gt;$P404),"Oui","Non")</f>
        <v>0</v>
      </c>
    </row>
    <row r="405" spans="21:22">
      <c r="U405">
        <f>IF($S405="",TODAY()-$B405,$S405-$B405)</f>
        <v>0</v>
      </c>
      <c r="V405">
        <f>IF(AND($Q405&lt;&gt;"Clôturée",$P405&lt;&gt;"",TODAY()&gt;$P405),"Oui","Non")</f>
        <v>0</v>
      </c>
    </row>
    <row r="406" spans="21:22">
      <c r="U406">
        <f>IF($S406="",TODAY()-$B406,$S406-$B406)</f>
        <v>0</v>
      </c>
      <c r="V406">
        <f>IF(AND($Q406&lt;&gt;"Clôturée",$P406&lt;&gt;"",TODAY()&gt;$P406),"Oui","Non")</f>
        <v>0</v>
      </c>
    </row>
    <row r="407" spans="21:22">
      <c r="U407">
        <f>IF($S407="",TODAY()-$B407,$S407-$B407)</f>
        <v>0</v>
      </c>
      <c r="V407">
        <f>IF(AND($Q407&lt;&gt;"Clôturée",$P407&lt;&gt;"",TODAY()&gt;$P407),"Oui","Non")</f>
        <v>0</v>
      </c>
    </row>
    <row r="408" spans="21:22">
      <c r="U408">
        <f>IF($S408="",TODAY()-$B408,$S408-$B408)</f>
        <v>0</v>
      </c>
      <c r="V408">
        <f>IF(AND($Q408&lt;&gt;"Clôturée",$P408&lt;&gt;"",TODAY()&gt;$P408),"Oui","Non")</f>
        <v>0</v>
      </c>
    </row>
    <row r="409" spans="21:22">
      <c r="U409">
        <f>IF($S409="",TODAY()-$B409,$S409-$B409)</f>
        <v>0</v>
      </c>
      <c r="V409">
        <f>IF(AND($Q409&lt;&gt;"Clôturée",$P409&lt;&gt;"",TODAY()&gt;$P409),"Oui","Non")</f>
        <v>0</v>
      </c>
    </row>
    <row r="410" spans="21:22">
      <c r="U410">
        <f>IF($S410="",TODAY()-$B410,$S410-$B410)</f>
        <v>0</v>
      </c>
      <c r="V410">
        <f>IF(AND($Q410&lt;&gt;"Clôturée",$P410&lt;&gt;"",TODAY()&gt;$P410),"Oui","Non")</f>
        <v>0</v>
      </c>
    </row>
    <row r="411" spans="21:22">
      <c r="U411">
        <f>IF($S411="",TODAY()-$B411,$S411-$B411)</f>
        <v>0</v>
      </c>
      <c r="V411">
        <f>IF(AND($Q411&lt;&gt;"Clôturée",$P411&lt;&gt;"",TODAY()&gt;$P411),"Oui","Non")</f>
        <v>0</v>
      </c>
    </row>
    <row r="412" spans="21:22">
      <c r="U412">
        <f>IF($S412="",TODAY()-$B412,$S412-$B412)</f>
        <v>0</v>
      </c>
      <c r="V412">
        <f>IF(AND($Q412&lt;&gt;"Clôturée",$P412&lt;&gt;"",TODAY()&gt;$P412),"Oui","Non")</f>
        <v>0</v>
      </c>
    </row>
    <row r="413" spans="21:22">
      <c r="U413">
        <f>IF($S413="",TODAY()-$B413,$S413-$B413)</f>
        <v>0</v>
      </c>
      <c r="V413">
        <f>IF(AND($Q413&lt;&gt;"Clôturée",$P413&lt;&gt;"",TODAY()&gt;$P413),"Oui","Non")</f>
        <v>0</v>
      </c>
    </row>
    <row r="414" spans="21:22">
      <c r="U414">
        <f>IF($S414="",TODAY()-$B414,$S414-$B414)</f>
        <v>0</v>
      </c>
      <c r="V414">
        <f>IF(AND($Q414&lt;&gt;"Clôturée",$P414&lt;&gt;"",TODAY()&gt;$P414),"Oui","Non")</f>
        <v>0</v>
      </c>
    </row>
    <row r="415" spans="21:22">
      <c r="U415">
        <f>IF($S415="",TODAY()-$B415,$S415-$B415)</f>
        <v>0</v>
      </c>
      <c r="V415">
        <f>IF(AND($Q415&lt;&gt;"Clôturée",$P415&lt;&gt;"",TODAY()&gt;$P415),"Oui","Non")</f>
        <v>0</v>
      </c>
    </row>
    <row r="416" spans="21:22">
      <c r="U416">
        <f>IF($S416="",TODAY()-$B416,$S416-$B416)</f>
        <v>0</v>
      </c>
      <c r="V416">
        <f>IF(AND($Q416&lt;&gt;"Clôturée",$P416&lt;&gt;"",TODAY()&gt;$P416),"Oui","Non")</f>
        <v>0</v>
      </c>
    </row>
    <row r="417" spans="21:22">
      <c r="U417">
        <f>IF($S417="",TODAY()-$B417,$S417-$B417)</f>
        <v>0</v>
      </c>
      <c r="V417">
        <f>IF(AND($Q417&lt;&gt;"Clôturée",$P417&lt;&gt;"",TODAY()&gt;$P417),"Oui","Non")</f>
        <v>0</v>
      </c>
    </row>
    <row r="418" spans="21:22">
      <c r="U418">
        <f>IF($S418="",TODAY()-$B418,$S418-$B418)</f>
        <v>0</v>
      </c>
      <c r="V418">
        <f>IF(AND($Q418&lt;&gt;"Clôturée",$P418&lt;&gt;"",TODAY()&gt;$P418),"Oui","Non")</f>
        <v>0</v>
      </c>
    </row>
    <row r="419" spans="21:22">
      <c r="U419">
        <f>IF($S419="",TODAY()-$B419,$S419-$B419)</f>
        <v>0</v>
      </c>
      <c r="V419">
        <f>IF(AND($Q419&lt;&gt;"Clôturée",$P419&lt;&gt;"",TODAY()&gt;$P419),"Oui","Non")</f>
        <v>0</v>
      </c>
    </row>
    <row r="420" spans="21:22">
      <c r="U420">
        <f>IF($S420="",TODAY()-$B420,$S420-$B420)</f>
        <v>0</v>
      </c>
      <c r="V420">
        <f>IF(AND($Q420&lt;&gt;"Clôturée",$P420&lt;&gt;"",TODAY()&gt;$P420),"Oui","Non")</f>
        <v>0</v>
      </c>
    </row>
    <row r="421" spans="21:22">
      <c r="U421">
        <f>IF($S421="",TODAY()-$B421,$S421-$B421)</f>
        <v>0</v>
      </c>
      <c r="V421">
        <f>IF(AND($Q421&lt;&gt;"Clôturée",$P421&lt;&gt;"",TODAY()&gt;$P421),"Oui","Non")</f>
        <v>0</v>
      </c>
    </row>
    <row r="422" spans="21:22">
      <c r="U422">
        <f>IF($S422="",TODAY()-$B422,$S422-$B422)</f>
        <v>0</v>
      </c>
      <c r="V422">
        <f>IF(AND($Q422&lt;&gt;"Clôturée",$P422&lt;&gt;"",TODAY()&gt;$P422),"Oui","Non")</f>
        <v>0</v>
      </c>
    </row>
    <row r="423" spans="21:22">
      <c r="U423">
        <f>IF($S423="",TODAY()-$B423,$S423-$B423)</f>
        <v>0</v>
      </c>
      <c r="V423">
        <f>IF(AND($Q423&lt;&gt;"Clôturée",$P423&lt;&gt;"",TODAY()&gt;$P423),"Oui","Non")</f>
        <v>0</v>
      </c>
    </row>
    <row r="424" spans="21:22">
      <c r="U424">
        <f>IF($S424="",TODAY()-$B424,$S424-$B424)</f>
        <v>0</v>
      </c>
      <c r="V424">
        <f>IF(AND($Q424&lt;&gt;"Clôturée",$P424&lt;&gt;"",TODAY()&gt;$P424),"Oui","Non")</f>
        <v>0</v>
      </c>
    </row>
    <row r="425" spans="21:22">
      <c r="U425">
        <f>IF($S425="",TODAY()-$B425,$S425-$B425)</f>
        <v>0</v>
      </c>
      <c r="V425">
        <f>IF(AND($Q425&lt;&gt;"Clôturée",$P425&lt;&gt;"",TODAY()&gt;$P425),"Oui","Non")</f>
        <v>0</v>
      </c>
    </row>
    <row r="426" spans="21:22">
      <c r="U426">
        <f>IF($S426="",TODAY()-$B426,$S426-$B426)</f>
        <v>0</v>
      </c>
      <c r="V426">
        <f>IF(AND($Q426&lt;&gt;"Clôturée",$P426&lt;&gt;"",TODAY()&gt;$P426),"Oui","Non")</f>
        <v>0</v>
      </c>
    </row>
    <row r="427" spans="21:22">
      <c r="U427">
        <f>IF($S427="",TODAY()-$B427,$S427-$B427)</f>
        <v>0</v>
      </c>
      <c r="V427">
        <f>IF(AND($Q427&lt;&gt;"Clôturée",$P427&lt;&gt;"",TODAY()&gt;$P427),"Oui","Non")</f>
        <v>0</v>
      </c>
    </row>
    <row r="428" spans="21:22">
      <c r="U428">
        <f>IF($S428="",TODAY()-$B428,$S428-$B428)</f>
        <v>0</v>
      </c>
      <c r="V428">
        <f>IF(AND($Q428&lt;&gt;"Clôturée",$P428&lt;&gt;"",TODAY()&gt;$P428),"Oui","Non")</f>
        <v>0</v>
      </c>
    </row>
    <row r="429" spans="21:22">
      <c r="U429">
        <f>IF($S429="",TODAY()-$B429,$S429-$B429)</f>
        <v>0</v>
      </c>
      <c r="V429">
        <f>IF(AND($Q429&lt;&gt;"Clôturée",$P429&lt;&gt;"",TODAY()&gt;$P429),"Oui","Non")</f>
        <v>0</v>
      </c>
    </row>
    <row r="430" spans="21:22">
      <c r="U430">
        <f>IF($S430="",TODAY()-$B430,$S430-$B430)</f>
        <v>0</v>
      </c>
      <c r="V430">
        <f>IF(AND($Q430&lt;&gt;"Clôturée",$P430&lt;&gt;"",TODAY()&gt;$P430),"Oui","Non")</f>
        <v>0</v>
      </c>
    </row>
    <row r="431" spans="21:22">
      <c r="U431">
        <f>IF($S431="",TODAY()-$B431,$S431-$B431)</f>
        <v>0</v>
      </c>
      <c r="V431">
        <f>IF(AND($Q431&lt;&gt;"Clôturée",$P431&lt;&gt;"",TODAY()&gt;$P431),"Oui","Non")</f>
        <v>0</v>
      </c>
    </row>
    <row r="432" spans="21:22">
      <c r="U432">
        <f>IF($S432="",TODAY()-$B432,$S432-$B432)</f>
        <v>0</v>
      </c>
      <c r="V432">
        <f>IF(AND($Q432&lt;&gt;"Clôturée",$P432&lt;&gt;"",TODAY()&gt;$P432),"Oui","Non")</f>
        <v>0</v>
      </c>
    </row>
    <row r="433" spans="21:22">
      <c r="U433">
        <f>IF($S433="",TODAY()-$B433,$S433-$B433)</f>
        <v>0</v>
      </c>
      <c r="V433">
        <f>IF(AND($Q433&lt;&gt;"Clôturée",$P433&lt;&gt;"",TODAY()&gt;$P433),"Oui","Non")</f>
        <v>0</v>
      </c>
    </row>
    <row r="434" spans="21:22">
      <c r="U434">
        <f>IF($S434="",TODAY()-$B434,$S434-$B434)</f>
        <v>0</v>
      </c>
      <c r="V434">
        <f>IF(AND($Q434&lt;&gt;"Clôturée",$P434&lt;&gt;"",TODAY()&gt;$P434),"Oui","Non")</f>
        <v>0</v>
      </c>
    </row>
    <row r="435" spans="21:22">
      <c r="U435">
        <f>IF($S435="",TODAY()-$B435,$S435-$B435)</f>
        <v>0</v>
      </c>
      <c r="V435">
        <f>IF(AND($Q435&lt;&gt;"Clôturée",$P435&lt;&gt;"",TODAY()&gt;$P435),"Oui","Non")</f>
        <v>0</v>
      </c>
    </row>
    <row r="436" spans="21:22">
      <c r="U436">
        <f>IF($S436="",TODAY()-$B436,$S436-$B436)</f>
        <v>0</v>
      </c>
      <c r="V436">
        <f>IF(AND($Q436&lt;&gt;"Clôturée",$P436&lt;&gt;"",TODAY()&gt;$P436),"Oui","Non")</f>
        <v>0</v>
      </c>
    </row>
    <row r="437" spans="21:22">
      <c r="U437">
        <f>IF($S437="",TODAY()-$B437,$S437-$B437)</f>
        <v>0</v>
      </c>
      <c r="V437">
        <f>IF(AND($Q437&lt;&gt;"Clôturée",$P437&lt;&gt;"",TODAY()&gt;$P437),"Oui","Non")</f>
        <v>0</v>
      </c>
    </row>
    <row r="438" spans="21:22">
      <c r="U438">
        <f>IF($S438="",TODAY()-$B438,$S438-$B438)</f>
        <v>0</v>
      </c>
      <c r="V438">
        <f>IF(AND($Q438&lt;&gt;"Clôturée",$P438&lt;&gt;"",TODAY()&gt;$P438),"Oui","Non")</f>
        <v>0</v>
      </c>
    </row>
    <row r="439" spans="21:22">
      <c r="U439">
        <f>IF($S439="",TODAY()-$B439,$S439-$B439)</f>
        <v>0</v>
      </c>
      <c r="V439">
        <f>IF(AND($Q439&lt;&gt;"Clôturée",$P439&lt;&gt;"",TODAY()&gt;$P439),"Oui","Non")</f>
        <v>0</v>
      </c>
    </row>
    <row r="440" spans="21:22">
      <c r="U440">
        <f>IF($S440="",TODAY()-$B440,$S440-$B440)</f>
        <v>0</v>
      </c>
      <c r="V440">
        <f>IF(AND($Q440&lt;&gt;"Clôturée",$P440&lt;&gt;"",TODAY()&gt;$P440),"Oui","Non")</f>
        <v>0</v>
      </c>
    </row>
    <row r="441" spans="21:22">
      <c r="U441">
        <f>IF($S441="",TODAY()-$B441,$S441-$B441)</f>
        <v>0</v>
      </c>
      <c r="V441">
        <f>IF(AND($Q441&lt;&gt;"Clôturée",$P441&lt;&gt;"",TODAY()&gt;$P441),"Oui","Non")</f>
        <v>0</v>
      </c>
    </row>
    <row r="442" spans="21:22">
      <c r="U442">
        <f>IF($S442="",TODAY()-$B442,$S442-$B442)</f>
        <v>0</v>
      </c>
      <c r="V442">
        <f>IF(AND($Q442&lt;&gt;"Clôturée",$P442&lt;&gt;"",TODAY()&gt;$P442),"Oui","Non")</f>
        <v>0</v>
      </c>
    </row>
    <row r="443" spans="21:22">
      <c r="U443">
        <f>IF($S443="",TODAY()-$B443,$S443-$B443)</f>
        <v>0</v>
      </c>
      <c r="V443">
        <f>IF(AND($Q443&lt;&gt;"Clôturée",$P443&lt;&gt;"",TODAY()&gt;$P443),"Oui","Non")</f>
        <v>0</v>
      </c>
    </row>
    <row r="444" spans="21:22">
      <c r="U444">
        <f>IF($S444="",TODAY()-$B444,$S444-$B444)</f>
        <v>0</v>
      </c>
      <c r="V444">
        <f>IF(AND($Q444&lt;&gt;"Clôturée",$P444&lt;&gt;"",TODAY()&gt;$P444),"Oui","Non")</f>
        <v>0</v>
      </c>
    </row>
    <row r="445" spans="21:22">
      <c r="U445">
        <f>IF($S445="",TODAY()-$B445,$S445-$B445)</f>
        <v>0</v>
      </c>
      <c r="V445">
        <f>IF(AND($Q445&lt;&gt;"Clôturée",$P445&lt;&gt;"",TODAY()&gt;$P445),"Oui","Non")</f>
        <v>0</v>
      </c>
    </row>
    <row r="446" spans="21:22">
      <c r="U446">
        <f>IF($S446="",TODAY()-$B446,$S446-$B446)</f>
        <v>0</v>
      </c>
      <c r="V446">
        <f>IF(AND($Q446&lt;&gt;"Clôturée",$P446&lt;&gt;"",TODAY()&gt;$P446),"Oui","Non")</f>
        <v>0</v>
      </c>
    </row>
    <row r="447" spans="21:22">
      <c r="U447">
        <f>IF($S447="",TODAY()-$B447,$S447-$B447)</f>
        <v>0</v>
      </c>
      <c r="V447">
        <f>IF(AND($Q447&lt;&gt;"Clôturée",$P447&lt;&gt;"",TODAY()&gt;$P447),"Oui","Non")</f>
        <v>0</v>
      </c>
    </row>
    <row r="448" spans="21:22">
      <c r="U448">
        <f>IF($S448="",TODAY()-$B448,$S448-$B448)</f>
        <v>0</v>
      </c>
      <c r="V448">
        <f>IF(AND($Q448&lt;&gt;"Clôturée",$P448&lt;&gt;"",TODAY()&gt;$P448),"Oui","Non")</f>
        <v>0</v>
      </c>
    </row>
    <row r="449" spans="21:22">
      <c r="U449">
        <f>IF($S449="",TODAY()-$B449,$S449-$B449)</f>
        <v>0</v>
      </c>
      <c r="V449">
        <f>IF(AND($Q449&lt;&gt;"Clôturée",$P449&lt;&gt;"",TODAY()&gt;$P449),"Oui","Non")</f>
        <v>0</v>
      </c>
    </row>
    <row r="450" spans="21:22">
      <c r="U450">
        <f>IF($S450="",TODAY()-$B450,$S450-$B450)</f>
        <v>0</v>
      </c>
      <c r="V450">
        <f>IF(AND($Q450&lt;&gt;"Clôturée",$P450&lt;&gt;"",TODAY()&gt;$P450),"Oui","Non")</f>
        <v>0</v>
      </c>
    </row>
    <row r="451" spans="21:22">
      <c r="U451">
        <f>IF($S451="",TODAY()-$B451,$S451-$B451)</f>
        <v>0</v>
      </c>
      <c r="V451">
        <f>IF(AND($Q451&lt;&gt;"Clôturée",$P451&lt;&gt;"",TODAY()&gt;$P451),"Oui","Non")</f>
        <v>0</v>
      </c>
    </row>
    <row r="452" spans="21:22">
      <c r="U452">
        <f>IF($S452="",TODAY()-$B452,$S452-$B452)</f>
        <v>0</v>
      </c>
      <c r="V452">
        <f>IF(AND($Q452&lt;&gt;"Clôturée",$P452&lt;&gt;"",TODAY()&gt;$P452),"Oui","Non")</f>
        <v>0</v>
      </c>
    </row>
    <row r="453" spans="21:22">
      <c r="U453">
        <f>IF($S453="",TODAY()-$B453,$S453-$B453)</f>
        <v>0</v>
      </c>
      <c r="V453">
        <f>IF(AND($Q453&lt;&gt;"Clôturée",$P453&lt;&gt;"",TODAY()&gt;$P453),"Oui","Non")</f>
        <v>0</v>
      </c>
    </row>
    <row r="454" spans="21:22">
      <c r="U454">
        <f>IF($S454="",TODAY()-$B454,$S454-$B454)</f>
        <v>0</v>
      </c>
      <c r="V454">
        <f>IF(AND($Q454&lt;&gt;"Clôturée",$P454&lt;&gt;"",TODAY()&gt;$P454),"Oui","Non")</f>
        <v>0</v>
      </c>
    </row>
    <row r="455" spans="21:22">
      <c r="U455">
        <f>IF($S455="",TODAY()-$B455,$S455-$B455)</f>
        <v>0</v>
      </c>
      <c r="V455">
        <f>IF(AND($Q455&lt;&gt;"Clôturée",$P455&lt;&gt;"",TODAY()&gt;$P455),"Oui","Non")</f>
        <v>0</v>
      </c>
    </row>
    <row r="456" spans="21:22">
      <c r="U456">
        <f>IF($S456="",TODAY()-$B456,$S456-$B456)</f>
        <v>0</v>
      </c>
      <c r="V456">
        <f>IF(AND($Q456&lt;&gt;"Clôturée",$P456&lt;&gt;"",TODAY()&gt;$P456),"Oui","Non")</f>
        <v>0</v>
      </c>
    </row>
    <row r="457" spans="21:22">
      <c r="U457">
        <f>IF($S457="",TODAY()-$B457,$S457-$B457)</f>
        <v>0</v>
      </c>
      <c r="V457">
        <f>IF(AND($Q457&lt;&gt;"Clôturée",$P457&lt;&gt;"",TODAY()&gt;$P457),"Oui","Non")</f>
        <v>0</v>
      </c>
    </row>
    <row r="458" spans="21:22">
      <c r="U458">
        <f>IF($S458="",TODAY()-$B458,$S458-$B458)</f>
        <v>0</v>
      </c>
      <c r="V458">
        <f>IF(AND($Q458&lt;&gt;"Clôturée",$P458&lt;&gt;"",TODAY()&gt;$P458),"Oui","Non")</f>
        <v>0</v>
      </c>
    </row>
    <row r="459" spans="21:22">
      <c r="U459">
        <f>IF($S459="",TODAY()-$B459,$S459-$B459)</f>
        <v>0</v>
      </c>
      <c r="V459">
        <f>IF(AND($Q459&lt;&gt;"Clôturée",$P459&lt;&gt;"",TODAY()&gt;$P459),"Oui","Non")</f>
        <v>0</v>
      </c>
    </row>
    <row r="460" spans="21:22">
      <c r="U460">
        <f>IF($S460="",TODAY()-$B460,$S460-$B460)</f>
        <v>0</v>
      </c>
      <c r="V460">
        <f>IF(AND($Q460&lt;&gt;"Clôturée",$P460&lt;&gt;"",TODAY()&gt;$P460),"Oui","Non")</f>
        <v>0</v>
      </c>
    </row>
    <row r="461" spans="21:22">
      <c r="U461">
        <f>IF($S461="",TODAY()-$B461,$S461-$B461)</f>
        <v>0</v>
      </c>
      <c r="V461">
        <f>IF(AND($Q461&lt;&gt;"Clôturée",$P461&lt;&gt;"",TODAY()&gt;$P461),"Oui","Non")</f>
        <v>0</v>
      </c>
    </row>
    <row r="462" spans="21:22">
      <c r="U462">
        <f>IF($S462="",TODAY()-$B462,$S462-$B462)</f>
        <v>0</v>
      </c>
      <c r="V462">
        <f>IF(AND($Q462&lt;&gt;"Clôturée",$P462&lt;&gt;"",TODAY()&gt;$P462),"Oui","Non")</f>
        <v>0</v>
      </c>
    </row>
    <row r="463" spans="21:22">
      <c r="U463">
        <f>IF($S463="",TODAY()-$B463,$S463-$B463)</f>
        <v>0</v>
      </c>
      <c r="V463">
        <f>IF(AND($Q463&lt;&gt;"Clôturée",$P463&lt;&gt;"",TODAY()&gt;$P463),"Oui","Non")</f>
        <v>0</v>
      </c>
    </row>
    <row r="464" spans="21:22">
      <c r="U464">
        <f>IF($S464="",TODAY()-$B464,$S464-$B464)</f>
        <v>0</v>
      </c>
      <c r="V464">
        <f>IF(AND($Q464&lt;&gt;"Clôturée",$P464&lt;&gt;"",TODAY()&gt;$P464),"Oui","Non")</f>
        <v>0</v>
      </c>
    </row>
    <row r="465" spans="21:22">
      <c r="U465">
        <f>IF($S465="",TODAY()-$B465,$S465-$B465)</f>
        <v>0</v>
      </c>
      <c r="V465">
        <f>IF(AND($Q465&lt;&gt;"Clôturée",$P465&lt;&gt;"",TODAY()&gt;$P465),"Oui","Non")</f>
        <v>0</v>
      </c>
    </row>
    <row r="466" spans="21:22">
      <c r="U466">
        <f>IF($S466="",TODAY()-$B466,$S466-$B466)</f>
        <v>0</v>
      </c>
      <c r="V466">
        <f>IF(AND($Q466&lt;&gt;"Clôturée",$P466&lt;&gt;"",TODAY()&gt;$P466),"Oui","Non")</f>
        <v>0</v>
      </c>
    </row>
    <row r="467" spans="21:22">
      <c r="U467">
        <f>IF($S467="",TODAY()-$B467,$S467-$B467)</f>
        <v>0</v>
      </c>
      <c r="V467">
        <f>IF(AND($Q467&lt;&gt;"Clôturée",$P467&lt;&gt;"",TODAY()&gt;$P467),"Oui","Non")</f>
        <v>0</v>
      </c>
    </row>
    <row r="468" spans="21:22">
      <c r="U468">
        <f>IF($S468="",TODAY()-$B468,$S468-$B468)</f>
        <v>0</v>
      </c>
      <c r="V468">
        <f>IF(AND($Q468&lt;&gt;"Clôturée",$P468&lt;&gt;"",TODAY()&gt;$P468),"Oui","Non")</f>
        <v>0</v>
      </c>
    </row>
    <row r="469" spans="21:22">
      <c r="U469">
        <f>IF($S469="",TODAY()-$B469,$S469-$B469)</f>
        <v>0</v>
      </c>
      <c r="V469">
        <f>IF(AND($Q469&lt;&gt;"Clôturée",$P469&lt;&gt;"",TODAY()&gt;$P469),"Oui","Non")</f>
        <v>0</v>
      </c>
    </row>
    <row r="470" spans="21:22">
      <c r="U470">
        <f>IF($S470="",TODAY()-$B470,$S470-$B470)</f>
        <v>0</v>
      </c>
      <c r="V470">
        <f>IF(AND($Q470&lt;&gt;"Clôturée",$P470&lt;&gt;"",TODAY()&gt;$P470),"Oui","Non")</f>
        <v>0</v>
      </c>
    </row>
    <row r="471" spans="21:22">
      <c r="U471">
        <f>IF($S471="",TODAY()-$B471,$S471-$B471)</f>
        <v>0</v>
      </c>
      <c r="V471">
        <f>IF(AND($Q471&lt;&gt;"Clôturée",$P471&lt;&gt;"",TODAY()&gt;$P471),"Oui","Non")</f>
        <v>0</v>
      </c>
    </row>
    <row r="472" spans="21:22">
      <c r="U472">
        <f>IF($S472="",TODAY()-$B472,$S472-$B472)</f>
        <v>0</v>
      </c>
      <c r="V472">
        <f>IF(AND($Q472&lt;&gt;"Clôturée",$P472&lt;&gt;"",TODAY()&gt;$P472),"Oui","Non")</f>
        <v>0</v>
      </c>
    </row>
    <row r="473" spans="21:22">
      <c r="U473">
        <f>IF($S473="",TODAY()-$B473,$S473-$B473)</f>
        <v>0</v>
      </c>
      <c r="V473">
        <f>IF(AND($Q473&lt;&gt;"Clôturée",$P473&lt;&gt;"",TODAY()&gt;$P473),"Oui","Non")</f>
        <v>0</v>
      </c>
    </row>
    <row r="474" spans="21:22">
      <c r="U474">
        <f>IF($S474="",TODAY()-$B474,$S474-$B474)</f>
        <v>0</v>
      </c>
      <c r="V474">
        <f>IF(AND($Q474&lt;&gt;"Clôturée",$P474&lt;&gt;"",TODAY()&gt;$P474),"Oui","Non")</f>
        <v>0</v>
      </c>
    </row>
    <row r="475" spans="21:22">
      <c r="U475">
        <f>IF($S475="",TODAY()-$B475,$S475-$B475)</f>
        <v>0</v>
      </c>
      <c r="V475">
        <f>IF(AND($Q475&lt;&gt;"Clôturée",$P475&lt;&gt;"",TODAY()&gt;$P475),"Oui","Non")</f>
        <v>0</v>
      </c>
    </row>
    <row r="476" spans="21:22">
      <c r="U476">
        <f>IF($S476="",TODAY()-$B476,$S476-$B476)</f>
        <v>0</v>
      </c>
      <c r="V476">
        <f>IF(AND($Q476&lt;&gt;"Clôturée",$P476&lt;&gt;"",TODAY()&gt;$P476),"Oui","Non")</f>
        <v>0</v>
      </c>
    </row>
    <row r="477" spans="21:22">
      <c r="U477">
        <f>IF($S477="",TODAY()-$B477,$S477-$B477)</f>
        <v>0</v>
      </c>
      <c r="V477">
        <f>IF(AND($Q477&lt;&gt;"Clôturée",$P477&lt;&gt;"",TODAY()&gt;$P477),"Oui","Non")</f>
        <v>0</v>
      </c>
    </row>
    <row r="478" spans="21:22">
      <c r="U478">
        <f>IF($S478="",TODAY()-$B478,$S478-$B478)</f>
        <v>0</v>
      </c>
      <c r="V478">
        <f>IF(AND($Q478&lt;&gt;"Clôturée",$P478&lt;&gt;"",TODAY()&gt;$P478),"Oui","Non")</f>
        <v>0</v>
      </c>
    </row>
    <row r="479" spans="21:22">
      <c r="U479">
        <f>IF($S479="",TODAY()-$B479,$S479-$B479)</f>
        <v>0</v>
      </c>
      <c r="V479">
        <f>IF(AND($Q479&lt;&gt;"Clôturée",$P479&lt;&gt;"",TODAY()&gt;$P479),"Oui","Non")</f>
        <v>0</v>
      </c>
    </row>
    <row r="480" spans="21:22">
      <c r="U480">
        <f>IF($S480="",TODAY()-$B480,$S480-$B480)</f>
        <v>0</v>
      </c>
      <c r="V480">
        <f>IF(AND($Q480&lt;&gt;"Clôturée",$P480&lt;&gt;"",TODAY()&gt;$P480),"Oui","Non")</f>
        <v>0</v>
      </c>
    </row>
    <row r="481" spans="21:22">
      <c r="U481">
        <f>IF($S481="",TODAY()-$B481,$S481-$B481)</f>
        <v>0</v>
      </c>
      <c r="V481">
        <f>IF(AND($Q481&lt;&gt;"Clôturée",$P481&lt;&gt;"",TODAY()&gt;$P481),"Oui","Non")</f>
        <v>0</v>
      </c>
    </row>
    <row r="482" spans="21:22">
      <c r="U482">
        <f>IF($S482="",TODAY()-$B482,$S482-$B482)</f>
        <v>0</v>
      </c>
      <c r="V482">
        <f>IF(AND($Q482&lt;&gt;"Clôturée",$P482&lt;&gt;"",TODAY()&gt;$P482),"Oui","Non")</f>
        <v>0</v>
      </c>
    </row>
    <row r="483" spans="21:22">
      <c r="U483">
        <f>IF($S483="",TODAY()-$B483,$S483-$B483)</f>
        <v>0</v>
      </c>
      <c r="V483">
        <f>IF(AND($Q483&lt;&gt;"Clôturée",$P483&lt;&gt;"",TODAY()&gt;$P483),"Oui","Non")</f>
        <v>0</v>
      </c>
    </row>
    <row r="484" spans="21:22">
      <c r="U484">
        <f>IF($S484="",TODAY()-$B484,$S484-$B484)</f>
        <v>0</v>
      </c>
      <c r="V484">
        <f>IF(AND($Q484&lt;&gt;"Clôturée",$P484&lt;&gt;"",TODAY()&gt;$P484),"Oui","Non")</f>
        <v>0</v>
      </c>
    </row>
    <row r="485" spans="21:22">
      <c r="U485">
        <f>IF($S485="",TODAY()-$B485,$S485-$B485)</f>
        <v>0</v>
      </c>
      <c r="V485">
        <f>IF(AND($Q485&lt;&gt;"Clôturée",$P485&lt;&gt;"",TODAY()&gt;$P485),"Oui","Non")</f>
        <v>0</v>
      </c>
    </row>
    <row r="486" spans="21:22">
      <c r="U486">
        <f>IF($S486="",TODAY()-$B486,$S486-$B486)</f>
        <v>0</v>
      </c>
      <c r="V486">
        <f>IF(AND($Q486&lt;&gt;"Clôturée",$P486&lt;&gt;"",TODAY()&gt;$P486),"Oui","Non")</f>
        <v>0</v>
      </c>
    </row>
    <row r="487" spans="21:22">
      <c r="U487">
        <f>IF($S487="",TODAY()-$B487,$S487-$B487)</f>
        <v>0</v>
      </c>
      <c r="V487">
        <f>IF(AND($Q487&lt;&gt;"Clôturée",$P487&lt;&gt;"",TODAY()&gt;$P487),"Oui","Non")</f>
        <v>0</v>
      </c>
    </row>
    <row r="488" spans="21:22">
      <c r="U488">
        <f>IF($S488="",TODAY()-$B488,$S488-$B488)</f>
        <v>0</v>
      </c>
      <c r="V488">
        <f>IF(AND($Q488&lt;&gt;"Clôturée",$P488&lt;&gt;"",TODAY()&gt;$P488),"Oui","Non")</f>
        <v>0</v>
      </c>
    </row>
    <row r="489" spans="21:22">
      <c r="U489">
        <f>IF($S489="",TODAY()-$B489,$S489-$B489)</f>
        <v>0</v>
      </c>
      <c r="V489">
        <f>IF(AND($Q489&lt;&gt;"Clôturée",$P489&lt;&gt;"",TODAY()&gt;$P489),"Oui","Non")</f>
        <v>0</v>
      </c>
    </row>
    <row r="490" spans="21:22">
      <c r="U490">
        <f>IF($S490="",TODAY()-$B490,$S490-$B490)</f>
        <v>0</v>
      </c>
      <c r="V490">
        <f>IF(AND($Q490&lt;&gt;"Clôturée",$P490&lt;&gt;"",TODAY()&gt;$P490),"Oui","Non")</f>
        <v>0</v>
      </c>
    </row>
    <row r="491" spans="21:22">
      <c r="U491">
        <f>IF($S491="",TODAY()-$B491,$S491-$B491)</f>
        <v>0</v>
      </c>
      <c r="V491">
        <f>IF(AND($Q491&lt;&gt;"Clôturée",$P491&lt;&gt;"",TODAY()&gt;$P491),"Oui","Non")</f>
        <v>0</v>
      </c>
    </row>
    <row r="492" spans="21:22">
      <c r="U492">
        <f>IF($S492="",TODAY()-$B492,$S492-$B492)</f>
        <v>0</v>
      </c>
      <c r="V492">
        <f>IF(AND($Q492&lt;&gt;"Clôturée",$P492&lt;&gt;"",TODAY()&gt;$P492),"Oui","Non")</f>
        <v>0</v>
      </c>
    </row>
    <row r="493" spans="21:22">
      <c r="U493">
        <f>IF($S493="",TODAY()-$B493,$S493-$B493)</f>
        <v>0</v>
      </c>
      <c r="V493">
        <f>IF(AND($Q493&lt;&gt;"Clôturée",$P493&lt;&gt;"",TODAY()&gt;$P493),"Oui","Non")</f>
        <v>0</v>
      </c>
    </row>
    <row r="494" spans="21:22">
      <c r="U494">
        <f>IF($S494="",TODAY()-$B494,$S494-$B494)</f>
        <v>0</v>
      </c>
      <c r="V494">
        <f>IF(AND($Q494&lt;&gt;"Clôturée",$P494&lt;&gt;"",TODAY()&gt;$P494),"Oui","Non")</f>
        <v>0</v>
      </c>
    </row>
    <row r="495" spans="21:22">
      <c r="U495">
        <f>IF($S495="",TODAY()-$B495,$S495-$B495)</f>
        <v>0</v>
      </c>
      <c r="V495">
        <f>IF(AND($Q495&lt;&gt;"Clôturée",$P495&lt;&gt;"",TODAY()&gt;$P495),"Oui","Non")</f>
        <v>0</v>
      </c>
    </row>
    <row r="496" spans="21:22">
      <c r="U496">
        <f>IF($S496="",TODAY()-$B496,$S496-$B496)</f>
        <v>0</v>
      </c>
      <c r="V496">
        <f>IF(AND($Q496&lt;&gt;"Clôturée",$P496&lt;&gt;"",TODAY()&gt;$P496),"Oui","Non")</f>
        <v>0</v>
      </c>
    </row>
    <row r="497" spans="21:22">
      <c r="U497">
        <f>IF($S497="",TODAY()-$B497,$S497-$B497)</f>
        <v>0</v>
      </c>
      <c r="V497">
        <f>IF(AND($Q497&lt;&gt;"Clôturée",$P497&lt;&gt;"",TODAY()&gt;$P497),"Oui","Non")</f>
        <v>0</v>
      </c>
    </row>
    <row r="498" spans="21:22">
      <c r="U498">
        <f>IF($S498="",TODAY()-$B498,$S498-$B498)</f>
        <v>0</v>
      </c>
      <c r="V498">
        <f>IF(AND($Q498&lt;&gt;"Clôturée",$P498&lt;&gt;"",TODAY()&gt;$P498),"Oui","Non")</f>
        <v>0</v>
      </c>
    </row>
    <row r="499" spans="21:22">
      <c r="U499">
        <f>IF($S499="",TODAY()-$B499,$S499-$B499)</f>
        <v>0</v>
      </c>
      <c r="V499">
        <f>IF(AND($Q499&lt;&gt;"Clôturée",$P499&lt;&gt;"",TODAY()&gt;$P499),"Oui","Non")</f>
        <v>0</v>
      </c>
    </row>
    <row r="500" spans="21:22">
      <c r="U500">
        <f>IF($S500="",TODAY()-$B500,$S500-$B500)</f>
        <v>0</v>
      </c>
      <c r="V500">
        <f>IF(AND($Q500&lt;&gt;"Clôturée",$P500&lt;&gt;"",TODAY()&gt;$P500),"Oui","Non")</f>
        <v>0</v>
      </c>
    </row>
    <row r="501" spans="21:22">
      <c r="U501">
        <f>IF($S501="",TODAY()-$B501,$S501-$B501)</f>
        <v>0</v>
      </c>
      <c r="V501">
        <f>IF(AND($Q501&lt;&gt;"Clôturée",$P501&lt;&gt;"",TODAY()&gt;$P501),"Oui","Non")</f>
        <v>0</v>
      </c>
    </row>
    <row r="502" spans="21:22">
      <c r="U502">
        <f>IF($S502="",TODAY()-$B502,$S502-$B502)</f>
        <v>0</v>
      </c>
      <c r="V502">
        <f>IF(AND($Q502&lt;&gt;"Clôturée",$P502&lt;&gt;"",TODAY()&gt;$P502),"Oui","Non")</f>
        <v>0</v>
      </c>
    </row>
    <row r="503" spans="21:22">
      <c r="U503">
        <f>IF($S503="",TODAY()-$B503,$S503-$B503)</f>
        <v>0</v>
      </c>
      <c r="V503">
        <f>IF(AND($Q503&lt;&gt;"Clôturée",$P503&lt;&gt;"",TODAY()&gt;$P503),"Oui","Non")</f>
        <v>0</v>
      </c>
    </row>
    <row r="504" spans="21:22">
      <c r="U504">
        <f>IF($S504="",TODAY()-$B504,$S504-$B504)</f>
        <v>0</v>
      </c>
      <c r="V504">
        <f>IF(AND($Q504&lt;&gt;"Clôturée",$P504&lt;&gt;"",TODAY()&gt;$P504),"Oui","Non")</f>
        <v>0</v>
      </c>
    </row>
    <row r="505" spans="21:22">
      <c r="U505">
        <f>IF($S505="",TODAY()-$B505,$S505-$B505)</f>
        <v>0</v>
      </c>
      <c r="V505">
        <f>IF(AND($Q505&lt;&gt;"Clôturée",$P505&lt;&gt;"",TODAY()&gt;$P505),"Oui","Non")</f>
        <v>0</v>
      </c>
    </row>
    <row r="506" spans="21:22">
      <c r="U506">
        <f>IF($S506="",TODAY()-$B506,$S506-$B506)</f>
        <v>0</v>
      </c>
      <c r="V506">
        <f>IF(AND($Q506&lt;&gt;"Clôturée",$P506&lt;&gt;"",TODAY()&gt;$P506),"Oui","Non")</f>
        <v>0</v>
      </c>
    </row>
    <row r="507" spans="21:22">
      <c r="U507">
        <f>IF($S507="",TODAY()-$B507,$S507-$B507)</f>
        <v>0</v>
      </c>
      <c r="V507">
        <f>IF(AND($Q507&lt;&gt;"Clôturée",$P507&lt;&gt;"",TODAY()&gt;$P507),"Oui","Non")</f>
        <v>0</v>
      </c>
    </row>
    <row r="508" spans="21:22">
      <c r="U508">
        <f>IF($S508="",TODAY()-$B508,$S508-$B508)</f>
        <v>0</v>
      </c>
      <c r="V508">
        <f>IF(AND($Q508&lt;&gt;"Clôturée",$P508&lt;&gt;"",TODAY()&gt;$P508),"Oui","Non")</f>
        <v>0</v>
      </c>
    </row>
    <row r="509" spans="21:22">
      <c r="U509">
        <f>IF($S509="",TODAY()-$B509,$S509-$B509)</f>
        <v>0</v>
      </c>
      <c r="V509">
        <f>IF(AND($Q509&lt;&gt;"Clôturée",$P509&lt;&gt;"",TODAY()&gt;$P509),"Oui","Non")</f>
        <v>0</v>
      </c>
    </row>
    <row r="510" spans="21:22">
      <c r="U510">
        <f>IF($S510="",TODAY()-$B510,$S510-$B510)</f>
        <v>0</v>
      </c>
      <c r="V510">
        <f>IF(AND($Q510&lt;&gt;"Clôturée",$P510&lt;&gt;"",TODAY()&gt;$P510),"Oui","Non")</f>
        <v>0</v>
      </c>
    </row>
    <row r="511" spans="21:22">
      <c r="U511">
        <f>IF($S511="",TODAY()-$B511,$S511-$B511)</f>
        <v>0</v>
      </c>
      <c r="V511">
        <f>IF(AND($Q511&lt;&gt;"Clôturée",$P511&lt;&gt;"",TODAY()&gt;$P511),"Oui","Non")</f>
        <v>0</v>
      </c>
    </row>
    <row r="512" spans="21:22">
      <c r="U512">
        <f>IF($S512="",TODAY()-$B512,$S512-$B512)</f>
        <v>0</v>
      </c>
      <c r="V512">
        <f>IF(AND($Q512&lt;&gt;"Clôturée",$P512&lt;&gt;"",TODAY()&gt;$P512),"Oui","Non")</f>
        <v>0</v>
      </c>
    </row>
    <row r="513" spans="21:22">
      <c r="U513">
        <f>IF($S513="",TODAY()-$B513,$S513-$B513)</f>
        <v>0</v>
      </c>
      <c r="V513">
        <f>IF(AND($Q513&lt;&gt;"Clôturée",$P513&lt;&gt;"",TODAY()&gt;$P513),"Oui","Non")</f>
        <v>0</v>
      </c>
    </row>
    <row r="514" spans="21:22">
      <c r="U514">
        <f>IF($S514="",TODAY()-$B514,$S514-$B514)</f>
        <v>0</v>
      </c>
      <c r="V514">
        <f>IF(AND($Q514&lt;&gt;"Clôturée",$P514&lt;&gt;"",TODAY()&gt;$P514),"Oui","Non")</f>
        <v>0</v>
      </c>
    </row>
    <row r="515" spans="21:22">
      <c r="U515">
        <f>IF($S515="",TODAY()-$B515,$S515-$B515)</f>
        <v>0</v>
      </c>
      <c r="V515">
        <f>IF(AND($Q515&lt;&gt;"Clôturée",$P515&lt;&gt;"",TODAY()&gt;$P515),"Oui","Non")</f>
        <v>0</v>
      </c>
    </row>
    <row r="516" spans="21:22">
      <c r="U516">
        <f>IF($S516="",TODAY()-$B516,$S516-$B516)</f>
        <v>0</v>
      </c>
      <c r="V516">
        <f>IF(AND($Q516&lt;&gt;"Clôturée",$P516&lt;&gt;"",TODAY()&gt;$P516),"Oui","Non")</f>
        <v>0</v>
      </c>
    </row>
    <row r="517" spans="21:22">
      <c r="U517">
        <f>IF($S517="",TODAY()-$B517,$S517-$B517)</f>
        <v>0</v>
      </c>
      <c r="V517">
        <f>IF(AND($Q517&lt;&gt;"Clôturée",$P517&lt;&gt;"",TODAY()&gt;$P517),"Oui","Non")</f>
        <v>0</v>
      </c>
    </row>
    <row r="518" spans="21:22">
      <c r="U518">
        <f>IF($S518="",TODAY()-$B518,$S518-$B518)</f>
        <v>0</v>
      </c>
      <c r="V518">
        <f>IF(AND($Q518&lt;&gt;"Clôturée",$P518&lt;&gt;"",TODAY()&gt;$P518),"Oui","Non")</f>
        <v>0</v>
      </c>
    </row>
    <row r="519" spans="21:22">
      <c r="U519">
        <f>IF($S519="",TODAY()-$B519,$S519-$B519)</f>
        <v>0</v>
      </c>
      <c r="V519">
        <f>IF(AND($Q519&lt;&gt;"Clôturée",$P519&lt;&gt;"",TODAY()&gt;$P519),"Oui","Non")</f>
        <v>0</v>
      </c>
    </row>
    <row r="520" spans="21:22">
      <c r="U520">
        <f>IF($S520="",TODAY()-$B520,$S520-$B520)</f>
        <v>0</v>
      </c>
      <c r="V520">
        <f>IF(AND($Q520&lt;&gt;"Clôturée",$P520&lt;&gt;"",TODAY()&gt;$P520),"Oui","Non")</f>
        <v>0</v>
      </c>
    </row>
    <row r="521" spans="21:22">
      <c r="U521">
        <f>IF($S521="",TODAY()-$B521,$S521-$B521)</f>
        <v>0</v>
      </c>
      <c r="V521">
        <f>IF(AND($Q521&lt;&gt;"Clôturée",$P521&lt;&gt;"",TODAY()&gt;$P521),"Oui","Non")</f>
        <v>0</v>
      </c>
    </row>
    <row r="522" spans="21:22">
      <c r="U522">
        <f>IF($S522="",TODAY()-$B522,$S522-$B522)</f>
        <v>0</v>
      </c>
      <c r="V522">
        <f>IF(AND($Q522&lt;&gt;"Clôturée",$P522&lt;&gt;"",TODAY()&gt;$P522),"Oui","Non")</f>
        <v>0</v>
      </c>
    </row>
    <row r="523" spans="21:22">
      <c r="U523">
        <f>IF($S523="",TODAY()-$B523,$S523-$B523)</f>
        <v>0</v>
      </c>
      <c r="V523">
        <f>IF(AND($Q523&lt;&gt;"Clôturée",$P523&lt;&gt;"",TODAY()&gt;$P523),"Oui","Non")</f>
        <v>0</v>
      </c>
    </row>
    <row r="524" spans="21:22">
      <c r="U524">
        <f>IF($S524="",TODAY()-$B524,$S524-$B524)</f>
        <v>0</v>
      </c>
      <c r="V524">
        <f>IF(AND($Q524&lt;&gt;"Clôturée",$P524&lt;&gt;"",TODAY()&gt;$P524),"Oui","Non")</f>
        <v>0</v>
      </c>
    </row>
    <row r="525" spans="21:22">
      <c r="U525">
        <f>IF($S525="",TODAY()-$B525,$S525-$B525)</f>
        <v>0</v>
      </c>
      <c r="V525">
        <f>IF(AND($Q525&lt;&gt;"Clôturée",$P525&lt;&gt;"",TODAY()&gt;$P525),"Oui","Non")</f>
        <v>0</v>
      </c>
    </row>
    <row r="526" spans="21:22">
      <c r="U526">
        <f>IF($S526="",TODAY()-$B526,$S526-$B526)</f>
        <v>0</v>
      </c>
      <c r="V526">
        <f>IF(AND($Q526&lt;&gt;"Clôturée",$P526&lt;&gt;"",TODAY()&gt;$P526),"Oui","Non")</f>
        <v>0</v>
      </c>
    </row>
    <row r="527" spans="21:22">
      <c r="U527">
        <f>IF($S527="",TODAY()-$B527,$S527-$B527)</f>
        <v>0</v>
      </c>
      <c r="V527">
        <f>IF(AND($Q527&lt;&gt;"Clôturée",$P527&lt;&gt;"",TODAY()&gt;$P527),"Oui","Non")</f>
        <v>0</v>
      </c>
    </row>
    <row r="528" spans="21:22">
      <c r="U528">
        <f>IF($S528="",TODAY()-$B528,$S528-$B528)</f>
        <v>0</v>
      </c>
      <c r="V528">
        <f>IF(AND($Q528&lt;&gt;"Clôturée",$P528&lt;&gt;"",TODAY()&gt;$P528),"Oui","Non")</f>
        <v>0</v>
      </c>
    </row>
    <row r="529" spans="21:22">
      <c r="U529">
        <f>IF($S529="",TODAY()-$B529,$S529-$B529)</f>
        <v>0</v>
      </c>
      <c r="V529">
        <f>IF(AND($Q529&lt;&gt;"Clôturée",$P529&lt;&gt;"",TODAY()&gt;$P529),"Oui","Non")</f>
        <v>0</v>
      </c>
    </row>
    <row r="530" spans="21:22">
      <c r="U530">
        <f>IF($S530="",TODAY()-$B530,$S530-$B530)</f>
        <v>0</v>
      </c>
      <c r="V530">
        <f>IF(AND($Q530&lt;&gt;"Clôturée",$P530&lt;&gt;"",TODAY()&gt;$P530),"Oui","Non")</f>
        <v>0</v>
      </c>
    </row>
    <row r="531" spans="21:22">
      <c r="U531">
        <f>IF($S531="",TODAY()-$B531,$S531-$B531)</f>
        <v>0</v>
      </c>
      <c r="V531">
        <f>IF(AND($Q531&lt;&gt;"Clôturée",$P531&lt;&gt;"",TODAY()&gt;$P531),"Oui","Non")</f>
        <v>0</v>
      </c>
    </row>
    <row r="532" spans="21:22">
      <c r="U532">
        <f>IF($S532="",TODAY()-$B532,$S532-$B532)</f>
        <v>0</v>
      </c>
      <c r="V532">
        <f>IF(AND($Q532&lt;&gt;"Clôturée",$P532&lt;&gt;"",TODAY()&gt;$P532),"Oui","Non")</f>
        <v>0</v>
      </c>
    </row>
    <row r="533" spans="21:22">
      <c r="U533">
        <f>IF($S533="",TODAY()-$B533,$S533-$B533)</f>
        <v>0</v>
      </c>
      <c r="V533">
        <f>IF(AND($Q533&lt;&gt;"Clôturée",$P533&lt;&gt;"",TODAY()&gt;$P533),"Oui","Non")</f>
        <v>0</v>
      </c>
    </row>
    <row r="534" spans="21:22">
      <c r="U534">
        <f>IF($S534="",TODAY()-$B534,$S534-$B534)</f>
        <v>0</v>
      </c>
      <c r="V534">
        <f>IF(AND($Q534&lt;&gt;"Clôturée",$P534&lt;&gt;"",TODAY()&gt;$P534),"Oui","Non")</f>
        <v>0</v>
      </c>
    </row>
    <row r="535" spans="21:22">
      <c r="U535">
        <f>IF($S535="",TODAY()-$B535,$S535-$B535)</f>
        <v>0</v>
      </c>
      <c r="V535">
        <f>IF(AND($Q535&lt;&gt;"Clôturée",$P535&lt;&gt;"",TODAY()&gt;$P535),"Oui","Non")</f>
        <v>0</v>
      </c>
    </row>
    <row r="536" spans="21:22">
      <c r="U536">
        <f>IF($S536="",TODAY()-$B536,$S536-$B536)</f>
        <v>0</v>
      </c>
      <c r="V536">
        <f>IF(AND($Q536&lt;&gt;"Clôturée",$P536&lt;&gt;"",TODAY()&gt;$P536),"Oui","Non")</f>
        <v>0</v>
      </c>
    </row>
    <row r="537" spans="21:22">
      <c r="U537">
        <f>IF($S537="",TODAY()-$B537,$S537-$B537)</f>
        <v>0</v>
      </c>
      <c r="V537">
        <f>IF(AND($Q537&lt;&gt;"Clôturée",$P537&lt;&gt;"",TODAY()&gt;$P537),"Oui","Non")</f>
        <v>0</v>
      </c>
    </row>
    <row r="538" spans="21:22">
      <c r="U538">
        <f>IF($S538="",TODAY()-$B538,$S538-$B538)</f>
        <v>0</v>
      </c>
      <c r="V538">
        <f>IF(AND($Q538&lt;&gt;"Clôturée",$P538&lt;&gt;"",TODAY()&gt;$P538),"Oui","Non")</f>
        <v>0</v>
      </c>
    </row>
    <row r="539" spans="21:22">
      <c r="U539">
        <f>IF($S539="",TODAY()-$B539,$S539-$B539)</f>
        <v>0</v>
      </c>
      <c r="V539">
        <f>IF(AND($Q539&lt;&gt;"Clôturée",$P539&lt;&gt;"",TODAY()&gt;$P539),"Oui","Non")</f>
        <v>0</v>
      </c>
    </row>
    <row r="540" spans="21:22">
      <c r="U540">
        <f>IF($S540="",TODAY()-$B540,$S540-$B540)</f>
        <v>0</v>
      </c>
      <c r="V540">
        <f>IF(AND($Q540&lt;&gt;"Clôturée",$P540&lt;&gt;"",TODAY()&gt;$P540),"Oui","Non")</f>
        <v>0</v>
      </c>
    </row>
    <row r="541" spans="21:22">
      <c r="U541">
        <f>IF($S541="",TODAY()-$B541,$S541-$B541)</f>
        <v>0</v>
      </c>
      <c r="V541">
        <f>IF(AND($Q541&lt;&gt;"Clôturée",$P541&lt;&gt;"",TODAY()&gt;$P541),"Oui","Non")</f>
        <v>0</v>
      </c>
    </row>
    <row r="542" spans="21:22">
      <c r="U542">
        <f>IF($S542="",TODAY()-$B542,$S542-$B542)</f>
        <v>0</v>
      </c>
      <c r="V542">
        <f>IF(AND($Q542&lt;&gt;"Clôturée",$P542&lt;&gt;"",TODAY()&gt;$P542),"Oui","Non")</f>
        <v>0</v>
      </c>
    </row>
    <row r="543" spans="21:22">
      <c r="U543">
        <f>IF($S543="",TODAY()-$B543,$S543-$B543)</f>
        <v>0</v>
      </c>
      <c r="V543">
        <f>IF(AND($Q543&lt;&gt;"Clôturée",$P543&lt;&gt;"",TODAY()&gt;$P543),"Oui","Non")</f>
        <v>0</v>
      </c>
    </row>
    <row r="544" spans="21:22">
      <c r="U544">
        <f>IF($S544="",TODAY()-$B544,$S544-$B544)</f>
        <v>0</v>
      </c>
      <c r="V544">
        <f>IF(AND($Q544&lt;&gt;"Clôturée",$P544&lt;&gt;"",TODAY()&gt;$P544),"Oui","Non")</f>
        <v>0</v>
      </c>
    </row>
    <row r="545" spans="21:22">
      <c r="U545">
        <f>IF($S545="",TODAY()-$B545,$S545-$B545)</f>
        <v>0</v>
      </c>
      <c r="V545">
        <f>IF(AND($Q545&lt;&gt;"Clôturée",$P545&lt;&gt;"",TODAY()&gt;$P545),"Oui","Non")</f>
        <v>0</v>
      </c>
    </row>
    <row r="546" spans="21:22">
      <c r="U546">
        <f>IF($S546="",TODAY()-$B546,$S546-$B546)</f>
        <v>0</v>
      </c>
      <c r="V546">
        <f>IF(AND($Q546&lt;&gt;"Clôturée",$P546&lt;&gt;"",TODAY()&gt;$P546),"Oui","Non")</f>
        <v>0</v>
      </c>
    </row>
    <row r="547" spans="21:22">
      <c r="U547">
        <f>IF($S547="",TODAY()-$B547,$S547-$B547)</f>
        <v>0</v>
      </c>
      <c r="V547">
        <f>IF(AND($Q547&lt;&gt;"Clôturée",$P547&lt;&gt;"",TODAY()&gt;$P547),"Oui","Non")</f>
        <v>0</v>
      </c>
    </row>
    <row r="548" spans="21:22">
      <c r="U548">
        <f>IF($S548="",TODAY()-$B548,$S548-$B548)</f>
        <v>0</v>
      </c>
      <c r="V548">
        <f>IF(AND($Q548&lt;&gt;"Clôturée",$P548&lt;&gt;"",TODAY()&gt;$P548),"Oui","Non")</f>
        <v>0</v>
      </c>
    </row>
    <row r="549" spans="21:22">
      <c r="U549">
        <f>IF($S549="",TODAY()-$B549,$S549-$B549)</f>
        <v>0</v>
      </c>
      <c r="V549">
        <f>IF(AND($Q549&lt;&gt;"Clôturée",$P549&lt;&gt;"",TODAY()&gt;$P549),"Oui","Non")</f>
        <v>0</v>
      </c>
    </row>
    <row r="550" spans="21:22">
      <c r="U550">
        <f>IF($S550="",TODAY()-$B550,$S550-$B550)</f>
        <v>0</v>
      </c>
      <c r="V550">
        <f>IF(AND($Q550&lt;&gt;"Clôturée",$P550&lt;&gt;"",TODAY()&gt;$P550),"Oui","Non")</f>
        <v>0</v>
      </c>
    </row>
    <row r="551" spans="21:22">
      <c r="U551">
        <f>IF($S551="",TODAY()-$B551,$S551-$B551)</f>
        <v>0</v>
      </c>
      <c r="V551">
        <f>IF(AND($Q551&lt;&gt;"Clôturée",$P551&lt;&gt;"",TODAY()&gt;$P551),"Oui","Non")</f>
        <v>0</v>
      </c>
    </row>
    <row r="552" spans="21:22">
      <c r="U552">
        <f>IF($S552="",TODAY()-$B552,$S552-$B552)</f>
        <v>0</v>
      </c>
      <c r="V552">
        <f>IF(AND($Q552&lt;&gt;"Clôturée",$P552&lt;&gt;"",TODAY()&gt;$P552),"Oui","Non")</f>
        <v>0</v>
      </c>
    </row>
    <row r="553" spans="21:22">
      <c r="U553">
        <f>IF($S553="",TODAY()-$B553,$S553-$B553)</f>
        <v>0</v>
      </c>
      <c r="V553">
        <f>IF(AND($Q553&lt;&gt;"Clôturée",$P553&lt;&gt;"",TODAY()&gt;$P553),"Oui","Non")</f>
        <v>0</v>
      </c>
    </row>
    <row r="554" spans="21:22">
      <c r="U554">
        <f>IF($S554="",TODAY()-$B554,$S554-$B554)</f>
        <v>0</v>
      </c>
      <c r="V554">
        <f>IF(AND($Q554&lt;&gt;"Clôturée",$P554&lt;&gt;"",TODAY()&gt;$P554),"Oui","Non")</f>
        <v>0</v>
      </c>
    </row>
    <row r="555" spans="21:22">
      <c r="U555">
        <f>IF($S555="",TODAY()-$B555,$S555-$B555)</f>
        <v>0</v>
      </c>
      <c r="V555">
        <f>IF(AND($Q555&lt;&gt;"Clôturée",$P555&lt;&gt;"",TODAY()&gt;$P555),"Oui","Non")</f>
        <v>0</v>
      </c>
    </row>
    <row r="556" spans="21:22">
      <c r="U556">
        <f>IF($S556="",TODAY()-$B556,$S556-$B556)</f>
        <v>0</v>
      </c>
      <c r="V556">
        <f>IF(AND($Q556&lt;&gt;"Clôturée",$P556&lt;&gt;"",TODAY()&gt;$P556),"Oui","Non")</f>
        <v>0</v>
      </c>
    </row>
    <row r="557" spans="21:22">
      <c r="U557">
        <f>IF($S557="",TODAY()-$B557,$S557-$B557)</f>
        <v>0</v>
      </c>
      <c r="V557">
        <f>IF(AND($Q557&lt;&gt;"Clôturée",$P557&lt;&gt;"",TODAY()&gt;$P557),"Oui","Non")</f>
        <v>0</v>
      </c>
    </row>
    <row r="558" spans="21:22">
      <c r="U558">
        <f>IF($S558="",TODAY()-$B558,$S558-$B558)</f>
        <v>0</v>
      </c>
      <c r="V558">
        <f>IF(AND($Q558&lt;&gt;"Clôturée",$P558&lt;&gt;"",TODAY()&gt;$P558),"Oui","Non")</f>
        <v>0</v>
      </c>
    </row>
    <row r="559" spans="21:22">
      <c r="U559">
        <f>IF($S559="",TODAY()-$B559,$S559-$B559)</f>
        <v>0</v>
      </c>
      <c r="V559">
        <f>IF(AND($Q559&lt;&gt;"Clôturée",$P559&lt;&gt;"",TODAY()&gt;$P559),"Oui","Non")</f>
        <v>0</v>
      </c>
    </row>
    <row r="560" spans="21:22">
      <c r="U560">
        <f>IF($S560="",TODAY()-$B560,$S560-$B560)</f>
        <v>0</v>
      </c>
      <c r="V560">
        <f>IF(AND($Q560&lt;&gt;"Clôturée",$P560&lt;&gt;"",TODAY()&gt;$P560),"Oui","Non")</f>
        <v>0</v>
      </c>
    </row>
    <row r="561" spans="21:22">
      <c r="U561">
        <f>IF($S561="",TODAY()-$B561,$S561-$B561)</f>
        <v>0</v>
      </c>
      <c r="V561">
        <f>IF(AND($Q561&lt;&gt;"Clôturée",$P561&lt;&gt;"",TODAY()&gt;$P561),"Oui","Non")</f>
        <v>0</v>
      </c>
    </row>
    <row r="562" spans="21:22">
      <c r="U562">
        <f>IF($S562="",TODAY()-$B562,$S562-$B562)</f>
        <v>0</v>
      </c>
      <c r="V562">
        <f>IF(AND($Q562&lt;&gt;"Clôturée",$P562&lt;&gt;"",TODAY()&gt;$P562),"Oui","Non")</f>
        <v>0</v>
      </c>
    </row>
    <row r="563" spans="21:22">
      <c r="U563">
        <f>IF($S563="",TODAY()-$B563,$S563-$B563)</f>
        <v>0</v>
      </c>
      <c r="V563">
        <f>IF(AND($Q563&lt;&gt;"Clôturée",$P563&lt;&gt;"",TODAY()&gt;$P563),"Oui","Non")</f>
        <v>0</v>
      </c>
    </row>
    <row r="564" spans="21:22">
      <c r="U564">
        <f>IF($S564="",TODAY()-$B564,$S564-$B564)</f>
        <v>0</v>
      </c>
      <c r="V564">
        <f>IF(AND($Q564&lt;&gt;"Clôturée",$P564&lt;&gt;"",TODAY()&gt;$P564),"Oui","Non")</f>
        <v>0</v>
      </c>
    </row>
    <row r="565" spans="21:22">
      <c r="U565">
        <f>IF($S565="",TODAY()-$B565,$S565-$B565)</f>
        <v>0</v>
      </c>
      <c r="V565">
        <f>IF(AND($Q565&lt;&gt;"Clôturée",$P565&lt;&gt;"",TODAY()&gt;$P565),"Oui","Non")</f>
        <v>0</v>
      </c>
    </row>
    <row r="566" spans="21:22">
      <c r="U566">
        <f>IF($S566="",TODAY()-$B566,$S566-$B566)</f>
        <v>0</v>
      </c>
      <c r="V566">
        <f>IF(AND($Q566&lt;&gt;"Clôturée",$P566&lt;&gt;"",TODAY()&gt;$P566),"Oui","Non")</f>
        <v>0</v>
      </c>
    </row>
    <row r="567" spans="21:22">
      <c r="U567">
        <f>IF($S567="",TODAY()-$B567,$S567-$B567)</f>
        <v>0</v>
      </c>
      <c r="V567">
        <f>IF(AND($Q567&lt;&gt;"Clôturée",$P567&lt;&gt;"",TODAY()&gt;$P567),"Oui","Non")</f>
        <v>0</v>
      </c>
    </row>
    <row r="568" spans="21:22">
      <c r="U568">
        <f>IF($S568="",TODAY()-$B568,$S568-$B568)</f>
        <v>0</v>
      </c>
      <c r="V568">
        <f>IF(AND($Q568&lt;&gt;"Clôturée",$P568&lt;&gt;"",TODAY()&gt;$P568),"Oui","Non")</f>
        <v>0</v>
      </c>
    </row>
    <row r="569" spans="21:22">
      <c r="U569">
        <f>IF($S569="",TODAY()-$B569,$S569-$B569)</f>
        <v>0</v>
      </c>
      <c r="V569">
        <f>IF(AND($Q569&lt;&gt;"Clôturée",$P569&lt;&gt;"",TODAY()&gt;$P569),"Oui","Non")</f>
        <v>0</v>
      </c>
    </row>
    <row r="570" spans="21:22">
      <c r="U570">
        <f>IF($S570="",TODAY()-$B570,$S570-$B570)</f>
        <v>0</v>
      </c>
      <c r="V570">
        <f>IF(AND($Q570&lt;&gt;"Clôturée",$P570&lt;&gt;"",TODAY()&gt;$P570),"Oui","Non")</f>
        <v>0</v>
      </c>
    </row>
    <row r="571" spans="21:22">
      <c r="U571">
        <f>IF($S571="",TODAY()-$B571,$S571-$B571)</f>
        <v>0</v>
      </c>
      <c r="V571">
        <f>IF(AND($Q571&lt;&gt;"Clôturée",$P571&lt;&gt;"",TODAY()&gt;$P571),"Oui","Non")</f>
        <v>0</v>
      </c>
    </row>
    <row r="572" spans="21:22">
      <c r="U572">
        <f>IF($S572="",TODAY()-$B572,$S572-$B572)</f>
        <v>0</v>
      </c>
      <c r="V572">
        <f>IF(AND($Q572&lt;&gt;"Clôturée",$P572&lt;&gt;"",TODAY()&gt;$P572),"Oui","Non")</f>
        <v>0</v>
      </c>
    </row>
    <row r="573" spans="21:22">
      <c r="U573">
        <f>IF($S573="",TODAY()-$B573,$S573-$B573)</f>
        <v>0</v>
      </c>
      <c r="V573">
        <f>IF(AND($Q573&lt;&gt;"Clôturée",$P573&lt;&gt;"",TODAY()&gt;$P573),"Oui","Non")</f>
        <v>0</v>
      </c>
    </row>
    <row r="574" spans="21:22">
      <c r="U574">
        <f>IF($S574="",TODAY()-$B574,$S574-$B574)</f>
        <v>0</v>
      </c>
      <c r="V574">
        <f>IF(AND($Q574&lt;&gt;"Clôturée",$P574&lt;&gt;"",TODAY()&gt;$P574),"Oui","Non")</f>
        <v>0</v>
      </c>
    </row>
    <row r="575" spans="21:22">
      <c r="U575">
        <f>IF($S575="",TODAY()-$B575,$S575-$B575)</f>
        <v>0</v>
      </c>
      <c r="V575">
        <f>IF(AND($Q575&lt;&gt;"Clôturée",$P575&lt;&gt;"",TODAY()&gt;$P575),"Oui","Non")</f>
        <v>0</v>
      </c>
    </row>
    <row r="576" spans="21:22">
      <c r="U576">
        <f>IF($S576="",TODAY()-$B576,$S576-$B576)</f>
        <v>0</v>
      </c>
      <c r="V576">
        <f>IF(AND($Q576&lt;&gt;"Clôturée",$P576&lt;&gt;"",TODAY()&gt;$P576),"Oui","Non")</f>
        <v>0</v>
      </c>
    </row>
    <row r="577" spans="21:22">
      <c r="U577">
        <f>IF($S577="",TODAY()-$B577,$S577-$B577)</f>
        <v>0</v>
      </c>
      <c r="V577">
        <f>IF(AND($Q577&lt;&gt;"Clôturée",$P577&lt;&gt;"",TODAY()&gt;$P577),"Oui","Non")</f>
        <v>0</v>
      </c>
    </row>
    <row r="578" spans="21:22">
      <c r="U578">
        <f>IF($S578="",TODAY()-$B578,$S578-$B578)</f>
        <v>0</v>
      </c>
      <c r="V578">
        <f>IF(AND($Q578&lt;&gt;"Clôturée",$P578&lt;&gt;"",TODAY()&gt;$P578),"Oui","Non")</f>
        <v>0</v>
      </c>
    </row>
    <row r="579" spans="21:22">
      <c r="U579">
        <f>IF($S579="",TODAY()-$B579,$S579-$B579)</f>
        <v>0</v>
      </c>
      <c r="V579">
        <f>IF(AND($Q579&lt;&gt;"Clôturée",$P579&lt;&gt;"",TODAY()&gt;$P579),"Oui","Non")</f>
        <v>0</v>
      </c>
    </row>
    <row r="580" spans="21:22">
      <c r="U580">
        <f>IF($S580="",TODAY()-$B580,$S580-$B580)</f>
        <v>0</v>
      </c>
      <c r="V580">
        <f>IF(AND($Q580&lt;&gt;"Clôturée",$P580&lt;&gt;"",TODAY()&gt;$P580),"Oui","Non")</f>
        <v>0</v>
      </c>
    </row>
    <row r="581" spans="21:22">
      <c r="U581">
        <f>IF($S581="",TODAY()-$B581,$S581-$B581)</f>
        <v>0</v>
      </c>
      <c r="V581">
        <f>IF(AND($Q581&lt;&gt;"Clôturée",$P581&lt;&gt;"",TODAY()&gt;$P581),"Oui","Non")</f>
        <v>0</v>
      </c>
    </row>
    <row r="582" spans="21:22">
      <c r="U582">
        <f>IF($S582="",TODAY()-$B582,$S582-$B582)</f>
        <v>0</v>
      </c>
      <c r="V582">
        <f>IF(AND($Q582&lt;&gt;"Clôturée",$P582&lt;&gt;"",TODAY()&gt;$P582),"Oui","Non")</f>
        <v>0</v>
      </c>
    </row>
    <row r="583" spans="21:22">
      <c r="U583">
        <f>IF($S583="",TODAY()-$B583,$S583-$B583)</f>
        <v>0</v>
      </c>
      <c r="V583">
        <f>IF(AND($Q583&lt;&gt;"Clôturée",$P583&lt;&gt;"",TODAY()&gt;$P583),"Oui","Non")</f>
        <v>0</v>
      </c>
    </row>
    <row r="584" spans="21:22">
      <c r="U584">
        <f>IF($S584="",TODAY()-$B584,$S584-$B584)</f>
        <v>0</v>
      </c>
      <c r="V584">
        <f>IF(AND($Q584&lt;&gt;"Clôturée",$P584&lt;&gt;"",TODAY()&gt;$P584),"Oui","Non")</f>
        <v>0</v>
      </c>
    </row>
    <row r="585" spans="21:22">
      <c r="U585">
        <f>IF($S585="",TODAY()-$B585,$S585-$B585)</f>
        <v>0</v>
      </c>
      <c r="V585">
        <f>IF(AND($Q585&lt;&gt;"Clôturée",$P585&lt;&gt;"",TODAY()&gt;$P585),"Oui","Non")</f>
        <v>0</v>
      </c>
    </row>
    <row r="586" spans="21:22">
      <c r="U586">
        <f>IF($S586="",TODAY()-$B586,$S586-$B586)</f>
        <v>0</v>
      </c>
      <c r="V586">
        <f>IF(AND($Q586&lt;&gt;"Clôturée",$P586&lt;&gt;"",TODAY()&gt;$P586),"Oui","Non")</f>
        <v>0</v>
      </c>
    </row>
    <row r="587" spans="21:22">
      <c r="U587">
        <f>IF($S587="",TODAY()-$B587,$S587-$B587)</f>
        <v>0</v>
      </c>
      <c r="V587">
        <f>IF(AND($Q587&lt;&gt;"Clôturée",$P587&lt;&gt;"",TODAY()&gt;$P587),"Oui","Non")</f>
        <v>0</v>
      </c>
    </row>
    <row r="588" spans="21:22">
      <c r="U588">
        <f>IF($S588="",TODAY()-$B588,$S588-$B588)</f>
        <v>0</v>
      </c>
      <c r="V588">
        <f>IF(AND($Q588&lt;&gt;"Clôturée",$P588&lt;&gt;"",TODAY()&gt;$P588),"Oui","Non")</f>
        <v>0</v>
      </c>
    </row>
    <row r="589" spans="21:22">
      <c r="U589">
        <f>IF($S589="",TODAY()-$B589,$S589-$B589)</f>
        <v>0</v>
      </c>
      <c r="V589">
        <f>IF(AND($Q589&lt;&gt;"Clôturée",$P589&lt;&gt;"",TODAY()&gt;$P589),"Oui","Non")</f>
        <v>0</v>
      </c>
    </row>
    <row r="590" spans="21:22">
      <c r="U590">
        <f>IF($S590="",TODAY()-$B590,$S590-$B590)</f>
        <v>0</v>
      </c>
      <c r="V590">
        <f>IF(AND($Q590&lt;&gt;"Clôturée",$P590&lt;&gt;"",TODAY()&gt;$P590),"Oui","Non")</f>
        <v>0</v>
      </c>
    </row>
    <row r="591" spans="21:22">
      <c r="U591">
        <f>IF($S591="",TODAY()-$B591,$S591-$B591)</f>
        <v>0</v>
      </c>
      <c r="V591">
        <f>IF(AND($Q591&lt;&gt;"Clôturée",$P591&lt;&gt;"",TODAY()&gt;$P591),"Oui","Non")</f>
        <v>0</v>
      </c>
    </row>
    <row r="592" spans="21:22">
      <c r="U592">
        <f>IF($S592="",TODAY()-$B592,$S592-$B592)</f>
        <v>0</v>
      </c>
      <c r="V592">
        <f>IF(AND($Q592&lt;&gt;"Clôturée",$P592&lt;&gt;"",TODAY()&gt;$P592),"Oui","Non")</f>
        <v>0</v>
      </c>
    </row>
    <row r="593" spans="21:22">
      <c r="U593">
        <f>IF($S593="",TODAY()-$B593,$S593-$B593)</f>
        <v>0</v>
      </c>
      <c r="V593">
        <f>IF(AND($Q593&lt;&gt;"Clôturée",$P593&lt;&gt;"",TODAY()&gt;$P593),"Oui","Non")</f>
        <v>0</v>
      </c>
    </row>
    <row r="594" spans="21:22">
      <c r="U594">
        <f>IF($S594="",TODAY()-$B594,$S594-$B594)</f>
        <v>0</v>
      </c>
      <c r="V594">
        <f>IF(AND($Q594&lt;&gt;"Clôturée",$P594&lt;&gt;"",TODAY()&gt;$P594),"Oui","Non")</f>
        <v>0</v>
      </c>
    </row>
    <row r="595" spans="21:22">
      <c r="U595">
        <f>IF($S595="",TODAY()-$B595,$S595-$B595)</f>
        <v>0</v>
      </c>
      <c r="V595">
        <f>IF(AND($Q595&lt;&gt;"Clôturée",$P595&lt;&gt;"",TODAY()&gt;$P595),"Oui","Non")</f>
        <v>0</v>
      </c>
    </row>
    <row r="596" spans="21:22">
      <c r="U596">
        <f>IF($S596="",TODAY()-$B596,$S596-$B596)</f>
        <v>0</v>
      </c>
      <c r="V596">
        <f>IF(AND($Q596&lt;&gt;"Clôturée",$P596&lt;&gt;"",TODAY()&gt;$P596),"Oui","Non")</f>
        <v>0</v>
      </c>
    </row>
    <row r="597" spans="21:22">
      <c r="U597">
        <f>IF($S597="",TODAY()-$B597,$S597-$B597)</f>
        <v>0</v>
      </c>
      <c r="V597">
        <f>IF(AND($Q597&lt;&gt;"Clôturée",$P597&lt;&gt;"",TODAY()&gt;$P597),"Oui","Non")</f>
        <v>0</v>
      </c>
    </row>
    <row r="598" spans="21:22">
      <c r="U598">
        <f>IF($S598="",TODAY()-$B598,$S598-$B598)</f>
        <v>0</v>
      </c>
      <c r="V598">
        <f>IF(AND($Q598&lt;&gt;"Clôturée",$P598&lt;&gt;"",TODAY()&gt;$P598),"Oui","Non")</f>
        <v>0</v>
      </c>
    </row>
    <row r="599" spans="21:22">
      <c r="U599">
        <f>IF($S599="",TODAY()-$B599,$S599-$B599)</f>
        <v>0</v>
      </c>
      <c r="V599">
        <f>IF(AND($Q599&lt;&gt;"Clôturée",$P599&lt;&gt;"",TODAY()&gt;$P599),"Oui","Non")</f>
        <v>0</v>
      </c>
    </row>
    <row r="600" spans="21:22">
      <c r="U600">
        <f>IF($S600="",TODAY()-$B600,$S600-$B600)</f>
        <v>0</v>
      </c>
      <c r="V600">
        <f>IF(AND($Q600&lt;&gt;"Clôturée",$P600&lt;&gt;"",TODAY()&gt;$P600),"Oui","Non")</f>
        <v>0</v>
      </c>
    </row>
    <row r="601" spans="21:22">
      <c r="U601">
        <f>IF($S601="",TODAY()-$B601,$S601-$B601)</f>
        <v>0</v>
      </c>
      <c r="V601">
        <f>IF(AND($Q601&lt;&gt;"Clôturée",$P601&lt;&gt;"",TODAY()&gt;$P601),"Oui","Non")</f>
        <v>0</v>
      </c>
    </row>
    <row r="602" spans="21:22">
      <c r="U602">
        <f>IF($S602="",TODAY()-$B602,$S602-$B602)</f>
        <v>0</v>
      </c>
      <c r="V602">
        <f>IF(AND($Q602&lt;&gt;"Clôturée",$P602&lt;&gt;"",TODAY()&gt;$P602),"Oui","Non")</f>
        <v>0</v>
      </c>
    </row>
    <row r="603" spans="21:22">
      <c r="U603">
        <f>IF($S603="",TODAY()-$B603,$S603-$B603)</f>
        <v>0</v>
      </c>
      <c r="V603">
        <f>IF(AND($Q603&lt;&gt;"Clôturée",$P603&lt;&gt;"",TODAY()&gt;$P603),"Oui","Non")</f>
        <v>0</v>
      </c>
    </row>
    <row r="604" spans="21:22">
      <c r="U604">
        <f>IF($S604="",TODAY()-$B604,$S604-$B604)</f>
        <v>0</v>
      </c>
      <c r="V604">
        <f>IF(AND($Q604&lt;&gt;"Clôturée",$P604&lt;&gt;"",TODAY()&gt;$P604),"Oui","Non")</f>
        <v>0</v>
      </c>
    </row>
    <row r="605" spans="21:22">
      <c r="U605">
        <f>IF($S605="",TODAY()-$B605,$S605-$B605)</f>
        <v>0</v>
      </c>
      <c r="V605">
        <f>IF(AND($Q605&lt;&gt;"Clôturée",$P605&lt;&gt;"",TODAY()&gt;$P605),"Oui","Non")</f>
        <v>0</v>
      </c>
    </row>
    <row r="606" spans="21:22">
      <c r="U606">
        <f>IF($S606="",TODAY()-$B606,$S606-$B606)</f>
        <v>0</v>
      </c>
      <c r="V606">
        <f>IF(AND($Q606&lt;&gt;"Clôturée",$P606&lt;&gt;"",TODAY()&gt;$P606),"Oui","Non")</f>
        <v>0</v>
      </c>
    </row>
    <row r="607" spans="21:22">
      <c r="U607">
        <f>IF($S607="",TODAY()-$B607,$S607-$B607)</f>
        <v>0</v>
      </c>
      <c r="V607">
        <f>IF(AND($Q607&lt;&gt;"Clôturée",$P607&lt;&gt;"",TODAY()&gt;$P607),"Oui","Non")</f>
        <v>0</v>
      </c>
    </row>
    <row r="608" spans="21:22">
      <c r="U608">
        <f>IF($S608="",TODAY()-$B608,$S608-$B608)</f>
        <v>0</v>
      </c>
      <c r="V608">
        <f>IF(AND($Q608&lt;&gt;"Clôturée",$P608&lt;&gt;"",TODAY()&gt;$P608),"Oui","Non")</f>
        <v>0</v>
      </c>
    </row>
    <row r="609" spans="21:22">
      <c r="U609">
        <f>IF($S609="",TODAY()-$B609,$S609-$B609)</f>
        <v>0</v>
      </c>
      <c r="V609">
        <f>IF(AND($Q609&lt;&gt;"Clôturée",$P609&lt;&gt;"",TODAY()&gt;$P609),"Oui","Non")</f>
        <v>0</v>
      </c>
    </row>
    <row r="610" spans="21:22">
      <c r="U610">
        <f>IF($S610="",TODAY()-$B610,$S610-$B610)</f>
        <v>0</v>
      </c>
      <c r="V610">
        <f>IF(AND($Q610&lt;&gt;"Clôturée",$P610&lt;&gt;"",TODAY()&gt;$P610),"Oui","Non")</f>
        <v>0</v>
      </c>
    </row>
    <row r="611" spans="21:22">
      <c r="U611">
        <f>IF($S611="",TODAY()-$B611,$S611-$B611)</f>
        <v>0</v>
      </c>
      <c r="V611">
        <f>IF(AND($Q611&lt;&gt;"Clôturée",$P611&lt;&gt;"",TODAY()&gt;$P611),"Oui","Non")</f>
        <v>0</v>
      </c>
    </row>
    <row r="612" spans="21:22">
      <c r="U612">
        <f>IF($S612="",TODAY()-$B612,$S612-$B612)</f>
        <v>0</v>
      </c>
      <c r="V612">
        <f>IF(AND($Q612&lt;&gt;"Clôturée",$P612&lt;&gt;"",TODAY()&gt;$P612),"Oui","Non")</f>
        <v>0</v>
      </c>
    </row>
    <row r="613" spans="21:22">
      <c r="U613">
        <f>IF($S613="",TODAY()-$B613,$S613-$B613)</f>
        <v>0</v>
      </c>
      <c r="V613">
        <f>IF(AND($Q613&lt;&gt;"Clôturée",$P613&lt;&gt;"",TODAY()&gt;$P613),"Oui","Non")</f>
        <v>0</v>
      </c>
    </row>
    <row r="614" spans="21:22">
      <c r="U614">
        <f>IF($S614="",TODAY()-$B614,$S614-$B614)</f>
        <v>0</v>
      </c>
      <c r="V614">
        <f>IF(AND($Q614&lt;&gt;"Clôturée",$P614&lt;&gt;"",TODAY()&gt;$P614),"Oui","Non")</f>
        <v>0</v>
      </c>
    </row>
    <row r="615" spans="21:22">
      <c r="U615">
        <f>IF($S615="",TODAY()-$B615,$S615-$B615)</f>
        <v>0</v>
      </c>
      <c r="V615">
        <f>IF(AND($Q615&lt;&gt;"Clôturée",$P615&lt;&gt;"",TODAY()&gt;$P615),"Oui","Non")</f>
        <v>0</v>
      </c>
    </row>
    <row r="616" spans="21:22">
      <c r="U616">
        <f>IF($S616="",TODAY()-$B616,$S616-$B616)</f>
        <v>0</v>
      </c>
      <c r="V616">
        <f>IF(AND($Q616&lt;&gt;"Clôturée",$P616&lt;&gt;"",TODAY()&gt;$P616),"Oui","Non")</f>
        <v>0</v>
      </c>
    </row>
    <row r="617" spans="21:22">
      <c r="U617">
        <f>IF($S617="",TODAY()-$B617,$S617-$B617)</f>
        <v>0</v>
      </c>
      <c r="V617">
        <f>IF(AND($Q617&lt;&gt;"Clôturée",$P617&lt;&gt;"",TODAY()&gt;$P617),"Oui","Non")</f>
        <v>0</v>
      </c>
    </row>
    <row r="618" spans="21:22">
      <c r="U618">
        <f>IF($S618="",TODAY()-$B618,$S618-$B618)</f>
        <v>0</v>
      </c>
      <c r="V618">
        <f>IF(AND($Q618&lt;&gt;"Clôturée",$P618&lt;&gt;"",TODAY()&gt;$P618),"Oui","Non")</f>
        <v>0</v>
      </c>
    </row>
    <row r="619" spans="21:22">
      <c r="U619">
        <f>IF($S619="",TODAY()-$B619,$S619-$B619)</f>
        <v>0</v>
      </c>
      <c r="V619">
        <f>IF(AND($Q619&lt;&gt;"Clôturée",$P619&lt;&gt;"",TODAY()&gt;$P619),"Oui","Non")</f>
        <v>0</v>
      </c>
    </row>
    <row r="620" spans="21:22">
      <c r="U620">
        <f>IF($S620="",TODAY()-$B620,$S620-$B620)</f>
        <v>0</v>
      </c>
      <c r="V620">
        <f>IF(AND($Q620&lt;&gt;"Clôturée",$P620&lt;&gt;"",TODAY()&gt;$P620),"Oui","Non")</f>
        <v>0</v>
      </c>
    </row>
    <row r="621" spans="21:22">
      <c r="U621">
        <f>IF($S621="",TODAY()-$B621,$S621-$B621)</f>
        <v>0</v>
      </c>
      <c r="V621">
        <f>IF(AND($Q621&lt;&gt;"Clôturée",$P621&lt;&gt;"",TODAY()&gt;$P621),"Oui","Non")</f>
        <v>0</v>
      </c>
    </row>
    <row r="622" spans="21:22">
      <c r="U622">
        <f>IF($S622="",TODAY()-$B622,$S622-$B622)</f>
        <v>0</v>
      </c>
      <c r="V622">
        <f>IF(AND($Q622&lt;&gt;"Clôturée",$P622&lt;&gt;"",TODAY()&gt;$P622),"Oui","Non")</f>
        <v>0</v>
      </c>
    </row>
    <row r="623" spans="21:22">
      <c r="U623">
        <f>IF($S623="",TODAY()-$B623,$S623-$B623)</f>
        <v>0</v>
      </c>
      <c r="V623">
        <f>IF(AND($Q623&lt;&gt;"Clôturée",$P623&lt;&gt;"",TODAY()&gt;$P623),"Oui","Non")</f>
        <v>0</v>
      </c>
    </row>
    <row r="624" spans="21:22">
      <c r="U624">
        <f>IF($S624="",TODAY()-$B624,$S624-$B624)</f>
        <v>0</v>
      </c>
      <c r="V624">
        <f>IF(AND($Q624&lt;&gt;"Clôturée",$P624&lt;&gt;"",TODAY()&gt;$P624),"Oui","Non")</f>
        <v>0</v>
      </c>
    </row>
    <row r="625" spans="21:22">
      <c r="U625">
        <f>IF($S625="",TODAY()-$B625,$S625-$B625)</f>
        <v>0</v>
      </c>
      <c r="V625">
        <f>IF(AND($Q625&lt;&gt;"Clôturée",$P625&lt;&gt;"",TODAY()&gt;$P625),"Oui","Non")</f>
        <v>0</v>
      </c>
    </row>
    <row r="626" spans="21:22">
      <c r="U626">
        <f>IF($S626="",TODAY()-$B626,$S626-$B626)</f>
        <v>0</v>
      </c>
      <c r="V626">
        <f>IF(AND($Q626&lt;&gt;"Clôturée",$P626&lt;&gt;"",TODAY()&gt;$P626),"Oui","Non")</f>
        <v>0</v>
      </c>
    </row>
    <row r="627" spans="21:22">
      <c r="U627">
        <f>IF($S627="",TODAY()-$B627,$S627-$B627)</f>
        <v>0</v>
      </c>
      <c r="V627">
        <f>IF(AND($Q627&lt;&gt;"Clôturée",$P627&lt;&gt;"",TODAY()&gt;$P627),"Oui","Non")</f>
        <v>0</v>
      </c>
    </row>
    <row r="628" spans="21:22">
      <c r="U628">
        <f>IF($S628="",TODAY()-$B628,$S628-$B628)</f>
        <v>0</v>
      </c>
      <c r="V628">
        <f>IF(AND($Q628&lt;&gt;"Clôturée",$P628&lt;&gt;"",TODAY()&gt;$P628),"Oui","Non")</f>
        <v>0</v>
      </c>
    </row>
    <row r="629" spans="21:22">
      <c r="U629">
        <f>IF($S629="",TODAY()-$B629,$S629-$B629)</f>
        <v>0</v>
      </c>
      <c r="V629">
        <f>IF(AND($Q629&lt;&gt;"Clôturée",$P629&lt;&gt;"",TODAY()&gt;$P629),"Oui","Non")</f>
        <v>0</v>
      </c>
    </row>
    <row r="630" spans="21:22">
      <c r="U630">
        <f>IF($S630="",TODAY()-$B630,$S630-$B630)</f>
        <v>0</v>
      </c>
      <c r="V630">
        <f>IF(AND($Q630&lt;&gt;"Clôturée",$P630&lt;&gt;"",TODAY()&gt;$P630),"Oui","Non")</f>
        <v>0</v>
      </c>
    </row>
    <row r="631" spans="21:22">
      <c r="U631">
        <f>IF($S631="",TODAY()-$B631,$S631-$B631)</f>
        <v>0</v>
      </c>
      <c r="V631">
        <f>IF(AND($Q631&lt;&gt;"Clôturée",$P631&lt;&gt;"",TODAY()&gt;$P631),"Oui","Non")</f>
        <v>0</v>
      </c>
    </row>
    <row r="632" spans="21:22">
      <c r="U632">
        <f>IF($S632="",TODAY()-$B632,$S632-$B632)</f>
        <v>0</v>
      </c>
      <c r="V632">
        <f>IF(AND($Q632&lt;&gt;"Clôturée",$P632&lt;&gt;"",TODAY()&gt;$P632),"Oui","Non")</f>
        <v>0</v>
      </c>
    </row>
    <row r="633" spans="21:22">
      <c r="U633">
        <f>IF($S633="",TODAY()-$B633,$S633-$B633)</f>
        <v>0</v>
      </c>
      <c r="V633">
        <f>IF(AND($Q633&lt;&gt;"Clôturée",$P633&lt;&gt;"",TODAY()&gt;$P633),"Oui","Non")</f>
        <v>0</v>
      </c>
    </row>
    <row r="634" spans="21:22">
      <c r="U634">
        <f>IF($S634="",TODAY()-$B634,$S634-$B634)</f>
        <v>0</v>
      </c>
      <c r="V634">
        <f>IF(AND($Q634&lt;&gt;"Clôturée",$P634&lt;&gt;"",TODAY()&gt;$P634),"Oui","Non")</f>
        <v>0</v>
      </c>
    </row>
    <row r="635" spans="21:22">
      <c r="U635">
        <f>IF($S635="",TODAY()-$B635,$S635-$B635)</f>
        <v>0</v>
      </c>
      <c r="V635">
        <f>IF(AND($Q635&lt;&gt;"Clôturée",$P635&lt;&gt;"",TODAY()&gt;$P635),"Oui","Non")</f>
        <v>0</v>
      </c>
    </row>
    <row r="636" spans="21:22">
      <c r="U636">
        <f>IF($S636="",TODAY()-$B636,$S636-$B636)</f>
        <v>0</v>
      </c>
      <c r="V636">
        <f>IF(AND($Q636&lt;&gt;"Clôturée",$P636&lt;&gt;"",TODAY()&gt;$P636),"Oui","Non")</f>
        <v>0</v>
      </c>
    </row>
    <row r="637" spans="21:22">
      <c r="U637">
        <f>IF($S637="",TODAY()-$B637,$S637-$B637)</f>
        <v>0</v>
      </c>
      <c r="V637">
        <f>IF(AND($Q637&lt;&gt;"Clôturée",$P637&lt;&gt;"",TODAY()&gt;$P637),"Oui","Non")</f>
        <v>0</v>
      </c>
    </row>
    <row r="638" spans="21:22">
      <c r="U638">
        <f>IF($S638="",TODAY()-$B638,$S638-$B638)</f>
        <v>0</v>
      </c>
      <c r="V638">
        <f>IF(AND($Q638&lt;&gt;"Clôturée",$P638&lt;&gt;"",TODAY()&gt;$P638),"Oui","Non")</f>
        <v>0</v>
      </c>
    </row>
    <row r="639" spans="21:22">
      <c r="U639">
        <f>IF($S639="",TODAY()-$B639,$S639-$B639)</f>
        <v>0</v>
      </c>
      <c r="V639">
        <f>IF(AND($Q639&lt;&gt;"Clôturée",$P639&lt;&gt;"",TODAY()&gt;$P639),"Oui","Non")</f>
        <v>0</v>
      </c>
    </row>
    <row r="640" spans="21:22">
      <c r="U640">
        <f>IF($S640="",TODAY()-$B640,$S640-$B640)</f>
        <v>0</v>
      </c>
      <c r="V640">
        <f>IF(AND($Q640&lt;&gt;"Clôturée",$P640&lt;&gt;"",TODAY()&gt;$P640),"Oui","Non")</f>
        <v>0</v>
      </c>
    </row>
    <row r="641" spans="21:22">
      <c r="U641">
        <f>IF($S641="",TODAY()-$B641,$S641-$B641)</f>
        <v>0</v>
      </c>
      <c r="V641">
        <f>IF(AND($Q641&lt;&gt;"Clôturée",$P641&lt;&gt;"",TODAY()&gt;$P641),"Oui","Non")</f>
        <v>0</v>
      </c>
    </row>
    <row r="642" spans="21:22">
      <c r="U642">
        <f>IF($S642="",TODAY()-$B642,$S642-$B642)</f>
        <v>0</v>
      </c>
      <c r="V642">
        <f>IF(AND($Q642&lt;&gt;"Clôturée",$P642&lt;&gt;"",TODAY()&gt;$P642),"Oui","Non")</f>
        <v>0</v>
      </c>
    </row>
    <row r="643" spans="21:22">
      <c r="U643">
        <f>IF($S643="",TODAY()-$B643,$S643-$B643)</f>
        <v>0</v>
      </c>
      <c r="V643">
        <f>IF(AND($Q643&lt;&gt;"Clôturée",$P643&lt;&gt;"",TODAY()&gt;$P643),"Oui","Non")</f>
        <v>0</v>
      </c>
    </row>
    <row r="644" spans="21:22">
      <c r="U644">
        <f>IF($S644="",TODAY()-$B644,$S644-$B644)</f>
        <v>0</v>
      </c>
      <c r="V644">
        <f>IF(AND($Q644&lt;&gt;"Clôturée",$P644&lt;&gt;"",TODAY()&gt;$P644),"Oui","Non")</f>
        <v>0</v>
      </c>
    </row>
    <row r="645" spans="21:22">
      <c r="U645">
        <f>IF($S645="",TODAY()-$B645,$S645-$B645)</f>
        <v>0</v>
      </c>
      <c r="V645">
        <f>IF(AND($Q645&lt;&gt;"Clôturée",$P645&lt;&gt;"",TODAY()&gt;$P645),"Oui","Non")</f>
        <v>0</v>
      </c>
    </row>
    <row r="646" spans="21:22">
      <c r="U646">
        <f>IF($S646="",TODAY()-$B646,$S646-$B646)</f>
        <v>0</v>
      </c>
      <c r="V646">
        <f>IF(AND($Q646&lt;&gt;"Clôturée",$P646&lt;&gt;"",TODAY()&gt;$P646),"Oui","Non")</f>
        <v>0</v>
      </c>
    </row>
    <row r="647" spans="21:22">
      <c r="U647">
        <f>IF($S647="",TODAY()-$B647,$S647-$B647)</f>
        <v>0</v>
      </c>
      <c r="V647">
        <f>IF(AND($Q647&lt;&gt;"Clôturée",$P647&lt;&gt;"",TODAY()&gt;$P647),"Oui","Non")</f>
        <v>0</v>
      </c>
    </row>
    <row r="648" spans="21:22">
      <c r="U648">
        <f>IF($S648="",TODAY()-$B648,$S648-$B648)</f>
        <v>0</v>
      </c>
      <c r="V648">
        <f>IF(AND($Q648&lt;&gt;"Clôturée",$P648&lt;&gt;"",TODAY()&gt;$P648),"Oui","Non")</f>
        <v>0</v>
      </c>
    </row>
    <row r="649" spans="21:22">
      <c r="U649">
        <f>IF($S649="",TODAY()-$B649,$S649-$B649)</f>
        <v>0</v>
      </c>
      <c r="V649">
        <f>IF(AND($Q649&lt;&gt;"Clôturée",$P649&lt;&gt;"",TODAY()&gt;$P649),"Oui","Non")</f>
        <v>0</v>
      </c>
    </row>
    <row r="650" spans="21:22">
      <c r="U650">
        <f>IF($S650="",TODAY()-$B650,$S650-$B650)</f>
        <v>0</v>
      </c>
      <c r="V650">
        <f>IF(AND($Q650&lt;&gt;"Clôturée",$P650&lt;&gt;"",TODAY()&gt;$P650),"Oui","Non")</f>
        <v>0</v>
      </c>
    </row>
    <row r="651" spans="21:22">
      <c r="U651">
        <f>IF($S651="",TODAY()-$B651,$S651-$B651)</f>
        <v>0</v>
      </c>
      <c r="V651">
        <f>IF(AND($Q651&lt;&gt;"Clôturée",$P651&lt;&gt;"",TODAY()&gt;$P651),"Oui","Non")</f>
        <v>0</v>
      </c>
    </row>
    <row r="652" spans="21:22">
      <c r="U652">
        <f>IF($S652="",TODAY()-$B652,$S652-$B652)</f>
        <v>0</v>
      </c>
      <c r="V652">
        <f>IF(AND($Q652&lt;&gt;"Clôturée",$P652&lt;&gt;"",TODAY()&gt;$P652),"Oui","Non")</f>
        <v>0</v>
      </c>
    </row>
    <row r="653" spans="21:22">
      <c r="U653">
        <f>IF($S653="",TODAY()-$B653,$S653-$B653)</f>
        <v>0</v>
      </c>
      <c r="V653">
        <f>IF(AND($Q653&lt;&gt;"Clôturée",$P653&lt;&gt;"",TODAY()&gt;$P653),"Oui","Non")</f>
        <v>0</v>
      </c>
    </row>
    <row r="654" spans="21:22">
      <c r="U654">
        <f>IF($S654="",TODAY()-$B654,$S654-$B654)</f>
        <v>0</v>
      </c>
      <c r="V654">
        <f>IF(AND($Q654&lt;&gt;"Clôturée",$P654&lt;&gt;"",TODAY()&gt;$P654),"Oui","Non")</f>
        <v>0</v>
      </c>
    </row>
    <row r="655" spans="21:22">
      <c r="U655">
        <f>IF($S655="",TODAY()-$B655,$S655-$B655)</f>
        <v>0</v>
      </c>
      <c r="V655">
        <f>IF(AND($Q655&lt;&gt;"Clôturée",$P655&lt;&gt;"",TODAY()&gt;$P655),"Oui","Non")</f>
        <v>0</v>
      </c>
    </row>
    <row r="656" spans="21:22">
      <c r="U656">
        <f>IF($S656="",TODAY()-$B656,$S656-$B656)</f>
        <v>0</v>
      </c>
      <c r="V656">
        <f>IF(AND($Q656&lt;&gt;"Clôturée",$P656&lt;&gt;"",TODAY()&gt;$P656),"Oui","Non")</f>
        <v>0</v>
      </c>
    </row>
    <row r="657" spans="21:22">
      <c r="U657">
        <f>IF($S657="",TODAY()-$B657,$S657-$B657)</f>
        <v>0</v>
      </c>
      <c r="V657">
        <f>IF(AND($Q657&lt;&gt;"Clôturée",$P657&lt;&gt;"",TODAY()&gt;$P657),"Oui","Non")</f>
        <v>0</v>
      </c>
    </row>
    <row r="658" spans="21:22">
      <c r="U658">
        <f>IF($S658="",TODAY()-$B658,$S658-$B658)</f>
        <v>0</v>
      </c>
      <c r="V658">
        <f>IF(AND($Q658&lt;&gt;"Clôturée",$P658&lt;&gt;"",TODAY()&gt;$P658),"Oui","Non")</f>
        <v>0</v>
      </c>
    </row>
    <row r="659" spans="21:22">
      <c r="U659">
        <f>IF($S659="",TODAY()-$B659,$S659-$B659)</f>
        <v>0</v>
      </c>
      <c r="V659">
        <f>IF(AND($Q659&lt;&gt;"Clôturée",$P659&lt;&gt;"",TODAY()&gt;$P659),"Oui","Non")</f>
        <v>0</v>
      </c>
    </row>
    <row r="660" spans="21:22">
      <c r="U660">
        <f>IF($S660="",TODAY()-$B660,$S660-$B660)</f>
        <v>0</v>
      </c>
      <c r="V660">
        <f>IF(AND($Q660&lt;&gt;"Clôturée",$P660&lt;&gt;"",TODAY()&gt;$P660),"Oui","Non")</f>
        <v>0</v>
      </c>
    </row>
    <row r="661" spans="21:22">
      <c r="U661">
        <f>IF($S661="",TODAY()-$B661,$S661-$B661)</f>
        <v>0</v>
      </c>
      <c r="V661">
        <f>IF(AND($Q661&lt;&gt;"Clôturée",$P661&lt;&gt;"",TODAY()&gt;$P661),"Oui","Non")</f>
        <v>0</v>
      </c>
    </row>
    <row r="662" spans="21:22">
      <c r="U662">
        <f>IF($S662="",TODAY()-$B662,$S662-$B662)</f>
        <v>0</v>
      </c>
      <c r="V662">
        <f>IF(AND($Q662&lt;&gt;"Clôturée",$P662&lt;&gt;"",TODAY()&gt;$P662),"Oui","Non")</f>
        <v>0</v>
      </c>
    </row>
    <row r="663" spans="21:22">
      <c r="U663">
        <f>IF($S663="",TODAY()-$B663,$S663-$B663)</f>
        <v>0</v>
      </c>
      <c r="V663">
        <f>IF(AND($Q663&lt;&gt;"Clôturée",$P663&lt;&gt;"",TODAY()&gt;$P663),"Oui","Non")</f>
        <v>0</v>
      </c>
    </row>
    <row r="664" spans="21:22">
      <c r="U664">
        <f>IF($S664="",TODAY()-$B664,$S664-$B664)</f>
        <v>0</v>
      </c>
      <c r="V664">
        <f>IF(AND($Q664&lt;&gt;"Clôturée",$P664&lt;&gt;"",TODAY()&gt;$P664),"Oui","Non")</f>
        <v>0</v>
      </c>
    </row>
    <row r="665" spans="21:22">
      <c r="U665">
        <f>IF($S665="",TODAY()-$B665,$S665-$B665)</f>
        <v>0</v>
      </c>
      <c r="V665">
        <f>IF(AND($Q665&lt;&gt;"Clôturée",$P665&lt;&gt;"",TODAY()&gt;$P665),"Oui","Non")</f>
        <v>0</v>
      </c>
    </row>
    <row r="666" spans="21:22">
      <c r="U666">
        <f>IF($S666="",TODAY()-$B666,$S666-$B666)</f>
        <v>0</v>
      </c>
      <c r="V666">
        <f>IF(AND($Q666&lt;&gt;"Clôturée",$P666&lt;&gt;"",TODAY()&gt;$P666),"Oui","Non")</f>
        <v>0</v>
      </c>
    </row>
    <row r="667" spans="21:22">
      <c r="U667">
        <f>IF($S667="",TODAY()-$B667,$S667-$B667)</f>
        <v>0</v>
      </c>
      <c r="V667">
        <f>IF(AND($Q667&lt;&gt;"Clôturée",$P667&lt;&gt;"",TODAY()&gt;$P667),"Oui","Non")</f>
        <v>0</v>
      </c>
    </row>
    <row r="668" spans="21:22">
      <c r="U668">
        <f>IF($S668="",TODAY()-$B668,$S668-$B668)</f>
        <v>0</v>
      </c>
      <c r="V668">
        <f>IF(AND($Q668&lt;&gt;"Clôturée",$P668&lt;&gt;"",TODAY()&gt;$P668),"Oui","Non")</f>
        <v>0</v>
      </c>
    </row>
    <row r="669" spans="21:22">
      <c r="U669">
        <f>IF($S669="",TODAY()-$B669,$S669-$B669)</f>
        <v>0</v>
      </c>
      <c r="V669">
        <f>IF(AND($Q669&lt;&gt;"Clôturée",$P669&lt;&gt;"",TODAY()&gt;$P669),"Oui","Non")</f>
        <v>0</v>
      </c>
    </row>
    <row r="670" spans="21:22">
      <c r="U670">
        <f>IF($S670="",TODAY()-$B670,$S670-$B670)</f>
        <v>0</v>
      </c>
      <c r="V670">
        <f>IF(AND($Q670&lt;&gt;"Clôturée",$P670&lt;&gt;"",TODAY()&gt;$P670),"Oui","Non")</f>
        <v>0</v>
      </c>
    </row>
    <row r="671" spans="21:22">
      <c r="U671">
        <f>IF($S671="",TODAY()-$B671,$S671-$B671)</f>
        <v>0</v>
      </c>
      <c r="V671">
        <f>IF(AND($Q671&lt;&gt;"Clôturée",$P671&lt;&gt;"",TODAY()&gt;$P671),"Oui","Non")</f>
        <v>0</v>
      </c>
    </row>
    <row r="672" spans="21:22">
      <c r="U672">
        <f>IF($S672="",TODAY()-$B672,$S672-$B672)</f>
        <v>0</v>
      </c>
      <c r="V672">
        <f>IF(AND($Q672&lt;&gt;"Clôturée",$P672&lt;&gt;"",TODAY()&gt;$P672),"Oui","Non")</f>
        <v>0</v>
      </c>
    </row>
    <row r="673" spans="21:22">
      <c r="U673">
        <f>IF($S673="",TODAY()-$B673,$S673-$B673)</f>
        <v>0</v>
      </c>
      <c r="V673">
        <f>IF(AND($Q673&lt;&gt;"Clôturée",$P673&lt;&gt;"",TODAY()&gt;$P673),"Oui","Non")</f>
        <v>0</v>
      </c>
    </row>
    <row r="674" spans="21:22">
      <c r="U674">
        <f>IF($S674="",TODAY()-$B674,$S674-$B674)</f>
        <v>0</v>
      </c>
      <c r="V674">
        <f>IF(AND($Q674&lt;&gt;"Clôturée",$P674&lt;&gt;"",TODAY()&gt;$P674),"Oui","Non")</f>
        <v>0</v>
      </c>
    </row>
    <row r="675" spans="21:22">
      <c r="U675">
        <f>IF($S675="",TODAY()-$B675,$S675-$B675)</f>
        <v>0</v>
      </c>
      <c r="V675">
        <f>IF(AND($Q675&lt;&gt;"Clôturée",$P675&lt;&gt;"",TODAY()&gt;$P675),"Oui","Non")</f>
        <v>0</v>
      </c>
    </row>
    <row r="676" spans="21:22">
      <c r="U676">
        <f>IF($S676="",TODAY()-$B676,$S676-$B676)</f>
        <v>0</v>
      </c>
      <c r="V676">
        <f>IF(AND($Q676&lt;&gt;"Clôturée",$P676&lt;&gt;"",TODAY()&gt;$P676),"Oui","Non")</f>
        <v>0</v>
      </c>
    </row>
    <row r="677" spans="21:22">
      <c r="U677">
        <f>IF($S677="",TODAY()-$B677,$S677-$B677)</f>
        <v>0</v>
      </c>
      <c r="V677">
        <f>IF(AND($Q677&lt;&gt;"Clôturée",$P677&lt;&gt;"",TODAY()&gt;$P677),"Oui","Non")</f>
        <v>0</v>
      </c>
    </row>
    <row r="678" spans="21:22">
      <c r="U678">
        <f>IF($S678="",TODAY()-$B678,$S678-$B678)</f>
        <v>0</v>
      </c>
      <c r="V678">
        <f>IF(AND($Q678&lt;&gt;"Clôturée",$P678&lt;&gt;"",TODAY()&gt;$P678),"Oui","Non")</f>
        <v>0</v>
      </c>
    </row>
    <row r="679" spans="21:22">
      <c r="U679">
        <f>IF($S679="",TODAY()-$B679,$S679-$B679)</f>
        <v>0</v>
      </c>
      <c r="V679">
        <f>IF(AND($Q679&lt;&gt;"Clôturée",$P679&lt;&gt;"",TODAY()&gt;$P679),"Oui","Non")</f>
        <v>0</v>
      </c>
    </row>
    <row r="680" spans="21:22">
      <c r="U680">
        <f>IF($S680="",TODAY()-$B680,$S680-$B680)</f>
        <v>0</v>
      </c>
      <c r="V680">
        <f>IF(AND($Q680&lt;&gt;"Clôturée",$P680&lt;&gt;"",TODAY()&gt;$P680),"Oui","Non")</f>
        <v>0</v>
      </c>
    </row>
    <row r="681" spans="21:22">
      <c r="U681">
        <f>IF($S681="",TODAY()-$B681,$S681-$B681)</f>
        <v>0</v>
      </c>
      <c r="V681">
        <f>IF(AND($Q681&lt;&gt;"Clôturée",$P681&lt;&gt;"",TODAY()&gt;$P681),"Oui","Non")</f>
        <v>0</v>
      </c>
    </row>
    <row r="682" spans="21:22">
      <c r="U682">
        <f>IF($S682="",TODAY()-$B682,$S682-$B682)</f>
        <v>0</v>
      </c>
      <c r="V682">
        <f>IF(AND($Q682&lt;&gt;"Clôturée",$P682&lt;&gt;"",TODAY()&gt;$P682),"Oui","Non")</f>
        <v>0</v>
      </c>
    </row>
    <row r="683" spans="21:22">
      <c r="U683">
        <f>IF($S683="",TODAY()-$B683,$S683-$B683)</f>
        <v>0</v>
      </c>
      <c r="V683">
        <f>IF(AND($Q683&lt;&gt;"Clôturée",$P683&lt;&gt;"",TODAY()&gt;$P683),"Oui","Non")</f>
        <v>0</v>
      </c>
    </row>
    <row r="684" spans="21:22">
      <c r="U684">
        <f>IF($S684="",TODAY()-$B684,$S684-$B684)</f>
        <v>0</v>
      </c>
      <c r="V684">
        <f>IF(AND($Q684&lt;&gt;"Clôturée",$P684&lt;&gt;"",TODAY()&gt;$P684),"Oui","Non")</f>
        <v>0</v>
      </c>
    </row>
    <row r="685" spans="21:22">
      <c r="U685">
        <f>IF($S685="",TODAY()-$B685,$S685-$B685)</f>
        <v>0</v>
      </c>
      <c r="V685">
        <f>IF(AND($Q685&lt;&gt;"Clôturée",$P685&lt;&gt;"",TODAY()&gt;$P685),"Oui","Non")</f>
        <v>0</v>
      </c>
    </row>
    <row r="686" spans="21:22">
      <c r="U686">
        <f>IF($S686="",TODAY()-$B686,$S686-$B686)</f>
        <v>0</v>
      </c>
      <c r="V686">
        <f>IF(AND($Q686&lt;&gt;"Clôturée",$P686&lt;&gt;"",TODAY()&gt;$P686),"Oui","Non")</f>
        <v>0</v>
      </c>
    </row>
    <row r="687" spans="21:22">
      <c r="U687">
        <f>IF($S687="",TODAY()-$B687,$S687-$B687)</f>
        <v>0</v>
      </c>
      <c r="V687">
        <f>IF(AND($Q687&lt;&gt;"Clôturée",$P687&lt;&gt;"",TODAY()&gt;$P687),"Oui","Non")</f>
        <v>0</v>
      </c>
    </row>
    <row r="688" spans="21:22">
      <c r="U688">
        <f>IF($S688="",TODAY()-$B688,$S688-$B688)</f>
        <v>0</v>
      </c>
      <c r="V688">
        <f>IF(AND($Q688&lt;&gt;"Clôturée",$P688&lt;&gt;"",TODAY()&gt;$P688),"Oui","Non")</f>
        <v>0</v>
      </c>
    </row>
    <row r="689" spans="21:22">
      <c r="U689">
        <f>IF($S689="",TODAY()-$B689,$S689-$B689)</f>
        <v>0</v>
      </c>
      <c r="V689">
        <f>IF(AND($Q689&lt;&gt;"Clôturée",$P689&lt;&gt;"",TODAY()&gt;$P689),"Oui","Non")</f>
        <v>0</v>
      </c>
    </row>
    <row r="690" spans="21:22">
      <c r="U690">
        <f>IF($S690="",TODAY()-$B690,$S690-$B690)</f>
        <v>0</v>
      </c>
      <c r="V690">
        <f>IF(AND($Q690&lt;&gt;"Clôturée",$P690&lt;&gt;"",TODAY()&gt;$P690),"Oui","Non")</f>
        <v>0</v>
      </c>
    </row>
    <row r="691" spans="21:22">
      <c r="U691">
        <f>IF($S691="",TODAY()-$B691,$S691-$B691)</f>
        <v>0</v>
      </c>
      <c r="V691">
        <f>IF(AND($Q691&lt;&gt;"Clôturée",$P691&lt;&gt;"",TODAY()&gt;$P691),"Oui","Non")</f>
        <v>0</v>
      </c>
    </row>
    <row r="692" spans="21:22">
      <c r="U692">
        <f>IF($S692="",TODAY()-$B692,$S692-$B692)</f>
        <v>0</v>
      </c>
      <c r="V692">
        <f>IF(AND($Q692&lt;&gt;"Clôturée",$P692&lt;&gt;"",TODAY()&gt;$P692),"Oui","Non")</f>
        <v>0</v>
      </c>
    </row>
    <row r="693" spans="21:22">
      <c r="U693">
        <f>IF($S693="",TODAY()-$B693,$S693-$B693)</f>
        <v>0</v>
      </c>
      <c r="V693">
        <f>IF(AND($Q693&lt;&gt;"Clôturée",$P693&lt;&gt;"",TODAY()&gt;$P693),"Oui","Non")</f>
        <v>0</v>
      </c>
    </row>
    <row r="694" spans="21:22">
      <c r="U694">
        <f>IF($S694="",TODAY()-$B694,$S694-$B694)</f>
        <v>0</v>
      </c>
      <c r="V694">
        <f>IF(AND($Q694&lt;&gt;"Clôturée",$P694&lt;&gt;"",TODAY()&gt;$P694),"Oui","Non")</f>
        <v>0</v>
      </c>
    </row>
    <row r="695" spans="21:22">
      <c r="U695">
        <f>IF($S695="",TODAY()-$B695,$S695-$B695)</f>
        <v>0</v>
      </c>
      <c r="V695">
        <f>IF(AND($Q695&lt;&gt;"Clôturée",$P695&lt;&gt;"",TODAY()&gt;$P695),"Oui","Non")</f>
        <v>0</v>
      </c>
    </row>
    <row r="696" spans="21:22">
      <c r="U696">
        <f>IF($S696="",TODAY()-$B696,$S696-$B696)</f>
        <v>0</v>
      </c>
      <c r="V696">
        <f>IF(AND($Q696&lt;&gt;"Clôturée",$P696&lt;&gt;"",TODAY()&gt;$P696),"Oui","Non")</f>
        <v>0</v>
      </c>
    </row>
    <row r="697" spans="21:22">
      <c r="U697">
        <f>IF($S697="",TODAY()-$B697,$S697-$B697)</f>
        <v>0</v>
      </c>
      <c r="V697">
        <f>IF(AND($Q697&lt;&gt;"Clôturée",$P697&lt;&gt;"",TODAY()&gt;$P697),"Oui","Non")</f>
        <v>0</v>
      </c>
    </row>
    <row r="698" spans="21:22">
      <c r="U698">
        <f>IF($S698="",TODAY()-$B698,$S698-$B698)</f>
        <v>0</v>
      </c>
      <c r="V698">
        <f>IF(AND($Q698&lt;&gt;"Clôturée",$P698&lt;&gt;"",TODAY()&gt;$P698),"Oui","Non")</f>
        <v>0</v>
      </c>
    </row>
    <row r="699" spans="21:22">
      <c r="U699">
        <f>IF($S699="",TODAY()-$B699,$S699-$B699)</f>
        <v>0</v>
      </c>
      <c r="V699">
        <f>IF(AND($Q699&lt;&gt;"Clôturée",$P699&lt;&gt;"",TODAY()&gt;$P699),"Oui","Non")</f>
        <v>0</v>
      </c>
    </row>
    <row r="700" spans="21:22">
      <c r="U700">
        <f>IF($S700="",TODAY()-$B700,$S700-$B700)</f>
        <v>0</v>
      </c>
      <c r="V700">
        <f>IF(AND($Q700&lt;&gt;"Clôturée",$P700&lt;&gt;"",TODAY()&gt;$P700),"Oui","Non")</f>
        <v>0</v>
      </c>
    </row>
    <row r="701" spans="21:22">
      <c r="U701">
        <f>IF($S701="",TODAY()-$B701,$S701-$B701)</f>
        <v>0</v>
      </c>
      <c r="V701">
        <f>IF(AND($Q701&lt;&gt;"Clôturée",$P701&lt;&gt;"",TODAY()&gt;$P701),"Oui","Non")</f>
        <v>0</v>
      </c>
    </row>
    <row r="702" spans="21:22">
      <c r="U702">
        <f>IF($S702="",TODAY()-$B702,$S702-$B702)</f>
        <v>0</v>
      </c>
      <c r="V702">
        <f>IF(AND($Q702&lt;&gt;"Clôturée",$P702&lt;&gt;"",TODAY()&gt;$P702),"Oui","Non")</f>
        <v>0</v>
      </c>
    </row>
    <row r="703" spans="21:22">
      <c r="U703">
        <f>IF($S703="",TODAY()-$B703,$S703-$B703)</f>
        <v>0</v>
      </c>
      <c r="V703">
        <f>IF(AND($Q703&lt;&gt;"Clôturée",$P703&lt;&gt;"",TODAY()&gt;$P703),"Oui","Non")</f>
        <v>0</v>
      </c>
    </row>
    <row r="704" spans="21:22">
      <c r="U704">
        <f>IF($S704="",TODAY()-$B704,$S704-$B704)</f>
        <v>0</v>
      </c>
      <c r="V704">
        <f>IF(AND($Q704&lt;&gt;"Clôturée",$P704&lt;&gt;"",TODAY()&gt;$P704),"Oui","Non")</f>
        <v>0</v>
      </c>
    </row>
    <row r="705" spans="21:22">
      <c r="U705">
        <f>IF($S705="",TODAY()-$B705,$S705-$B705)</f>
        <v>0</v>
      </c>
      <c r="V705">
        <f>IF(AND($Q705&lt;&gt;"Clôturée",$P705&lt;&gt;"",TODAY()&gt;$P705),"Oui","Non")</f>
        <v>0</v>
      </c>
    </row>
    <row r="706" spans="21:22">
      <c r="U706">
        <f>IF($S706="",TODAY()-$B706,$S706-$B706)</f>
        <v>0</v>
      </c>
      <c r="V706">
        <f>IF(AND($Q706&lt;&gt;"Clôturée",$P706&lt;&gt;"",TODAY()&gt;$P706),"Oui","Non")</f>
        <v>0</v>
      </c>
    </row>
    <row r="707" spans="21:22">
      <c r="U707">
        <f>IF($S707="",TODAY()-$B707,$S707-$B707)</f>
        <v>0</v>
      </c>
      <c r="V707">
        <f>IF(AND($Q707&lt;&gt;"Clôturée",$P707&lt;&gt;"",TODAY()&gt;$P707),"Oui","Non")</f>
        <v>0</v>
      </c>
    </row>
    <row r="708" spans="21:22">
      <c r="U708">
        <f>IF($S708="",TODAY()-$B708,$S708-$B708)</f>
        <v>0</v>
      </c>
      <c r="V708">
        <f>IF(AND($Q708&lt;&gt;"Clôturée",$P708&lt;&gt;"",TODAY()&gt;$P708),"Oui","Non")</f>
        <v>0</v>
      </c>
    </row>
    <row r="709" spans="21:22">
      <c r="U709">
        <f>IF($S709="",TODAY()-$B709,$S709-$B709)</f>
        <v>0</v>
      </c>
      <c r="V709">
        <f>IF(AND($Q709&lt;&gt;"Clôturée",$P709&lt;&gt;"",TODAY()&gt;$P709),"Oui","Non")</f>
        <v>0</v>
      </c>
    </row>
    <row r="710" spans="21:22">
      <c r="U710">
        <f>IF($S710="",TODAY()-$B710,$S710-$B710)</f>
        <v>0</v>
      </c>
      <c r="V710">
        <f>IF(AND($Q710&lt;&gt;"Clôturée",$P710&lt;&gt;"",TODAY()&gt;$P710),"Oui","Non")</f>
        <v>0</v>
      </c>
    </row>
    <row r="711" spans="21:22">
      <c r="U711">
        <f>IF($S711="",TODAY()-$B711,$S711-$B711)</f>
        <v>0</v>
      </c>
      <c r="V711">
        <f>IF(AND($Q711&lt;&gt;"Clôturée",$P711&lt;&gt;"",TODAY()&gt;$P711),"Oui","Non")</f>
        <v>0</v>
      </c>
    </row>
    <row r="712" spans="21:22">
      <c r="U712">
        <f>IF($S712="",TODAY()-$B712,$S712-$B712)</f>
        <v>0</v>
      </c>
      <c r="V712">
        <f>IF(AND($Q712&lt;&gt;"Clôturée",$P712&lt;&gt;"",TODAY()&gt;$P712),"Oui","Non")</f>
        <v>0</v>
      </c>
    </row>
    <row r="713" spans="21:22">
      <c r="U713">
        <f>IF($S713="",TODAY()-$B713,$S713-$B713)</f>
        <v>0</v>
      </c>
      <c r="V713">
        <f>IF(AND($Q713&lt;&gt;"Clôturée",$P713&lt;&gt;"",TODAY()&gt;$P713),"Oui","Non")</f>
        <v>0</v>
      </c>
    </row>
    <row r="714" spans="21:22">
      <c r="U714">
        <f>IF($S714="",TODAY()-$B714,$S714-$B714)</f>
        <v>0</v>
      </c>
      <c r="V714">
        <f>IF(AND($Q714&lt;&gt;"Clôturée",$P714&lt;&gt;"",TODAY()&gt;$P714),"Oui","Non")</f>
        <v>0</v>
      </c>
    </row>
    <row r="715" spans="21:22">
      <c r="U715">
        <f>IF($S715="",TODAY()-$B715,$S715-$B715)</f>
        <v>0</v>
      </c>
      <c r="V715">
        <f>IF(AND($Q715&lt;&gt;"Clôturée",$P715&lt;&gt;"",TODAY()&gt;$P715),"Oui","Non")</f>
        <v>0</v>
      </c>
    </row>
    <row r="716" spans="21:22">
      <c r="U716">
        <f>IF($S716="",TODAY()-$B716,$S716-$B716)</f>
        <v>0</v>
      </c>
      <c r="V716">
        <f>IF(AND($Q716&lt;&gt;"Clôturée",$P716&lt;&gt;"",TODAY()&gt;$P716),"Oui","Non")</f>
        <v>0</v>
      </c>
    </row>
    <row r="717" spans="21:22">
      <c r="U717">
        <f>IF($S717="",TODAY()-$B717,$S717-$B717)</f>
        <v>0</v>
      </c>
      <c r="V717">
        <f>IF(AND($Q717&lt;&gt;"Clôturée",$P717&lt;&gt;"",TODAY()&gt;$P717),"Oui","Non")</f>
        <v>0</v>
      </c>
    </row>
    <row r="718" spans="21:22">
      <c r="U718">
        <f>IF($S718="",TODAY()-$B718,$S718-$B718)</f>
        <v>0</v>
      </c>
      <c r="V718">
        <f>IF(AND($Q718&lt;&gt;"Clôturée",$P718&lt;&gt;"",TODAY()&gt;$P718),"Oui","Non")</f>
        <v>0</v>
      </c>
    </row>
    <row r="719" spans="21:22">
      <c r="U719">
        <f>IF($S719="",TODAY()-$B719,$S719-$B719)</f>
        <v>0</v>
      </c>
      <c r="V719">
        <f>IF(AND($Q719&lt;&gt;"Clôturée",$P719&lt;&gt;"",TODAY()&gt;$P719),"Oui","Non")</f>
        <v>0</v>
      </c>
    </row>
    <row r="720" spans="21:22">
      <c r="U720">
        <f>IF($S720="",TODAY()-$B720,$S720-$B720)</f>
        <v>0</v>
      </c>
      <c r="V720">
        <f>IF(AND($Q720&lt;&gt;"Clôturée",$P720&lt;&gt;"",TODAY()&gt;$P720),"Oui","Non")</f>
        <v>0</v>
      </c>
    </row>
    <row r="721" spans="21:22">
      <c r="U721">
        <f>IF($S721="",TODAY()-$B721,$S721-$B721)</f>
        <v>0</v>
      </c>
      <c r="V721">
        <f>IF(AND($Q721&lt;&gt;"Clôturée",$P721&lt;&gt;"",TODAY()&gt;$P721),"Oui","Non")</f>
        <v>0</v>
      </c>
    </row>
    <row r="722" spans="21:22">
      <c r="U722">
        <f>IF($S722="",TODAY()-$B722,$S722-$B722)</f>
        <v>0</v>
      </c>
      <c r="V722">
        <f>IF(AND($Q722&lt;&gt;"Clôturée",$P722&lt;&gt;"",TODAY()&gt;$P722),"Oui","Non")</f>
        <v>0</v>
      </c>
    </row>
    <row r="723" spans="21:22">
      <c r="U723">
        <f>IF($S723="",TODAY()-$B723,$S723-$B723)</f>
        <v>0</v>
      </c>
      <c r="V723">
        <f>IF(AND($Q723&lt;&gt;"Clôturée",$P723&lt;&gt;"",TODAY()&gt;$P723),"Oui","Non")</f>
        <v>0</v>
      </c>
    </row>
    <row r="724" spans="21:22">
      <c r="U724">
        <f>IF($S724="",TODAY()-$B724,$S724-$B724)</f>
        <v>0</v>
      </c>
      <c r="V724">
        <f>IF(AND($Q724&lt;&gt;"Clôturée",$P724&lt;&gt;"",TODAY()&gt;$P724),"Oui","Non")</f>
        <v>0</v>
      </c>
    </row>
    <row r="725" spans="21:22">
      <c r="U725">
        <f>IF($S725="",TODAY()-$B725,$S725-$B725)</f>
        <v>0</v>
      </c>
      <c r="V725">
        <f>IF(AND($Q725&lt;&gt;"Clôturée",$P725&lt;&gt;"",TODAY()&gt;$P725),"Oui","Non")</f>
        <v>0</v>
      </c>
    </row>
    <row r="726" spans="21:22">
      <c r="U726">
        <f>IF($S726="",TODAY()-$B726,$S726-$B726)</f>
        <v>0</v>
      </c>
      <c r="V726">
        <f>IF(AND($Q726&lt;&gt;"Clôturée",$P726&lt;&gt;"",TODAY()&gt;$P726),"Oui","Non")</f>
        <v>0</v>
      </c>
    </row>
    <row r="727" spans="21:22">
      <c r="U727">
        <f>IF($S727="",TODAY()-$B727,$S727-$B727)</f>
        <v>0</v>
      </c>
      <c r="V727">
        <f>IF(AND($Q727&lt;&gt;"Clôturée",$P727&lt;&gt;"",TODAY()&gt;$P727),"Oui","Non")</f>
        <v>0</v>
      </c>
    </row>
    <row r="728" spans="21:22">
      <c r="U728">
        <f>IF($S728="",TODAY()-$B728,$S728-$B728)</f>
        <v>0</v>
      </c>
      <c r="V728">
        <f>IF(AND($Q728&lt;&gt;"Clôturée",$P728&lt;&gt;"",TODAY()&gt;$P728),"Oui","Non")</f>
        <v>0</v>
      </c>
    </row>
    <row r="729" spans="21:22">
      <c r="U729">
        <f>IF($S729="",TODAY()-$B729,$S729-$B729)</f>
        <v>0</v>
      </c>
      <c r="V729">
        <f>IF(AND($Q729&lt;&gt;"Clôturée",$P729&lt;&gt;"",TODAY()&gt;$P729),"Oui","Non")</f>
        <v>0</v>
      </c>
    </row>
    <row r="730" spans="21:22">
      <c r="U730">
        <f>IF($S730="",TODAY()-$B730,$S730-$B730)</f>
        <v>0</v>
      </c>
      <c r="V730">
        <f>IF(AND($Q730&lt;&gt;"Clôturée",$P730&lt;&gt;"",TODAY()&gt;$P730),"Oui","Non")</f>
        <v>0</v>
      </c>
    </row>
    <row r="731" spans="21:22">
      <c r="U731">
        <f>IF($S731="",TODAY()-$B731,$S731-$B731)</f>
        <v>0</v>
      </c>
      <c r="V731">
        <f>IF(AND($Q731&lt;&gt;"Clôturée",$P731&lt;&gt;"",TODAY()&gt;$P731),"Oui","Non")</f>
        <v>0</v>
      </c>
    </row>
    <row r="732" spans="21:22">
      <c r="U732">
        <f>IF($S732="",TODAY()-$B732,$S732-$B732)</f>
        <v>0</v>
      </c>
      <c r="V732">
        <f>IF(AND($Q732&lt;&gt;"Clôturée",$P732&lt;&gt;"",TODAY()&gt;$P732),"Oui","Non")</f>
        <v>0</v>
      </c>
    </row>
    <row r="733" spans="21:22">
      <c r="U733">
        <f>IF($S733="",TODAY()-$B733,$S733-$B733)</f>
        <v>0</v>
      </c>
      <c r="V733">
        <f>IF(AND($Q733&lt;&gt;"Clôturée",$P733&lt;&gt;"",TODAY()&gt;$P733),"Oui","Non")</f>
        <v>0</v>
      </c>
    </row>
    <row r="734" spans="21:22">
      <c r="U734">
        <f>IF($S734="",TODAY()-$B734,$S734-$B734)</f>
        <v>0</v>
      </c>
      <c r="V734">
        <f>IF(AND($Q734&lt;&gt;"Clôturée",$P734&lt;&gt;"",TODAY()&gt;$P734),"Oui","Non")</f>
        <v>0</v>
      </c>
    </row>
    <row r="735" spans="21:22">
      <c r="U735">
        <f>IF($S735="",TODAY()-$B735,$S735-$B735)</f>
        <v>0</v>
      </c>
      <c r="V735">
        <f>IF(AND($Q735&lt;&gt;"Clôturée",$P735&lt;&gt;"",TODAY()&gt;$P735),"Oui","Non")</f>
        <v>0</v>
      </c>
    </row>
    <row r="736" spans="21:22">
      <c r="U736">
        <f>IF($S736="",TODAY()-$B736,$S736-$B736)</f>
        <v>0</v>
      </c>
      <c r="V736">
        <f>IF(AND($Q736&lt;&gt;"Clôturée",$P736&lt;&gt;"",TODAY()&gt;$P736),"Oui","Non")</f>
        <v>0</v>
      </c>
    </row>
    <row r="737" spans="21:22">
      <c r="U737">
        <f>IF($S737="",TODAY()-$B737,$S737-$B737)</f>
        <v>0</v>
      </c>
      <c r="V737">
        <f>IF(AND($Q737&lt;&gt;"Clôturée",$P737&lt;&gt;"",TODAY()&gt;$P737),"Oui","Non")</f>
        <v>0</v>
      </c>
    </row>
    <row r="738" spans="21:22">
      <c r="U738">
        <f>IF($S738="",TODAY()-$B738,$S738-$B738)</f>
        <v>0</v>
      </c>
      <c r="V738">
        <f>IF(AND($Q738&lt;&gt;"Clôturée",$P738&lt;&gt;"",TODAY()&gt;$P738),"Oui","Non")</f>
        <v>0</v>
      </c>
    </row>
    <row r="739" spans="21:22">
      <c r="U739">
        <f>IF($S739="",TODAY()-$B739,$S739-$B739)</f>
        <v>0</v>
      </c>
      <c r="V739">
        <f>IF(AND($Q739&lt;&gt;"Clôturée",$P739&lt;&gt;"",TODAY()&gt;$P739),"Oui","Non")</f>
        <v>0</v>
      </c>
    </row>
    <row r="740" spans="21:22">
      <c r="U740">
        <f>IF($S740="",TODAY()-$B740,$S740-$B740)</f>
        <v>0</v>
      </c>
      <c r="V740">
        <f>IF(AND($Q740&lt;&gt;"Clôturée",$P740&lt;&gt;"",TODAY()&gt;$P740),"Oui","Non")</f>
        <v>0</v>
      </c>
    </row>
    <row r="741" spans="21:22">
      <c r="U741">
        <f>IF($S741="",TODAY()-$B741,$S741-$B741)</f>
        <v>0</v>
      </c>
      <c r="V741">
        <f>IF(AND($Q741&lt;&gt;"Clôturée",$P741&lt;&gt;"",TODAY()&gt;$P741),"Oui","Non")</f>
        <v>0</v>
      </c>
    </row>
    <row r="742" spans="21:22">
      <c r="U742">
        <f>IF($S742="",TODAY()-$B742,$S742-$B742)</f>
        <v>0</v>
      </c>
      <c r="V742">
        <f>IF(AND($Q742&lt;&gt;"Clôturée",$P742&lt;&gt;"",TODAY()&gt;$P742),"Oui","Non")</f>
        <v>0</v>
      </c>
    </row>
    <row r="743" spans="21:22">
      <c r="U743">
        <f>IF($S743="",TODAY()-$B743,$S743-$B743)</f>
        <v>0</v>
      </c>
      <c r="V743">
        <f>IF(AND($Q743&lt;&gt;"Clôturée",$P743&lt;&gt;"",TODAY()&gt;$P743),"Oui","Non")</f>
        <v>0</v>
      </c>
    </row>
    <row r="744" spans="21:22">
      <c r="U744">
        <f>IF($S744="",TODAY()-$B744,$S744-$B744)</f>
        <v>0</v>
      </c>
      <c r="V744">
        <f>IF(AND($Q744&lt;&gt;"Clôturée",$P744&lt;&gt;"",TODAY()&gt;$P744),"Oui","Non")</f>
        <v>0</v>
      </c>
    </row>
    <row r="745" spans="21:22">
      <c r="U745">
        <f>IF($S745="",TODAY()-$B745,$S745-$B745)</f>
        <v>0</v>
      </c>
      <c r="V745">
        <f>IF(AND($Q745&lt;&gt;"Clôturée",$P745&lt;&gt;"",TODAY()&gt;$P745),"Oui","Non")</f>
        <v>0</v>
      </c>
    </row>
    <row r="746" spans="21:22">
      <c r="U746">
        <f>IF($S746="",TODAY()-$B746,$S746-$B746)</f>
        <v>0</v>
      </c>
      <c r="V746">
        <f>IF(AND($Q746&lt;&gt;"Clôturée",$P746&lt;&gt;"",TODAY()&gt;$P746),"Oui","Non")</f>
        <v>0</v>
      </c>
    </row>
    <row r="747" spans="21:22">
      <c r="U747">
        <f>IF($S747="",TODAY()-$B747,$S747-$B747)</f>
        <v>0</v>
      </c>
      <c r="V747">
        <f>IF(AND($Q747&lt;&gt;"Clôturée",$P747&lt;&gt;"",TODAY()&gt;$P747),"Oui","Non")</f>
        <v>0</v>
      </c>
    </row>
    <row r="748" spans="21:22">
      <c r="U748">
        <f>IF($S748="",TODAY()-$B748,$S748-$B748)</f>
        <v>0</v>
      </c>
      <c r="V748">
        <f>IF(AND($Q748&lt;&gt;"Clôturée",$P748&lt;&gt;"",TODAY()&gt;$P748),"Oui","Non")</f>
        <v>0</v>
      </c>
    </row>
    <row r="749" spans="21:22">
      <c r="U749">
        <f>IF($S749="",TODAY()-$B749,$S749-$B749)</f>
        <v>0</v>
      </c>
      <c r="V749">
        <f>IF(AND($Q749&lt;&gt;"Clôturée",$P749&lt;&gt;"",TODAY()&gt;$P749),"Oui","Non")</f>
        <v>0</v>
      </c>
    </row>
    <row r="750" spans="21:22">
      <c r="U750">
        <f>IF($S750="",TODAY()-$B750,$S750-$B750)</f>
        <v>0</v>
      </c>
      <c r="V750">
        <f>IF(AND($Q750&lt;&gt;"Clôturée",$P750&lt;&gt;"",TODAY()&gt;$P750),"Oui","Non")</f>
        <v>0</v>
      </c>
    </row>
    <row r="751" spans="21:22">
      <c r="U751">
        <f>IF($S751="",TODAY()-$B751,$S751-$B751)</f>
        <v>0</v>
      </c>
      <c r="V751">
        <f>IF(AND($Q751&lt;&gt;"Clôturée",$P751&lt;&gt;"",TODAY()&gt;$P751),"Oui","Non")</f>
        <v>0</v>
      </c>
    </row>
    <row r="752" spans="21:22">
      <c r="U752">
        <f>IF($S752="",TODAY()-$B752,$S752-$B752)</f>
        <v>0</v>
      </c>
      <c r="V752">
        <f>IF(AND($Q752&lt;&gt;"Clôturée",$P752&lt;&gt;"",TODAY()&gt;$P752),"Oui","Non")</f>
        <v>0</v>
      </c>
    </row>
    <row r="753" spans="21:22">
      <c r="U753">
        <f>IF($S753="",TODAY()-$B753,$S753-$B753)</f>
        <v>0</v>
      </c>
      <c r="V753">
        <f>IF(AND($Q753&lt;&gt;"Clôturée",$P753&lt;&gt;"",TODAY()&gt;$P753),"Oui","Non")</f>
        <v>0</v>
      </c>
    </row>
    <row r="754" spans="21:22">
      <c r="U754">
        <f>IF($S754="",TODAY()-$B754,$S754-$B754)</f>
        <v>0</v>
      </c>
      <c r="V754">
        <f>IF(AND($Q754&lt;&gt;"Clôturée",$P754&lt;&gt;"",TODAY()&gt;$P754),"Oui","Non")</f>
        <v>0</v>
      </c>
    </row>
    <row r="755" spans="21:22">
      <c r="U755">
        <f>IF($S755="",TODAY()-$B755,$S755-$B755)</f>
        <v>0</v>
      </c>
      <c r="V755">
        <f>IF(AND($Q755&lt;&gt;"Clôturée",$P755&lt;&gt;"",TODAY()&gt;$P755),"Oui","Non")</f>
        <v>0</v>
      </c>
    </row>
    <row r="756" spans="21:22">
      <c r="U756">
        <f>IF($S756="",TODAY()-$B756,$S756-$B756)</f>
        <v>0</v>
      </c>
      <c r="V756">
        <f>IF(AND($Q756&lt;&gt;"Clôturée",$P756&lt;&gt;"",TODAY()&gt;$P756),"Oui","Non")</f>
        <v>0</v>
      </c>
    </row>
    <row r="757" spans="21:22">
      <c r="U757">
        <f>IF($S757="",TODAY()-$B757,$S757-$B757)</f>
        <v>0</v>
      </c>
      <c r="V757">
        <f>IF(AND($Q757&lt;&gt;"Clôturée",$P757&lt;&gt;"",TODAY()&gt;$P757),"Oui","Non")</f>
        <v>0</v>
      </c>
    </row>
    <row r="758" spans="21:22">
      <c r="U758">
        <f>IF($S758="",TODAY()-$B758,$S758-$B758)</f>
        <v>0</v>
      </c>
      <c r="V758">
        <f>IF(AND($Q758&lt;&gt;"Clôturée",$P758&lt;&gt;"",TODAY()&gt;$P758),"Oui","Non")</f>
        <v>0</v>
      </c>
    </row>
    <row r="759" spans="21:22">
      <c r="U759">
        <f>IF($S759="",TODAY()-$B759,$S759-$B759)</f>
        <v>0</v>
      </c>
      <c r="V759">
        <f>IF(AND($Q759&lt;&gt;"Clôturée",$P759&lt;&gt;"",TODAY()&gt;$P759),"Oui","Non")</f>
        <v>0</v>
      </c>
    </row>
    <row r="760" spans="21:22">
      <c r="U760">
        <f>IF($S760="",TODAY()-$B760,$S760-$B760)</f>
        <v>0</v>
      </c>
      <c r="V760">
        <f>IF(AND($Q760&lt;&gt;"Clôturée",$P760&lt;&gt;"",TODAY()&gt;$P760),"Oui","Non")</f>
        <v>0</v>
      </c>
    </row>
    <row r="761" spans="21:22">
      <c r="U761">
        <f>IF($S761="",TODAY()-$B761,$S761-$B761)</f>
        <v>0</v>
      </c>
      <c r="V761">
        <f>IF(AND($Q761&lt;&gt;"Clôturée",$P761&lt;&gt;"",TODAY()&gt;$P761),"Oui","Non")</f>
        <v>0</v>
      </c>
    </row>
    <row r="762" spans="21:22">
      <c r="U762">
        <f>IF($S762="",TODAY()-$B762,$S762-$B762)</f>
        <v>0</v>
      </c>
      <c r="V762">
        <f>IF(AND($Q762&lt;&gt;"Clôturée",$P762&lt;&gt;"",TODAY()&gt;$P762),"Oui","Non")</f>
        <v>0</v>
      </c>
    </row>
    <row r="763" spans="21:22">
      <c r="U763">
        <f>IF($S763="",TODAY()-$B763,$S763-$B763)</f>
        <v>0</v>
      </c>
      <c r="V763">
        <f>IF(AND($Q763&lt;&gt;"Clôturée",$P763&lt;&gt;"",TODAY()&gt;$P763),"Oui","Non")</f>
        <v>0</v>
      </c>
    </row>
    <row r="764" spans="21:22">
      <c r="U764">
        <f>IF($S764="",TODAY()-$B764,$S764-$B764)</f>
        <v>0</v>
      </c>
      <c r="V764">
        <f>IF(AND($Q764&lt;&gt;"Clôturée",$P764&lt;&gt;"",TODAY()&gt;$P764),"Oui","Non")</f>
        <v>0</v>
      </c>
    </row>
    <row r="765" spans="21:22">
      <c r="U765">
        <f>IF($S765="",TODAY()-$B765,$S765-$B765)</f>
        <v>0</v>
      </c>
      <c r="V765">
        <f>IF(AND($Q765&lt;&gt;"Clôturée",$P765&lt;&gt;"",TODAY()&gt;$P765),"Oui","Non")</f>
        <v>0</v>
      </c>
    </row>
    <row r="766" spans="21:22">
      <c r="U766">
        <f>IF($S766="",TODAY()-$B766,$S766-$B766)</f>
        <v>0</v>
      </c>
      <c r="V766">
        <f>IF(AND($Q766&lt;&gt;"Clôturée",$P766&lt;&gt;"",TODAY()&gt;$P766),"Oui","Non")</f>
        <v>0</v>
      </c>
    </row>
    <row r="767" spans="21:22">
      <c r="U767">
        <f>IF($S767="",TODAY()-$B767,$S767-$B767)</f>
        <v>0</v>
      </c>
      <c r="V767">
        <f>IF(AND($Q767&lt;&gt;"Clôturée",$P767&lt;&gt;"",TODAY()&gt;$P767),"Oui","Non")</f>
        <v>0</v>
      </c>
    </row>
    <row r="768" spans="21:22">
      <c r="U768">
        <f>IF($S768="",TODAY()-$B768,$S768-$B768)</f>
        <v>0</v>
      </c>
      <c r="V768">
        <f>IF(AND($Q768&lt;&gt;"Clôturée",$P768&lt;&gt;"",TODAY()&gt;$P768),"Oui","Non")</f>
        <v>0</v>
      </c>
    </row>
    <row r="769" spans="21:22">
      <c r="U769">
        <f>IF($S769="",TODAY()-$B769,$S769-$B769)</f>
        <v>0</v>
      </c>
      <c r="V769">
        <f>IF(AND($Q769&lt;&gt;"Clôturée",$P769&lt;&gt;"",TODAY()&gt;$P769),"Oui","Non")</f>
        <v>0</v>
      </c>
    </row>
    <row r="770" spans="21:22">
      <c r="U770">
        <f>IF($S770="",TODAY()-$B770,$S770-$B770)</f>
        <v>0</v>
      </c>
      <c r="V770">
        <f>IF(AND($Q770&lt;&gt;"Clôturée",$P770&lt;&gt;"",TODAY()&gt;$P770),"Oui","Non")</f>
        <v>0</v>
      </c>
    </row>
    <row r="771" spans="21:22">
      <c r="U771">
        <f>IF($S771="",TODAY()-$B771,$S771-$B771)</f>
        <v>0</v>
      </c>
      <c r="V771">
        <f>IF(AND($Q771&lt;&gt;"Clôturée",$P771&lt;&gt;"",TODAY()&gt;$P771),"Oui","Non")</f>
        <v>0</v>
      </c>
    </row>
    <row r="772" spans="21:22">
      <c r="U772">
        <f>IF($S772="",TODAY()-$B772,$S772-$B772)</f>
        <v>0</v>
      </c>
      <c r="V772">
        <f>IF(AND($Q772&lt;&gt;"Clôturée",$P772&lt;&gt;"",TODAY()&gt;$P772),"Oui","Non")</f>
        <v>0</v>
      </c>
    </row>
    <row r="773" spans="21:22">
      <c r="U773">
        <f>IF($S773="",TODAY()-$B773,$S773-$B773)</f>
        <v>0</v>
      </c>
      <c r="V773">
        <f>IF(AND($Q773&lt;&gt;"Clôturée",$P773&lt;&gt;"",TODAY()&gt;$P773),"Oui","Non")</f>
        <v>0</v>
      </c>
    </row>
    <row r="774" spans="21:22">
      <c r="U774">
        <f>IF($S774="",TODAY()-$B774,$S774-$B774)</f>
        <v>0</v>
      </c>
      <c r="V774">
        <f>IF(AND($Q774&lt;&gt;"Clôturée",$P774&lt;&gt;"",TODAY()&gt;$P774),"Oui","Non")</f>
        <v>0</v>
      </c>
    </row>
    <row r="775" spans="21:22">
      <c r="U775">
        <f>IF($S775="",TODAY()-$B775,$S775-$B775)</f>
        <v>0</v>
      </c>
      <c r="V775">
        <f>IF(AND($Q775&lt;&gt;"Clôturée",$P775&lt;&gt;"",TODAY()&gt;$P775),"Oui","Non")</f>
        <v>0</v>
      </c>
    </row>
    <row r="776" spans="21:22">
      <c r="U776">
        <f>IF($S776="",TODAY()-$B776,$S776-$B776)</f>
        <v>0</v>
      </c>
      <c r="V776">
        <f>IF(AND($Q776&lt;&gt;"Clôturée",$P776&lt;&gt;"",TODAY()&gt;$P776),"Oui","Non")</f>
        <v>0</v>
      </c>
    </row>
    <row r="777" spans="21:22">
      <c r="U777">
        <f>IF($S777="",TODAY()-$B777,$S777-$B777)</f>
        <v>0</v>
      </c>
      <c r="V777">
        <f>IF(AND($Q777&lt;&gt;"Clôturée",$P777&lt;&gt;"",TODAY()&gt;$P777),"Oui","Non")</f>
        <v>0</v>
      </c>
    </row>
    <row r="778" spans="21:22">
      <c r="U778">
        <f>IF($S778="",TODAY()-$B778,$S778-$B778)</f>
        <v>0</v>
      </c>
      <c r="V778">
        <f>IF(AND($Q778&lt;&gt;"Clôturée",$P778&lt;&gt;"",TODAY()&gt;$P778),"Oui","Non")</f>
        <v>0</v>
      </c>
    </row>
    <row r="779" spans="21:22">
      <c r="U779">
        <f>IF($S779="",TODAY()-$B779,$S779-$B779)</f>
        <v>0</v>
      </c>
      <c r="V779">
        <f>IF(AND($Q779&lt;&gt;"Clôturée",$P779&lt;&gt;"",TODAY()&gt;$P779),"Oui","Non")</f>
        <v>0</v>
      </c>
    </row>
    <row r="780" spans="21:22">
      <c r="U780">
        <f>IF($S780="",TODAY()-$B780,$S780-$B780)</f>
        <v>0</v>
      </c>
      <c r="V780">
        <f>IF(AND($Q780&lt;&gt;"Clôturée",$P780&lt;&gt;"",TODAY()&gt;$P780),"Oui","Non")</f>
        <v>0</v>
      </c>
    </row>
    <row r="781" spans="21:22">
      <c r="U781">
        <f>IF($S781="",TODAY()-$B781,$S781-$B781)</f>
        <v>0</v>
      </c>
      <c r="V781">
        <f>IF(AND($Q781&lt;&gt;"Clôturée",$P781&lt;&gt;"",TODAY()&gt;$P781),"Oui","Non")</f>
        <v>0</v>
      </c>
    </row>
    <row r="782" spans="21:22">
      <c r="U782">
        <f>IF($S782="",TODAY()-$B782,$S782-$B782)</f>
        <v>0</v>
      </c>
      <c r="V782">
        <f>IF(AND($Q782&lt;&gt;"Clôturée",$P782&lt;&gt;"",TODAY()&gt;$P782),"Oui","Non")</f>
        <v>0</v>
      </c>
    </row>
    <row r="783" spans="21:22">
      <c r="U783">
        <f>IF($S783="",TODAY()-$B783,$S783-$B783)</f>
        <v>0</v>
      </c>
      <c r="V783">
        <f>IF(AND($Q783&lt;&gt;"Clôturée",$P783&lt;&gt;"",TODAY()&gt;$P783),"Oui","Non")</f>
        <v>0</v>
      </c>
    </row>
    <row r="784" spans="21:22">
      <c r="U784">
        <f>IF($S784="",TODAY()-$B784,$S784-$B784)</f>
        <v>0</v>
      </c>
      <c r="V784">
        <f>IF(AND($Q784&lt;&gt;"Clôturée",$P784&lt;&gt;"",TODAY()&gt;$P784),"Oui","Non")</f>
        <v>0</v>
      </c>
    </row>
    <row r="785" spans="21:22">
      <c r="U785">
        <f>IF($S785="",TODAY()-$B785,$S785-$B785)</f>
        <v>0</v>
      </c>
      <c r="V785">
        <f>IF(AND($Q785&lt;&gt;"Clôturée",$P785&lt;&gt;"",TODAY()&gt;$P785),"Oui","Non")</f>
        <v>0</v>
      </c>
    </row>
    <row r="786" spans="21:22">
      <c r="U786">
        <f>IF($S786="",TODAY()-$B786,$S786-$B786)</f>
        <v>0</v>
      </c>
      <c r="V786">
        <f>IF(AND($Q786&lt;&gt;"Clôturée",$P786&lt;&gt;"",TODAY()&gt;$P786),"Oui","Non")</f>
        <v>0</v>
      </c>
    </row>
    <row r="787" spans="21:22">
      <c r="U787">
        <f>IF($S787="",TODAY()-$B787,$S787-$B787)</f>
        <v>0</v>
      </c>
      <c r="V787">
        <f>IF(AND($Q787&lt;&gt;"Clôturée",$P787&lt;&gt;"",TODAY()&gt;$P787),"Oui","Non")</f>
        <v>0</v>
      </c>
    </row>
    <row r="788" spans="21:22">
      <c r="U788">
        <f>IF($S788="",TODAY()-$B788,$S788-$B788)</f>
        <v>0</v>
      </c>
      <c r="V788">
        <f>IF(AND($Q788&lt;&gt;"Clôturée",$P788&lt;&gt;"",TODAY()&gt;$P788),"Oui","Non")</f>
        <v>0</v>
      </c>
    </row>
    <row r="789" spans="21:22">
      <c r="U789">
        <f>IF($S789="",TODAY()-$B789,$S789-$B789)</f>
        <v>0</v>
      </c>
      <c r="V789">
        <f>IF(AND($Q789&lt;&gt;"Clôturée",$P789&lt;&gt;"",TODAY()&gt;$P789),"Oui","Non")</f>
        <v>0</v>
      </c>
    </row>
    <row r="790" spans="21:22">
      <c r="U790">
        <f>IF($S790="",TODAY()-$B790,$S790-$B790)</f>
        <v>0</v>
      </c>
      <c r="V790">
        <f>IF(AND($Q790&lt;&gt;"Clôturée",$P790&lt;&gt;"",TODAY()&gt;$P790),"Oui","Non")</f>
        <v>0</v>
      </c>
    </row>
    <row r="791" spans="21:22">
      <c r="U791">
        <f>IF($S791="",TODAY()-$B791,$S791-$B791)</f>
        <v>0</v>
      </c>
      <c r="V791">
        <f>IF(AND($Q791&lt;&gt;"Clôturée",$P791&lt;&gt;"",TODAY()&gt;$P791),"Oui","Non")</f>
        <v>0</v>
      </c>
    </row>
    <row r="792" spans="21:22">
      <c r="U792">
        <f>IF($S792="",TODAY()-$B792,$S792-$B792)</f>
        <v>0</v>
      </c>
      <c r="V792">
        <f>IF(AND($Q792&lt;&gt;"Clôturée",$P792&lt;&gt;"",TODAY()&gt;$P792),"Oui","Non")</f>
        <v>0</v>
      </c>
    </row>
    <row r="793" spans="21:22">
      <c r="U793">
        <f>IF($S793="",TODAY()-$B793,$S793-$B793)</f>
        <v>0</v>
      </c>
      <c r="V793">
        <f>IF(AND($Q793&lt;&gt;"Clôturée",$P793&lt;&gt;"",TODAY()&gt;$P793),"Oui","Non")</f>
        <v>0</v>
      </c>
    </row>
    <row r="794" spans="21:22">
      <c r="U794">
        <f>IF($S794="",TODAY()-$B794,$S794-$B794)</f>
        <v>0</v>
      </c>
      <c r="V794">
        <f>IF(AND($Q794&lt;&gt;"Clôturée",$P794&lt;&gt;"",TODAY()&gt;$P794),"Oui","Non")</f>
        <v>0</v>
      </c>
    </row>
    <row r="795" spans="21:22">
      <c r="U795">
        <f>IF($S795="",TODAY()-$B795,$S795-$B795)</f>
        <v>0</v>
      </c>
      <c r="V795">
        <f>IF(AND($Q795&lt;&gt;"Clôturée",$P795&lt;&gt;"",TODAY()&gt;$P795),"Oui","Non")</f>
        <v>0</v>
      </c>
    </row>
    <row r="796" spans="21:22">
      <c r="U796">
        <f>IF($S796="",TODAY()-$B796,$S796-$B796)</f>
        <v>0</v>
      </c>
      <c r="V796">
        <f>IF(AND($Q796&lt;&gt;"Clôturée",$P796&lt;&gt;"",TODAY()&gt;$P796),"Oui","Non")</f>
        <v>0</v>
      </c>
    </row>
    <row r="797" spans="21:22">
      <c r="U797">
        <f>IF($S797="",TODAY()-$B797,$S797-$B797)</f>
        <v>0</v>
      </c>
      <c r="V797">
        <f>IF(AND($Q797&lt;&gt;"Clôturée",$P797&lt;&gt;"",TODAY()&gt;$P797),"Oui","Non")</f>
        <v>0</v>
      </c>
    </row>
    <row r="798" spans="21:22">
      <c r="U798">
        <f>IF($S798="",TODAY()-$B798,$S798-$B798)</f>
        <v>0</v>
      </c>
      <c r="V798">
        <f>IF(AND($Q798&lt;&gt;"Clôturée",$P798&lt;&gt;"",TODAY()&gt;$P798),"Oui","Non")</f>
        <v>0</v>
      </c>
    </row>
    <row r="799" spans="21:22">
      <c r="U799">
        <f>IF($S799="",TODAY()-$B799,$S799-$B799)</f>
        <v>0</v>
      </c>
      <c r="V799">
        <f>IF(AND($Q799&lt;&gt;"Clôturée",$P799&lt;&gt;"",TODAY()&gt;$P799),"Oui","Non")</f>
        <v>0</v>
      </c>
    </row>
    <row r="800" spans="21:22">
      <c r="U800">
        <f>IF($S800="",TODAY()-$B800,$S800-$B800)</f>
        <v>0</v>
      </c>
      <c r="V800">
        <f>IF(AND($Q800&lt;&gt;"Clôturée",$P800&lt;&gt;"",TODAY()&gt;$P800),"Oui","Non")</f>
        <v>0</v>
      </c>
    </row>
    <row r="801" spans="21:22">
      <c r="U801">
        <f>IF($S801="",TODAY()-$B801,$S801-$B801)</f>
        <v>0</v>
      </c>
      <c r="V801">
        <f>IF(AND($Q801&lt;&gt;"Clôturée",$P801&lt;&gt;"",TODAY()&gt;$P801),"Oui","Non")</f>
        <v>0</v>
      </c>
    </row>
    <row r="802" spans="21:22">
      <c r="U802">
        <f>IF($S802="",TODAY()-$B802,$S802-$B802)</f>
        <v>0</v>
      </c>
      <c r="V802">
        <f>IF(AND($Q802&lt;&gt;"Clôturée",$P802&lt;&gt;"",TODAY()&gt;$P802),"Oui","Non")</f>
        <v>0</v>
      </c>
    </row>
    <row r="803" spans="21:22">
      <c r="U803">
        <f>IF($S803="",TODAY()-$B803,$S803-$B803)</f>
        <v>0</v>
      </c>
      <c r="V803">
        <f>IF(AND($Q803&lt;&gt;"Clôturée",$P803&lt;&gt;"",TODAY()&gt;$P803),"Oui","Non")</f>
        <v>0</v>
      </c>
    </row>
    <row r="804" spans="21:22">
      <c r="U804">
        <f>IF($S804="",TODAY()-$B804,$S804-$B804)</f>
        <v>0</v>
      </c>
      <c r="V804">
        <f>IF(AND($Q804&lt;&gt;"Clôturée",$P804&lt;&gt;"",TODAY()&gt;$P804),"Oui","Non")</f>
        <v>0</v>
      </c>
    </row>
    <row r="805" spans="21:22">
      <c r="U805">
        <f>IF($S805="",TODAY()-$B805,$S805-$B805)</f>
        <v>0</v>
      </c>
      <c r="V805">
        <f>IF(AND($Q805&lt;&gt;"Clôturée",$P805&lt;&gt;"",TODAY()&gt;$P805),"Oui","Non")</f>
        <v>0</v>
      </c>
    </row>
    <row r="806" spans="21:22">
      <c r="U806">
        <f>IF($S806="",TODAY()-$B806,$S806-$B806)</f>
        <v>0</v>
      </c>
      <c r="V806">
        <f>IF(AND($Q806&lt;&gt;"Clôturée",$P806&lt;&gt;"",TODAY()&gt;$P806),"Oui","Non")</f>
        <v>0</v>
      </c>
    </row>
    <row r="807" spans="21:22">
      <c r="U807">
        <f>IF($S807="",TODAY()-$B807,$S807-$B807)</f>
        <v>0</v>
      </c>
      <c r="V807">
        <f>IF(AND($Q807&lt;&gt;"Clôturée",$P807&lt;&gt;"",TODAY()&gt;$P807),"Oui","Non")</f>
        <v>0</v>
      </c>
    </row>
    <row r="808" spans="21:22">
      <c r="U808">
        <f>IF($S808="",TODAY()-$B808,$S808-$B808)</f>
        <v>0</v>
      </c>
      <c r="V808">
        <f>IF(AND($Q808&lt;&gt;"Clôturée",$P808&lt;&gt;"",TODAY()&gt;$P808),"Oui","Non")</f>
        <v>0</v>
      </c>
    </row>
    <row r="809" spans="21:22">
      <c r="U809">
        <f>IF($S809="",TODAY()-$B809,$S809-$B809)</f>
        <v>0</v>
      </c>
      <c r="V809">
        <f>IF(AND($Q809&lt;&gt;"Clôturée",$P809&lt;&gt;"",TODAY()&gt;$P809),"Oui","Non")</f>
        <v>0</v>
      </c>
    </row>
    <row r="810" spans="21:22">
      <c r="U810">
        <f>IF($S810="",TODAY()-$B810,$S810-$B810)</f>
        <v>0</v>
      </c>
      <c r="V810">
        <f>IF(AND($Q810&lt;&gt;"Clôturée",$P810&lt;&gt;"",TODAY()&gt;$P810),"Oui","Non")</f>
        <v>0</v>
      </c>
    </row>
    <row r="811" spans="21:22">
      <c r="U811">
        <f>IF($S811="",TODAY()-$B811,$S811-$B811)</f>
        <v>0</v>
      </c>
      <c r="V811">
        <f>IF(AND($Q811&lt;&gt;"Clôturée",$P811&lt;&gt;"",TODAY()&gt;$P811),"Oui","Non")</f>
        <v>0</v>
      </c>
    </row>
    <row r="812" spans="21:22">
      <c r="U812">
        <f>IF($S812="",TODAY()-$B812,$S812-$B812)</f>
        <v>0</v>
      </c>
      <c r="V812">
        <f>IF(AND($Q812&lt;&gt;"Clôturée",$P812&lt;&gt;"",TODAY()&gt;$P812),"Oui","Non")</f>
        <v>0</v>
      </c>
    </row>
    <row r="813" spans="21:22">
      <c r="U813">
        <f>IF($S813="",TODAY()-$B813,$S813-$B813)</f>
        <v>0</v>
      </c>
      <c r="V813">
        <f>IF(AND($Q813&lt;&gt;"Clôturée",$P813&lt;&gt;"",TODAY()&gt;$P813),"Oui","Non")</f>
        <v>0</v>
      </c>
    </row>
    <row r="814" spans="21:22">
      <c r="U814">
        <f>IF($S814="",TODAY()-$B814,$S814-$B814)</f>
        <v>0</v>
      </c>
      <c r="V814">
        <f>IF(AND($Q814&lt;&gt;"Clôturée",$P814&lt;&gt;"",TODAY()&gt;$P814),"Oui","Non")</f>
        <v>0</v>
      </c>
    </row>
    <row r="815" spans="21:22">
      <c r="U815">
        <f>IF($S815="",TODAY()-$B815,$S815-$B815)</f>
        <v>0</v>
      </c>
      <c r="V815">
        <f>IF(AND($Q815&lt;&gt;"Clôturée",$P815&lt;&gt;"",TODAY()&gt;$P815),"Oui","Non")</f>
        <v>0</v>
      </c>
    </row>
    <row r="816" spans="21:22">
      <c r="U816">
        <f>IF($S816="",TODAY()-$B816,$S816-$B816)</f>
        <v>0</v>
      </c>
      <c r="V816">
        <f>IF(AND($Q816&lt;&gt;"Clôturée",$P816&lt;&gt;"",TODAY()&gt;$P816),"Oui","Non")</f>
        <v>0</v>
      </c>
    </row>
    <row r="817" spans="21:22">
      <c r="U817">
        <f>IF($S817="",TODAY()-$B817,$S817-$B817)</f>
        <v>0</v>
      </c>
      <c r="V817">
        <f>IF(AND($Q817&lt;&gt;"Clôturée",$P817&lt;&gt;"",TODAY()&gt;$P817),"Oui","Non")</f>
        <v>0</v>
      </c>
    </row>
    <row r="818" spans="21:22">
      <c r="U818">
        <f>IF($S818="",TODAY()-$B818,$S818-$B818)</f>
        <v>0</v>
      </c>
      <c r="V818">
        <f>IF(AND($Q818&lt;&gt;"Clôturée",$P818&lt;&gt;"",TODAY()&gt;$P818),"Oui","Non")</f>
        <v>0</v>
      </c>
    </row>
    <row r="819" spans="21:22">
      <c r="U819">
        <f>IF($S819="",TODAY()-$B819,$S819-$B819)</f>
        <v>0</v>
      </c>
      <c r="V819">
        <f>IF(AND($Q819&lt;&gt;"Clôturée",$P819&lt;&gt;"",TODAY()&gt;$P819),"Oui","Non")</f>
        <v>0</v>
      </c>
    </row>
    <row r="820" spans="21:22">
      <c r="U820">
        <f>IF($S820="",TODAY()-$B820,$S820-$B820)</f>
        <v>0</v>
      </c>
      <c r="V820">
        <f>IF(AND($Q820&lt;&gt;"Clôturée",$P820&lt;&gt;"",TODAY()&gt;$P820),"Oui","Non")</f>
        <v>0</v>
      </c>
    </row>
    <row r="821" spans="21:22">
      <c r="U821">
        <f>IF($S821="",TODAY()-$B821,$S821-$B821)</f>
        <v>0</v>
      </c>
      <c r="V821">
        <f>IF(AND($Q821&lt;&gt;"Clôturée",$P821&lt;&gt;"",TODAY()&gt;$P821),"Oui","Non")</f>
        <v>0</v>
      </c>
    </row>
    <row r="822" spans="21:22">
      <c r="U822">
        <f>IF($S822="",TODAY()-$B822,$S822-$B822)</f>
        <v>0</v>
      </c>
      <c r="V822">
        <f>IF(AND($Q822&lt;&gt;"Clôturée",$P822&lt;&gt;"",TODAY()&gt;$P822),"Oui","Non")</f>
        <v>0</v>
      </c>
    </row>
    <row r="823" spans="21:22">
      <c r="U823">
        <f>IF($S823="",TODAY()-$B823,$S823-$B823)</f>
        <v>0</v>
      </c>
      <c r="V823">
        <f>IF(AND($Q823&lt;&gt;"Clôturée",$P823&lt;&gt;"",TODAY()&gt;$P823),"Oui","Non")</f>
        <v>0</v>
      </c>
    </row>
    <row r="824" spans="21:22">
      <c r="U824">
        <f>IF($S824="",TODAY()-$B824,$S824-$B824)</f>
        <v>0</v>
      </c>
      <c r="V824">
        <f>IF(AND($Q824&lt;&gt;"Clôturée",$P824&lt;&gt;"",TODAY()&gt;$P824),"Oui","Non")</f>
        <v>0</v>
      </c>
    </row>
    <row r="825" spans="21:22">
      <c r="U825">
        <f>IF($S825="",TODAY()-$B825,$S825-$B825)</f>
        <v>0</v>
      </c>
      <c r="V825">
        <f>IF(AND($Q825&lt;&gt;"Clôturée",$P825&lt;&gt;"",TODAY()&gt;$P825),"Oui","Non")</f>
        <v>0</v>
      </c>
    </row>
    <row r="826" spans="21:22">
      <c r="U826">
        <f>IF($S826="",TODAY()-$B826,$S826-$B826)</f>
        <v>0</v>
      </c>
      <c r="V826">
        <f>IF(AND($Q826&lt;&gt;"Clôturée",$P826&lt;&gt;"",TODAY()&gt;$P826),"Oui","Non")</f>
        <v>0</v>
      </c>
    </row>
    <row r="827" spans="21:22">
      <c r="U827">
        <f>IF($S827="",TODAY()-$B827,$S827-$B827)</f>
        <v>0</v>
      </c>
      <c r="V827">
        <f>IF(AND($Q827&lt;&gt;"Clôturée",$P827&lt;&gt;"",TODAY()&gt;$P827),"Oui","Non")</f>
        <v>0</v>
      </c>
    </row>
    <row r="828" spans="21:22">
      <c r="U828">
        <f>IF($S828="",TODAY()-$B828,$S828-$B828)</f>
        <v>0</v>
      </c>
      <c r="V828">
        <f>IF(AND($Q828&lt;&gt;"Clôturée",$P828&lt;&gt;"",TODAY()&gt;$P828),"Oui","Non")</f>
        <v>0</v>
      </c>
    </row>
    <row r="829" spans="21:22">
      <c r="U829">
        <f>IF($S829="",TODAY()-$B829,$S829-$B829)</f>
        <v>0</v>
      </c>
      <c r="V829">
        <f>IF(AND($Q829&lt;&gt;"Clôturée",$P829&lt;&gt;"",TODAY()&gt;$P829),"Oui","Non")</f>
        <v>0</v>
      </c>
    </row>
    <row r="830" spans="21:22">
      <c r="U830">
        <f>IF($S830="",TODAY()-$B830,$S830-$B830)</f>
        <v>0</v>
      </c>
      <c r="V830">
        <f>IF(AND($Q830&lt;&gt;"Clôturée",$P830&lt;&gt;"",TODAY()&gt;$P830),"Oui","Non")</f>
        <v>0</v>
      </c>
    </row>
    <row r="831" spans="21:22">
      <c r="U831">
        <f>IF($S831="",TODAY()-$B831,$S831-$B831)</f>
        <v>0</v>
      </c>
      <c r="V831">
        <f>IF(AND($Q831&lt;&gt;"Clôturée",$P831&lt;&gt;"",TODAY()&gt;$P831),"Oui","Non")</f>
        <v>0</v>
      </c>
    </row>
    <row r="832" spans="21:22">
      <c r="U832">
        <f>IF($S832="",TODAY()-$B832,$S832-$B832)</f>
        <v>0</v>
      </c>
      <c r="V832">
        <f>IF(AND($Q832&lt;&gt;"Clôturée",$P832&lt;&gt;"",TODAY()&gt;$P832),"Oui","Non")</f>
        <v>0</v>
      </c>
    </row>
    <row r="833" spans="21:22">
      <c r="U833">
        <f>IF($S833="",TODAY()-$B833,$S833-$B833)</f>
        <v>0</v>
      </c>
      <c r="V833">
        <f>IF(AND($Q833&lt;&gt;"Clôturée",$P833&lt;&gt;"",TODAY()&gt;$P833),"Oui","Non")</f>
        <v>0</v>
      </c>
    </row>
    <row r="834" spans="21:22">
      <c r="U834">
        <f>IF($S834="",TODAY()-$B834,$S834-$B834)</f>
        <v>0</v>
      </c>
      <c r="V834">
        <f>IF(AND($Q834&lt;&gt;"Clôturée",$P834&lt;&gt;"",TODAY()&gt;$P834),"Oui","Non")</f>
        <v>0</v>
      </c>
    </row>
    <row r="835" spans="21:22">
      <c r="U835">
        <f>IF($S835="",TODAY()-$B835,$S835-$B835)</f>
        <v>0</v>
      </c>
      <c r="V835">
        <f>IF(AND($Q835&lt;&gt;"Clôturée",$P835&lt;&gt;"",TODAY()&gt;$P835),"Oui","Non")</f>
        <v>0</v>
      </c>
    </row>
    <row r="836" spans="21:22">
      <c r="U836">
        <f>IF($S836="",TODAY()-$B836,$S836-$B836)</f>
        <v>0</v>
      </c>
      <c r="V836">
        <f>IF(AND($Q836&lt;&gt;"Clôturée",$P836&lt;&gt;"",TODAY()&gt;$P836),"Oui","Non")</f>
        <v>0</v>
      </c>
    </row>
    <row r="837" spans="21:22">
      <c r="U837">
        <f>IF($S837="",TODAY()-$B837,$S837-$B837)</f>
        <v>0</v>
      </c>
      <c r="V837">
        <f>IF(AND($Q837&lt;&gt;"Clôturée",$P837&lt;&gt;"",TODAY()&gt;$P837),"Oui","Non")</f>
        <v>0</v>
      </c>
    </row>
    <row r="838" spans="21:22">
      <c r="U838">
        <f>IF($S838="",TODAY()-$B838,$S838-$B838)</f>
        <v>0</v>
      </c>
      <c r="V838">
        <f>IF(AND($Q838&lt;&gt;"Clôturée",$P838&lt;&gt;"",TODAY()&gt;$P838),"Oui","Non")</f>
        <v>0</v>
      </c>
    </row>
    <row r="839" spans="21:22">
      <c r="U839">
        <f>IF($S839="",TODAY()-$B839,$S839-$B839)</f>
        <v>0</v>
      </c>
      <c r="V839">
        <f>IF(AND($Q839&lt;&gt;"Clôturée",$P839&lt;&gt;"",TODAY()&gt;$P839),"Oui","Non")</f>
        <v>0</v>
      </c>
    </row>
    <row r="840" spans="21:22">
      <c r="U840">
        <f>IF($S840="",TODAY()-$B840,$S840-$B840)</f>
        <v>0</v>
      </c>
      <c r="V840">
        <f>IF(AND($Q840&lt;&gt;"Clôturée",$P840&lt;&gt;"",TODAY()&gt;$P840),"Oui","Non")</f>
        <v>0</v>
      </c>
    </row>
    <row r="841" spans="21:22">
      <c r="U841">
        <f>IF($S841="",TODAY()-$B841,$S841-$B841)</f>
        <v>0</v>
      </c>
      <c r="V841">
        <f>IF(AND($Q841&lt;&gt;"Clôturée",$P841&lt;&gt;"",TODAY()&gt;$P841),"Oui","Non")</f>
        <v>0</v>
      </c>
    </row>
    <row r="842" spans="21:22">
      <c r="U842">
        <f>IF($S842="",TODAY()-$B842,$S842-$B842)</f>
        <v>0</v>
      </c>
      <c r="V842">
        <f>IF(AND($Q842&lt;&gt;"Clôturée",$P842&lt;&gt;"",TODAY()&gt;$P842),"Oui","Non")</f>
        <v>0</v>
      </c>
    </row>
    <row r="843" spans="21:22">
      <c r="U843">
        <f>IF($S843="",TODAY()-$B843,$S843-$B843)</f>
        <v>0</v>
      </c>
      <c r="V843">
        <f>IF(AND($Q843&lt;&gt;"Clôturée",$P843&lt;&gt;"",TODAY()&gt;$P843),"Oui","Non")</f>
        <v>0</v>
      </c>
    </row>
    <row r="844" spans="21:22">
      <c r="U844">
        <f>IF($S844="",TODAY()-$B844,$S844-$B844)</f>
        <v>0</v>
      </c>
      <c r="V844">
        <f>IF(AND($Q844&lt;&gt;"Clôturée",$P844&lt;&gt;"",TODAY()&gt;$P844),"Oui","Non")</f>
        <v>0</v>
      </c>
    </row>
    <row r="845" spans="21:22">
      <c r="U845">
        <f>IF($S845="",TODAY()-$B845,$S845-$B845)</f>
        <v>0</v>
      </c>
      <c r="V845">
        <f>IF(AND($Q845&lt;&gt;"Clôturée",$P845&lt;&gt;"",TODAY()&gt;$P845),"Oui","Non")</f>
        <v>0</v>
      </c>
    </row>
    <row r="846" spans="21:22">
      <c r="U846">
        <f>IF($S846="",TODAY()-$B846,$S846-$B846)</f>
        <v>0</v>
      </c>
      <c r="V846">
        <f>IF(AND($Q846&lt;&gt;"Clôturée",$P846&lt;&gt;"",TODAY()&gt;$P846),"Oui","Non")</f>
        <v>0</v>
      </c>
    </row>
    <row r="847" spans="21:22">
      <c r="U847">
        <f>IF($S847="",TODAY()-$B847,$S847-$B847)</f>
        <v>0</v>
      </c>
      <c r="V847">
        <f>IF(AND($Q847&lt;&gt;"Clôturée",$P847&lt;&gt;"",TODAY()&gt;$P847),"Oui","Non")</f>
        <v>0</v>
      </c>
    </row>
    <row r="848" spans="21:22">
      <c r="U848">
        <f>IF($S848="",TODAY()-$B848,$S848-$B848)</f>
        <v>0</v>
      </c>
      <c r="V848">
        <f>IF(AND($Q848&lt;&gt;"Clôturée",$P848&lt;&gt;"",TODAY()&gt;$P848),"Oui","Non")</f>
        <v>0</v>
      </c>
    </row>
    <row r="849" spans="21:22">
      <c r="U849">
        <f>IF($S849="",TODAY()-$B849,$S849-$B849)</f>
        <v>0</v>
      </c>
      <c r="V849">
        <f>IF(AND($Q849&lt;&gt;"Clôturée",$P849&lt;&gt;"",TODAY()&gt;$P849),"Oui","Non")</f>
        <v>0</v>
      </c>
    </row>
    <row r="850" spans="21:22">
      <c r="U850">
        <f>IF($S850="",TODAY()-$B850,$S850-$B850)</f>
        <v>0</v>
      </c>
      <c r="V850">
        <f>IF(AND($Q850&lt;&gt;"Clôturée",$P850&lt;&gt;"",TODAY()&gt;$P850),"Oui","Non")</f>
        <v>0</v>
      </c>
    </row>
    <row r="851" spans="21:22">
      <c r="U851">
        <f>IF($S851="",TODAY()-$B851,$S851-$B851)</f>
        <v>0</v>
      </c>
      <c r="V851">
        <f>IF(AND($Q851&lt;&gt;"Clôturée",$P851&lt;&gt;"",TODAY()&gt;$P851),"Oui","Non")</f>
        <v>0</v>
      </c>
    </row>
    <row r="852" spans="21:22">
      <c r="U852">
        <f>IF($S852="",TODAY()-$B852,$S852-$B852)</f>
        <v>0</v>
      </c>
      <c r="V852">
        <f>IF(AND($Q852&lt;&gt;"Clôturée",$P852&lt;&gt;"",TODAY()&gt;$P852),"Oui","Non")</f>
        <v>0</v>
      </c>
    </row>
    <row r="853" spans="21:22">
      <c r="U853">
        <f>IF($S853="",TODAY()-$B853,$S853-$B853)</f>
        <v>0</v>
      </c>
      <c r="V853">
        <f>IF(AND($Q853&lt;&gt;"Clôturée",$P853&lt;&gt;"",TODAY()&gt;$P853),"Oui","Non")</f>
        <v>0</v>
      </c>
    </row>
    <row r="854" spans="21:22">
      <c r="U854">
        <f>IF($S854="",TODAY()-$B854,$S854-$B854)</f>
        <v>0</v>
      </c>
      <c r="V854">
        <f>IF(AND($Q854&lt;&gt;"Clôturée",$P854&lt;&gt;"",TODAY()&gt;$P854),"Oui","Non")</f>
        <v>0</v>
      </c>
    </row>
    <row r="855" spans="21:22">
      <c r="U855">
        <f>IF($S855="",TODAY()-$B855,$S855-$B855)</f>
        <v>0</v>
      </c>
      <c r="V855">
        <f>IF(AND($Q855&lt;&gt;"Clôturée",$P855&lt;&gt;"",TODAY()&gt;$P855),"Oui","Non")</f>
        <v>0</v>
      </c>
    </row>
    <row r="856" spans="21:22">
      <c r="U856">
        <f>IF($S856="",TODAY()-$B856,$S856-$B856)</f>
        <v>0</v>
      </c>
      <c r="V856">
        <f>IF(AND($Q856&lt;&gt;"Clôturée",$P856&lt;&gt;"",TODAY()&gt;$P856),"Oui","Non")</f>
        <v>0</v>
      </c>
    </row>
    <row r="857" spans="21:22">
      <c r="U857">
        <f>IF($S857="",TODAY()-$B857,$S857-$B857)</f>
        <v>0</v>
      </c>
      <c r="V857">
        <f>IF(AND($Q857&lt;&gt;"Clôturée",$P857&lt;&gt;"",TODAY()&gt;$P857),"Oui","Non")</f>
        <v>0</v>
      </c>
    </row>
    <row r="858" spans="21:22">
      <c r="U858">
        <f>IF($S858="",TODAY()-$B858,$S858-$B858)</f>
        <v>0</v>
      </c>
      <c r="V858">
        <f>IF(AND($Q858&lt;&gt;"Clôturée",$P858&lt;&gt;"",TODAY()&gt;$P858),"Oui","Non")</f>
        <v>0</v>
      </c>
    </row>
    <row r="859" spans="21:22">
      <c r="U859">
        <f>IF($S859="",TODAY()-$B859,$S859-$B859)</f>
        <v>0</v>
      </c>
      <c r="V859">
        <f>IF(AND($Q859&lt;&gt;"Clôturée",$P859&lt;&gt;"",TODAY()&gt;$P859),"Oui","Non")</f>
        <v>0</v>
      </c>
    </row>
    <row r="860" spans="21:22">
      <c r="U860">
        <f>IF($S860="",TODAY()-$B860,$S860-$B860)</f>
        <v>0</v>
      </c>
      <c r="V860">
        <f>IF(AND($Q860&lt;&gt;"Clôturée",$P860&lt;&gt;"",TODAY()&gt;$P860),"Oui","Non")</f>
        <v>0</v>
      </c>
    </row>
    <row r="861" spans="21:22">
      <c r="U861">
        <f>IF($S861="",TODAY()-$B861,$S861-$B861)</f>
        <v>0</v>
      </c>
      <c r="V861">
        <f>IF(AND($Q861&lt;&gt;"Clôturée",$P861&lt;&gt;"",TODAY()&gt;$P861),"Oui","Non")</f>
        <v>0</v>
      </c>
    </row>
    <row r="862" spans="21:22">
      <c r="U862">
        <f>IF($S862="",TODAY()-$B862,$S862-$B862)</f>
        <v>0</v>
      </c>
      <c r="V862">
        <f>IF(AND($Q862&lt;&gt;"Clôturée",$P862&lt;&gt;"",TODAY()&gt;$P862),"Oui","Non")</f>
        <v>0</v>
      </c>
    </row>
    <row r="863" spans="21:22">
      <c r="U863">
        <f>IF($S863="",TODAY()-$B863,$S863-$B863)</f>
        <v>0</v>
      </c>
      <c r="V863">
        <f>IF(AND($Q863&lt;&gt;"Clôturée",$P863&lt;&gt;"",TODAY()&gt;$P863),"Oui","Non")</f>
        <v>0</v>
      </c>
    </row>
    <row r="864" spans="21:22">
      <c r="U864">
        <f>IF($S864="",TODAY()-$B864,$S864-$B864)</f>
        <v>0</v>
      </c>
      <c r="V864">
        <f>IF(AND($Q864&lt;&gt;"Clôturée",$P864&lt;&gt;"",TODAY()&gt;$P864),"Oui","Non")</f>
        <v>0</v>
      </c>
    </row>
    <row r="865" spans="21:22">
      <c r="U865">
        <f>IF($S865="",TODAY()-$B865,$S865-$B865)</f>
        <v>0</v>
      </c>
      <c r="V865">
        <f>IF(AND($Q865&lt;&gt;"Clôturée",$P865&lt;&gt;"",TODAY()&gt;$P865),"Oui","Non")</f>
        <v>0</v>
      </c>
    </row>
    <row r="866" spans="21:22">
      <c r="U866">
        <f>IF($S866="",TODAY()-$B866,$S866-$B866)</f>
        <v>0</v>
      </c>
      <c r="V866">
        <f>IF(AND($Q866&lt;&gt;"Clôturée",$P866&lt;&gt;"",TODAY()&gt;$P866),"Oui","Non")</f>
        <v>0</v>
      </c>
    </row>
    <row r="867" spans="21:22">
      <c r="U867">
        <f>IF($S867="",TODAY()-$B867,$S867-$B867)</f>
        <v>0</v>
      </c>
      <c r="V867">
        <f>IF(AND($Q867&lt;&gt;"Clôturée",$P867&lt;&gt;"",TODAY()&gt;$P867),"Oui","Non")</f>
        <v>0</v>
      </c>
    </row>
    <row r="868" spans="21:22">
      <c r="U868">
        <f>IF($S868="",TODAY()-$B868,$S868-$B868)</f>
        <v>0</v>
      </c>
      <c r="V868">
        <f>IF(AND($Q868&lt;&gt;"Clôturée",$P868&lt;&gt;"",TODAY()&gt;$P868),"Oui","Non")</f>
        <v>0</v>
      </c>
    </row>
    <row r="869" spans="21:22">
      <c r="U869">
        <f>IF($S869="",TODAY()-$B869,$S869-$B869)</f>
        <v>0</v>
      </c>
      <c r="V869">
        <f>IF(AND($Q869&lt;&gt;"Clôturée",$P869&lt;&gt;"",TODAY()&gt;$P869),"Oui","Non")</f>
        <v>0</v>
      </c>
    </row>
    <row r="870" spans="21:22">
      <c r="U870">
        <f>IF($S870="",TODAY()-$B870,$S870-$B870)</f>
        <v>0</v>
      </c>
      <c r="V870">
        <f>IF(AND($Q870&lt;&gt;"Clôturée",$P870&lt;&gt;"",TODAY()&gt;$P870),"Oui","Non")</f>
        <v>0</v>
      </c>
    </row>
    <row r="871" spans="21:22">
      <c r="U871">
        <f>IF($S871="",TODAY()-$B871,$S871-$B871)</f>
        <v>0</v>
      </c>
      <c r="V871">
        <f>IF(AND($Q871&lt;&gt;"Clôturée",$P871&lt;&gt;"",TODAY()&gt;$P871),"Oui","Non")</f>
        <v>0</v>
      </c>
    </row>
    <row r="872" spans="21:22">
      <c r="U872">
        <f>IF($S872="",TODAY()-$B872,$S872-$B872)</f>
        <v>0</v>
      </c>
      <c r="V872">
        <f>IF(AND($Q872&lt;&gt;"Clôturée",$P872&lt;&gt;"",TODAY()&gt;$P872),"Oui","Non")</f>
        <v>0</v>
      </c>
    </row>
    <row r="873" spans="21:22">
      <c r="U873">
        <f>IF($S873="",TODAY()-$B873,$S873-$B873)</f>
        <v>0</v>
      </c>
      <c r="V873">
        <f>IF(AND($Q873&lt;&gt;"Clôturée",$P873&lt;&gt;"",TODAY()&gt;$P873),"Oui","Non")</f>
        <v>0</v>
      </c>
    </row>
    <row r="874" spans="21:22">
      <c r="U874">
        <f>IF($S874="",TODAY()-$B874,$S874-$B874)</f>
        <v>0</v>
      </c>
      <c r="V874">
        <f>IF(AND($Q874&lt;&gt;"Clôturée",$P874&lt;&gt;"",TODAY()&gt;$P874),"Oui","Non")</f>
        <v>0</v>
      </c>
    </row>
    <row r="875" spans="21:22">
      <c r="U875">
        <f>IF($S875="",TODAY()-$B875,$S875-$B875)</f>
        <v>0</v>
      </c>
      <c r="V875">
        <f>IF(AND($Q875&lt;&gt;"Clôturée",$P875&lt;&gt;"",TODAY()&gt;$P875),"Oui","Non")</f>
        <v>0</v>
      </c>
    </row>
    <row r="876" spans="21:22">
      <c r="U876">
        <f>IF($S876="",TODAY()-$B876,$S876-$B876)</f>
        <v>0</v>
      </c>
      <c r="V876">
        <f>IF(AND($Q876&lt;&gt;"Clôturée",$P876&lt;&gt;"",TODAY()&gt;$P876),"Oui","Non")</f>
        <v>0</v>
      </c>
    </row>
    <row r="877" spans="21:22">
      <c r="U877">
        <f>IF($S877="",TODAY()-$B877,$S877-$B877)</f>
        <v>0</v>
      </c>
      <c r="V877">
        <f>IF(AND($Q877&lt;&gt;"Clôturée",$P877&lt;&gt;"",TODAY()&gt;$P877),"Oui","Non")</f>
        <v>0</v>
      </c>
    </row>
    <row r="878" spans="21:22">
      <c r="U878">
        <f>IF($S878="",TODAY()-$B878,$S878-$B878)</f>
        <v>0</v>
      </c>
      <c r="V878">
        <f>IF(AND($Q878&lt;&gt;"Clôturée",$P878&lt;&gt;"",TODAY()&gt;$P878),"Oui","Non")</f>
        <v>0</v>
      </c>
    </row>
    <row r="879" spans="21:22">
      <c r="U879">
        <f>IF($S879="",TODAY()-$B879,$S879-$B879)</f>
        <v>0</v>
      </c>
      <c r="V879">
        <f>IF(AND($Q879&lt;&gt;"Clôturée",$P879&lt;&gt;"",TODAY()&gt;$P879),"Oui","Non")</f>
        <v>0</v>
      </c>
    </row>
    <row r="880" spans="21:22">
      <c r="U880">
        <f>IF($S880="",TODAY()-$B880,$S880-$B880)</f>
        <v>0</v>
      </c>
      <c r="V880">
        <f>IF(AND($Q880&lt;&gt;"Clôturée",$P880&lt;&gt;"",TODAY()&gt;$P880),"Oui","Non")</f>
        <v>0</v>
      </c>
    </row>
    <row r="881" spans="21:22">
      <c r="U881">
        <f>IF($S881="",TODAY()-$B881,$S881-$B881)</f>
        <v>0</v>
      </c>
      <c r="V881">
        <f>IF(AND($Q881&lt;&gt;"Clôturée",$P881&lt;&gt;"",TODAY()&gt;$P881),"Oui","Non")</f>
        <v>0</v>
      </c>
    </row>
    <row r="882" spans="21:22">
      <c r="U882">
        <f>IF($S882="",TODAY()-$B882,$S882-$B882)</f>
        <v>0</v>
      </c>
      <c r="V882">
        <f>IF(AND($Q882&lt;&gt;"Clôturée",$P882&lt;&gt;"",TODAY()&gt;$P882),"Oui","Non")</f>
        <v>0</v>
      </c>
    </row>
    <row r="883" spans="21:22">
      <c r="U883">
        <f>IF($S883="",TODAY()-$B883,$S883-$B883)</f>
        <v>0</v>
      </c>
      <c r="V883">
        <f>IF(AND($Q883&lt;&gt;"Clôturée",$P883&lt;&gt;"",TODAY()&gt;$P883),"Oui","Non")</f>
        <v>0</v>
      </c>
    </row>
    <row r="884" spans="21:22">
      <c r="U884">
        <f>IF($S884="",TODAY()-$B884,$S884-$B884)</f>
        <v>0</v>
      </c>
      <c r="V884">
        <f>IF(AND($Q884&lt;&gt;"Clôturée",$P884&lt;&gt;"",TODAY()&gt;$P884),"Oui","Non")</f>
        <v>0</v>
      </c>
    </row>
    <row r="885" spans="21:22">
      <c r="U885">
        <f>IF($S885="",TODAY()-$B885,$S885-$B885)</f>
        <v>0</v>
      </c>
      <c r="V885">
        <f>IF(AND($Q885&lt;&gt;"Clôturée",$P885&lt;&gt;"",TODAY()&gt;$P885),"Oui","Non")</f>
        <v>0</v>
      </c>
    </row>
    <row r="886" spans="21:22">
      <c r="U886">
        <f>IF($S886="",TODAY()-$B886,$S886-$B886)</f>
        <v>0</v>
      </c>
      <c r="V886">
        <f>IF(AND($Q886&lt;&gt;"Clôturée",$P886&lt;&gt;"",TODAY()&gt;$P886),"Oui","Non")</f>
        <v>0</v>
      </c>
    </row>
    <row r="887" spans="21:22">
      <c r="U887">
        <f>IF($S887="",TODAY()-$B887,$S887-$B887)</f>
        <v>0</v>
      </c>
      <c r="V887">
        <f>IF(AND($Q887&lt;&gt;"Clôturée",$P887&lt;&gt;"",TODAY()&gt;$P887),"Oui","Non")</f>
        <v>0</v>
      </c>
    </row>
    <row r="888" spans="21:22">
      <c r="U888">
        <f>IF($S888="",TODAY()-$B888,$S888-$B888)</f>
        <v>0</v>
      </c>
      <c r="V888">
        <f>IF(AND($Q888&lt;&gt;"Clôturée",$P888&lt;&gt;"",TODAY()&gt;$P888),"Oui","Non")</f>
        <v>0</v>
      </c>
    </row>
    <row r="889" spans="21:22">
      <c r="U889">
        <f>IF($S889="",TODAY()-$B889,$S889-$B889)</f>
        <v>0</v>
      </c>
      <c r="V889">
        <f>IF(AND($Q889&lt;&gt;"Clôturée",$P889&lt;&gt;"",TODAY()&gt;$P889),"Oui","Non")</f>
        <v>0</v>
      </c>
    </row>
    <row r="890" spans="21:22">
      <c r="U890">
        <f>IF($S890="",TODAY()-$B890,$S890-$B890)</f>
        <v>0</v>
      </c>
      <c r="V890">
        <f>IF(AND($Q890&lt;&gt;"Clôturée",$P890&lt;&gt;"",TODAY()&gt;$P890),"Oui","Non")</f>
        <v>0</v>
      </c>
    </row>
    <row r="891" spans="21:22">
      <c r="U891">
        <f>IF($S891="",TODAY()-$B891,$S891-$B891)</f>
        <v>0</v>
      </c>
      <c r="V891">
        <f>IF(AND($Q891&lt;&gt;"Clôturée",$P891&lt;&gt;"",TODAY()&gt;$P891),"Oui","Non")</f>
        <v>0</v>
      </c>
    </row>
    <row r="892" spans="21:22">
      <c r="U892">
        <f>IF($S892="",TODAY()-$B892,$S892-$B892)</f>
        <v>0</v>
      </c>
      <c r="V892">
        <f>IF(AND($Q892&lt;&gt;"Clôturée",$P892&lt;&gt;"",TODAY()&gt;$P892),"Oui","Non")</f>
        <v>0</v>
      </c>
    </row>
    <row r="893" spans="21:22">
      <c r="U893">
        <f>IF($S893="",TODAY()-$B893,$S893-$B893)</f>
        <v>0</v>
      </c>
      <c r="V893">
        <f>IF(AND($Q893&lt;&gt;"Clôturée",$P893&lt;&gt;"",TODAY()&gt;$P893),"Oui","Non")</f>
        <v>0</v>
      </c>
    </row>
    <row r="894" spans="21:22">
      <c r="U894">
        <f>IF($S894="",TODAY()-$B894,$S894-$B894)</f>
        <v>0</v>
      </c>
      <c r="V894">
        <f>IF(AND($Q894&lt;&gt;"Clôturée",$P894&lt;&gt;"",TODAY()&gt;$P894),"Oui","Non")</f>
        <v>0</v>
      </c>
    </row>
    <row r="895" spans="21:22">
      <c r="U895">
        <f>IF($S895="",TODAY()-$B895,$S895-$B895)</f>
        <v>0</v>
      </c>
      <c r="V895">
        <f>IF(AND($Q895&lt;&gt;"Clôturée",$P895&lt;&gt;"",TODAY()&gt;$P895),"Oui","Non")</f>
        <v>0</v>
      </c>
    </row>
    <row r="896" spans="21:22">
      <c r="U896">
        <f>IF($S896="",TODAY()-$B896,$S896-$B896)</f>
        <v>0</v>
      </c>
      <c r="V896">
        <f>IF(AND($Q896&lt;&gt;"Clôturée",$P896&lt;&gt;"",TODAY()&gt;$P896),"Oui","Non")</f>
        <v>0</v>
      </c>
    </row>
    <row r="897" spans="21:22">
      <c r="U897">
        <f>IF($S897="",TODAY()-$B897,$S897-$B897)</f>
        <v>0</v>
      </c>
      <c r="V897">
        <f>IF(AND($Q897&lt;&gt;"Clôturée",$P897&lt;&gt;"",TODAY()&gt;$P897),"Oui","Non")</f>
        <v>0</v>
      </c>
    </row>
    <row r="898" spans="21:22">
      <c r="U898">
        <f>IF($S898="",TODAY()-$B898,$S898-$B898)</f>
        <v>0</v>
      </c>
      <c r="V898">
        <f>IF(AND($Q898&lt;&gt;"Clôturée",$P898&lt;&gt;"",TODAY()&gt;$P898),"Oui","Non")</f>
        <v>0</v>
      </c>
    </row>
    <row r="899" spans="21:22">
      <c r="U899">
        <f>IF($S899="",TODAY()-$B899,$S899-$B899)</f>
        <v>0</v>
      </c>
      <c r="V899">
        <f>IF(AND($Q899&lt;&gt;"Clôturée",$P899&lt;&gt;"",TODAY()&gt;$P899),"Oui","Non")</f>
        <v>0</v>
      </c>
    </row>
    <row r="900" spans="21:22">
      <c r="U900">
        <f>IF($S900="",TODAY()-$B900,$S900-$B900)</f>
        <v>0</v>
      </c>
      <c r="V900">
        <f>IF(AND($Q900&lt;&gt;"Clôturée",$P900&lt;&gt;"",TODAY()&gt;$P900),"Oui","Non")</f>
        <v>0</v>
      </c>
    </row>
    <row r="901" spans="21:22">
      <c r="U901">
        <f>IF($S901="",TODAY()-$B901,$S901-$B901)</f>
        <v>0</v>
      </c>
      <c r="V901">
        <f>IF(AND($Q901&lt;&gt;"Clôturée",$P901&lt;&gt;"",TODAY()&gt;$P901),"Oui","Non")</f>
        <v>0</v>
      </c>
    </row>
    <row r="902" spans="21:22">
      <c r="U902">
        <f>IF($S902="",TODAY()-$B902,$S902-$B902)</f>
        <v>0</v>
      </c>
      <c r="V902">
        <f>IF(AND($Q902&lt;&gt;"Clôturée",$P902&lt;&gt;"",TODAY()&gt;$P902),"Oui","Non")</f>
        <v>0</v>
      </c>
    </row>
    <row r="903" spans="21:22">
      <c r="U903">
        <f>IF($S903="",TODAY()-$B903,$S903-$B903)</f>
        <v>0</v>
      </c>
      <c r="V903">
        <f>IF(AND($Q903&lt;&gt;"Clôturée",$P903&lt;&gt;"",TODAY()&gt;$P903),"Oui","Non")</f>
        <v>0</v>
      </c>
    </row>
    <row r="904" spans="21:22">
      <c r="U904">
        <f>IF($S904="",TODAY()-$B904,$S904-$B904)</f>
        <v>0</v>
      </c>
      <c r="V904">
        <f>IF(AND($Q904&lt;&gt;"Clôturée",$P904&lt;&gt;"",TODAY()&gt;$P904),"Oui","Non")</f>
        <v>0</v>
      </c>
    </row>
    <row r="905" spans="21:22">
      <c r="U905">
        <f>IF($S905="",TODAY()-$B905,$S905-$B905)</f>
        <v>0</v>
      </c>
      <c r="V905">
        <f>IF(AND($Q905&lt;&gt;"Clôturée",$P905&lt;&gt;"",TODAY()&gt;$P905),"Oui","Non")</f>
        <v>0</v>
      </c>
    </row>
    <row r="906" spans="21:22">
      <c r="U906">
        <f>IF($S906="",TODAY()-$B906,$S906-$B906)</f>
        <v>0</v>
      </c>
      <c r="V906">
        <f>IF(AND($Q906&lt;&gt;"Clôturée",$P906&lt;&gt;"",TODAY()&gt;$P906),"Oui","Non")</f>
        <v>0</v>
      </c>
    </row>
    <row r="907" spans="21:22">
      <c r="U907">
        <f>IF($S907="",TODAY()-$B907,$S907-$B907)</f>
        <v>0</v>
      </c>
      <c r="V907">
        <f>IF(AND($Q907&lt;&gt;"Clôturée",$P907&lt;&gt;"",TODAY()&gt;$P907),"Oui","Non")</f>
        <v>0</v>
      </c>
    </row>
    <row r="908" spans="21:22">
      <c r="U908">
        <f>IF($S908="",TODAY()-$B908,$S908-$B908)</f>
        <v>0</v>
      </c>
      <c r="V908">
        <f>IF(AND($Q908&lt;&gt;"Clôturée",$P908&lt;&gt;"",TODAY()&gt;$P908),"Oui","Non")</f>
        <v>0</v>
      </c>
    </row>
    <row r="909" spans="21:22">
      <c r="U909">
        <f>IF($S909="",TODAY()-$B909,$S909-$B909)</f>
        <v>0</v>
      </c>
      <c r="V909">
        <f>IF(AND($Q909&lt;&gt;"Clôturée",$P909&lt;&gt;"",TODAY()&gt;$P909),"Oui","Non")</f>
        <v>0</v>
      </c>
    </row>
    <row r="910" spans="21:22">
      <c r="U910">
        <f>IF($S910="",TODAY()-$B910,$S910-$B910)</f>
        <v>0</v>
      </c>
      <c r="V910">
        <f>IF(AND($Q910&lt;&gt;"Clôturée",$P910&lt;&gt;"",TODAY()&gt;$P910),"Oui","Non")</f>
        <v>0</v>
      </c>
    </row>
    <row r="911" spans="21:22">
      <c r="U911">
        <f>IF($S911="",TODAY()-$B911,$S911-$B911)</f>
        <v>0</v>
      </c>
      <c r="V911">
        <f>IF(AND($Q911&lt;&gt;"Clôturée",$P911&lt;&gt;"",TODAY()&gt;$P911),"Oui","Non")</f>
        <v>0</v>
      </c>
    </row>
    <row r="912" spans="21:22">
      <c r="U912">
        <f>IF($S912="",TODAY()-$B912,$S912-$B912)</f>
        <v>0</v>
      </c>
      <c r="V912">
        <f>IF(AND($Q912&lt;&gt;"Clôturée",$P912&lt;&gt;"",TODAY()&gt;$P912),"Oui","Non")</f>
        <v>0</v>
      </c>
    </row>
    <row r="913" spans="21:22">
      <c r="U913">
        <f>IF($S913="",TODAY()-$B913,$S913-$B913)</f>
        <v>0</v>
      </c>
      <c r="V913">
        <f>IF(AND($Q913&lt;&gt;"Clôturée",$P913&lt;&gt;"",TODAY()&gt;$P913),"Oui","Non")</f>
        <v>0</v>
      </c>
    </row>
    <row r="914" spans="21:22">
      <c r="U914">
        <f>IF($S914="",TODAY()-$B914,$S914-$B914)</f>
        <v>0</v>
      </c>
      <c r="V914">
        <f>IF(AND($Q914&lt;&gt;"Clôturée",$P914&lt;&gt;"",TODAY()&gt;$P914),"Oui","Non")</f>
        <v>0</v>
      </c>
    </row>
    <row r="915" spans="21:22">
      <c r="U915">
        <f>IF($S915="",TODAY()-$B915,$S915-$B915)</f>
        <v>0</v>
      </c>
      <c r="V915">
        <f>IF(AND($Q915&lt;&gt;"Clôturée",$P915&lt;&gt;"",TODAY()&gt;$P915),"Oui","Non")</f>
        <v>0</v>
      </c>
    </row>
    <row r="916" spans="21:22">
      <c r="U916">
        <f>IF($S916="",TODAY()-$B916,$S916-$B916)</f>
        <v>0</v>
      </c>
      <c r="V916">
        <f>IF(AND($Q916&lt;&gt;"Clôturée",$P916&lt;&gt;"",TODAY()&gt;$P916),"Oui","Non")</f>
        <v>0</v>
      </c>
    </row>
    <row r="917" spans="21:22">
      <c r="U917">
        <f>IF($S917="",TODAY()-$B917,$S917-$B917)</f>
        <v>0</v>
      </c>
      <c r="V917">
        <f>IF(AND($Q917&lt;&gt;"Clôturée",$P917&lt;&gt;"",TODAY()&gt;$P917),"Oui","Non")</f>
        <v>0</v>
      </c>
    </row>
    <row r="918" spans="21:22">
      <c r="U918">
        <f>IF($S918="",TODAY()-$B918,$S918-$B918)</f>
        <v>0</v>
      </c>
      <c r="V918">
        <f>IF(AND($Q918&lt;&gt;"Clôturée",$P918&lt;&gt;"",TODAY()&gt;$P918),"Oui","Non")</f>
        <v>0</v>
      </c>
    </row>
    <row r="919" spans="21:22">
      <c r="U919">
        <f>IF($S919="",TODAY()-$B919,$S919-$B919)</f>
        <v>0</v>
      </c>
      <c r="V919">
        <f>IF(AND($Q919&lt;&gt;"Clôturée",$P919&lt;&gt;"",TODAY()&gt;$P919),"Oui","Non")</f>
        <v>0</v>
      </c>
    </row>
    <row r="920" spans="21:22">
      <c r="U920">
        <f>IF($S920="",TODAY()-$B920,$S920-$B920)</f>
        <v>0</v>
      </c>
      <c r="V920">
        <f>IF(AND($Q920&lt;&gt;"Clôturée",$P920&lt;&gt;"",TODAY()&gt;$P920),"Oui","Non")</f>
        <v>0</v>
      </c>
    </row>
    <row r="921" spans="21:22">
      <c r="U921">
        <f>IF($S921="",TODAY()-$B921,$S921-$B921)</f>
        <v>0</v>
      </c>
      <c r="V921">
        <f>IF(AND($Q921&lt;&gt;"Clôturée",$P921&lt;&gt;"",TODAY()&gt;$P921),"Oui","Non")</f>
        <v>0</v>
      </c>
    </row>
    <row r="922" spans="21:22">
      <c r="U922">
        <f>IF($S922="",TODAY()-$B922,$S922-$B922)</f>
        <v>0</v>
      </c>
      <c r="V922">
        <f>IF(AND($Q922&lt;&gt;"Clôturée",$P922&lt;&gt;"",TODAY()&gt;$P922),"Oui","Non")</f>
        <v>0</v>
      </c>
    </row>
    <row r="923" spans="21:22">
      <c r="U923">
        <f>IF($S923="",TODAY()-$B923,$S923-$B923)</f>
        <v>0</v>
      </c>
      <c r="V923">
        <f>IF(AND($Q923&lt;&gt;"Clôturée",$P923&lt;&gt;"",TODAY()&gt;$P923),"Oui","Non")</f>
        <v>0</v>
      </c>
    </row>
    <row r="924" spans="21:22">
      <c r="U924">
        <f>IF($S924="",TODAY()-$B924,$S924-$B924)</f>
        <v>0</v>
      </c>
      <c r="V924">
        <f>IF(AND($Q924&lt;&gt;"Clôturée",$P924&lt;&gt;"",TODAY()&gt;$P924),"Oui","Non")</f>
        <v>0</v>
      </c>
    </row>
    <row r="925" spans="21:22">
      <c r="U925">
        <f>IF($S925="",TODAY()-$B925,$S925-$B925)</f>
        <v>0</v>
      </c>
      <c r="V925">
        <f>IF(AND($Q925&lt;&gt;"Clôturée",$P925&lt;&gt;"",TODAY()&gt;$P925),"Oui","Non")</f>
        <v>0</v>
      </c>
    </row>
    <row r="926" spans="21:22">
      <c r="U926">
        <f>IF($S926="",TODAY()-$B926,$S926-$B926)</f>
        <v>0</v>
      </c>
      <c r="V926">
        <f>IF(AND($Q926&lt;&gt;"Clôturée",$P926&lt;&gt;"",TODAY()&gt;$P926),"Oui","Non")</f>
        <v>0</v>
      </c>
    </row>
    <row r="927" spans="21:22">
      <c r="U927">
        <f>IF($S927="",TODAY()-$B927,$S927-$B927)</f>
        <v>0</v>
      </c>
      <c r="V927">
        <f>IF(AND($Q927&lt;&gt;"Clôturée",$P927&lt;&gt;"",TODAY()&gt;$P927),"Oui","Non")</f>
        <v>0</v>
      </c>
    </row>
    <row r="928" spans="21:22">
      <c r="U928">
        <f>IF($S928="",TODAY()-$B928,$S928-$B928)</f>
        <v>0</v>
      </c>
      <c r="V928">
        <f>IF(AND($Q928&lt;&gt;"Clôturée",$P928&lt;&gt;"",TODAY()&gt;$P928),"Oui","Non")</f>
        <v>0</v>
      </c>
    </row>
    <row r="929" spans="21:22">
      <c r="U929">
        <f>IF($S929="",TODAY()-$B929,$S929-$B929)</f>
        <v>0</v>
      </c>
      <c r="V929">
        <f>IF(AND($Q929&lt;&gt;"Clôturée",$P929&lt;&gt;"",TODAY()&gt;$P929),"Oui","Non")</f>
        <v>0</v>
      </c>
    </row>
    <row r="930" spans="21:22">
      <c r="U930">
        <f>IF($S930="",TODAY()-$B930,$S930-$B930)</f>
        <v>0</v>
      </c>
      <c r="V930">
        <f>IF(AND($Q930&lt;&gt;"Clôturée",$P930&lt;&gt;"",TODAY()&gt;$P930),"Oui","Non")</f>
        <v>0</v>
      </c>
    </row>
    <row r="931" spans="21:22">
      <c r="U931">
        <f>IF($S931="",TODAY()-$B931,$S931-$B931)</f>
        <v>0</v>
      </c>
      <c r="V931">
        <f>IF(AND($Q931&lt;&gt;"Clôturée",$P931&lt;&gt;"",TODAY()&gt;$P931),"Oui","Non")</f>
        <v>0</v>
      </c>
    </row>
    <row r="932" spans="21:22">
      <c r="U932">
        <f>IF($S932="",TODAY()-$B932,$S932-$B932)</f>
        <v>0</v>
      </c>
      <c r="V932">
        <f>IF(AND($Q932&lt;&gt;"Clôturée",$P932&lt;&gt;"",TODAY()&gt;$P932),"Oui","Non")</f>
        <v>0</v>
      </c>
    </row>
    <row r="933" spans="21:22">
      <c r="U933">
        <f>IF($S933="",TODAY()-$B933,$S933-$B933)</f>
        <v>0</v>
      </c>
      <c r="V933">
        <f>IF(AND($Q933&lt;&gt;"Clôturée",$P933&lt;&gt;"",TODAY()&gt;$P933),"Oui","Non")</f>
        <v>0</v>
      </c>
    </row>
    <row r="934" spans="21:22">
      <c r="U934">
        <f>IF($S934="",TODAY()-$B934,$S934-$B934)</f>
        <v>0</v>
      </c>
      <c r="V934">
        <f>IF(AND($Q934&lt;&gt;"Clôturée",$P934&lt;&gt;"",TODAY()&gt;$P934),"Oui","Non")</f>
        <v>0</v>
      </c>
    </row>
    <row r="935" spans="21:22">
      <c r="U935">
        <f>IF($S935="",TODAY()-$B935,$S935-$B935)</f>
        <v>0</v>
      </c>
      <c r="V935">
        <f>IF(AND($Q935&lt;&gt;"Clôturée",$P935&lt;&gt;"",TODAY()&gt;$P935),"Oui","Non")</f>
        <v>0</v>
      </c>
    </row>
    <row r="936" spans="21:22">
      <c r="U936">
        <f>IF($S936="",TODAY()-$B936,$S936-$B936)</f>
        <v>0</v>
      </c>
      <c r="V936">
        <f>IF(AND($Q936&lt;&gt;"Clôturée",$P936&lt;&gt;"",TODAY()&gt;$P936),"Oui","Non")</f>
        <v>0</v>
      </c>
    </row>
    <row r="937" spans="21:22">
      <c r="U937">
        <f>IF($S937="",TODAY()-$B937,$S937-$B937)</f>
        <v>0</v>
      </c>
      <c r="V937">
        <f>IF(AND($Q937&lt;&gt;"Clôturée",$P937&lt;&gt;"",TODAY()&gt;$P937),"Oui","Non")</f>
        <v>0</v>
      </c>
    </row>
    <row r="938" spans="21:22">
      <c r="U938">
        <f>IF($S938="",TODAY()-$B938,$S938-$B938)</f>
        <v>0</v>
      </c>
      <c r="V938">
        <f>IF(AND($Q938&lt;&gt;"Clôturée",$P938&lt;&gt;"",TODAY()&gt;$P938),"Oui","Non")</f>
        <v>0</v>
      </c>
    </row>
    <row r="939" spans="21:22">
      <c r="U939">
        <f>IF($S939="",TODAY()-$B939,$S939-$B939)</f>
        <v>0</v>
      </c>
      <c r="V939">
        <f>IF(AND($Q939&lt;&gt;"Clôturée",$P939&lt;&gt;"",TODAY()&gt;$P939),"Oui","Non")</f>
        <v>0</v>
      </c>
    </row>
    <row r="940" spans="21:22">
      <c r="U940">
        <f>IF($S940="",TODAY()-$B940,$S940-$B940)</f>
        <v>0</v>
      </c>
      <c r="V940">
        <f>IF(AND($Q940&lt;&gt;"Clôturée",$P940&lt;&gt;"",TODAY()&gt;$P940),"Oui","Non")</f>
        <v>0</v>
      </c>
    </row>
    <row r="941" spans="21:22">
      <c r="U941">
        <f>IF($S941="",TODAY()-$B941,$S941-$B941)</f>
        <v>0</v>
      </c>
      <c r="V941">
        <f>IF(AND($Q941&lt;&gt;"Clôturée",$P941&lt;&gt;"",TODAY()&gt;$P941),"Oui","Non")</f>
        <v>0</v>
      </c>
    </row>
    <row r="942" spans="21:22">
      <c r="U942">
        <f>IF($S942="",TODAY()-$B942,$S942-$B942)</f>
        <v>0</v>
      </c>
      <c r="V942">
        <f>IF(AND($Q942&lt;&gt;"Clôturée",$P942&lt;&gt;"",TODAY()&gt;$P942),"Oui","Non")</f>
        <v>0</v>
      </c>
    </row>
    <row r="943" spans="21:22">
      <c r="U943">
        <f>IF($S943="",TODAY()-$B943,$S943-$B943)</f>
        <v>0</v>
      </c>
      <c r="V943">
        <f>IF(AND($Q943&lt;&gt;"Clôturée",$P943&lt;&gt;"",TODAY()&gt;$P943),"Oui","Non")</f>
        <v>0</v>
      </c>
    </row>
    <row r="944" spans="21:22">
      <c r="U944">
        <f>IF($S944="",TODAY()-$B944,$S944-$B944)</f>
        <v>0</v>
      </c>
      <c r="V944">
        <f>IF(AND($Q944&lt;&gt;"Clôturée",$P944&lt;&gt;"",TODAY()&gt;$P944),"Oui","Non")</f>
        <v>0</v>
      </c>
    </row>
    <row r="945" spans="21:22">
      <c r="U945">
        <f>IF($S945="",TODAY()-$B945,$S945-$B945)</f>
        <v>0</v>
      </c>
      <c r="V945">
        <f>IF(AND($Q945&lt;&gt;"Clôturée",$P945&lt;&gt;"",TODAY()&gt;$P945),"Oui","Non")</f>
        <v>0</v>
      </c>
    </row>
    <row r="946" spans="21:22">
      <c r="U946">
        <f>IF($S946="",TODAY()-$B946,$S946-$B946)</f>
        <v>0</v>
      </c>
      <c r="V946">
        <f>IF(AND($Q946&lt;&gt;"Clôturée",$P946&lt;&gt;"",TODAY()&gt;$P946),"Oui","Non")</f>
        <v>0</v>
      </c>
    </row>
    <row r="947" spans="21:22">
      <c r="U947">
        <f>IF($S947="",TODAY()-$B947,$S947-$B947)</f>
        <v>0</v>
      </c>
      <c r="V947">
        <f>IF(AND($Q947&lt;&gt;"Clôturée",$P947&lt;&gt;"",TODAY()&gt;$P947),"Oui","Non")</f>
        <v>0</v>
      </c>
    </row>
    <row r="948" spans="21:22">
      <c r="U948">
        <f>IF($S948="",TODAY()-$B948,$S948-$B948)</f>
        <v>0</v>
      </c>
      <c r="V948">
        <f>IF(AND($Q948&lt;&gt;"Clôturée",$P948&lt;&gt;"",TODAY()&gt;$P948),"Oui","Non")</f>
        <v>0</v>
      </c>
    </row>
    <row r="949" spans="21:22">
      <c r="U949">
        <f>IF($S949="",TODAY()-$B949,$S949-$B949)</f>
        <v>0</v>
      </c>
      <c r="V949">
        <f>IF(AND($Q949&lt;&gt;"Clôturée",$P949&lt;&gt;"",TODAY()&gt;$P949),"Oui","Non")</f>
        <v>0</v>
      </c>
    </row>
    <row r="950" spans="21:22">
      <c r="U950">
        <f>IF($S950="",TODAY()-$B950,$S950-$B950)</f>
        <v>0</v>
      </c>
      <c r="V950">
        <f>IF(AND($Q950&lt;&gt;"Clôturée",$P950&lt;&gt;"",TODAY()&gt;$P950),"Oui","Non")</f>
        <v>0</v>
      </c>
    </row>
    <row r="951" spans="21:22">
      <c r="U951">
        <f>IF($S951="",TODAY()-$B951,$S951-$B951)</f>
        <v>0</v>
      </c>
      <c r="V951">
        <f>IF(AND($Q951&lt;&gt;"Clôturée",$P951&lt;&gt;"",TODAY()&gt;$P951),"Oui","Non")</f>
        <v>0</v>
      </c>
    </row>
    <row r="952" spans="21:22">
      <c r="U952">
        <f>IF($S952="",TODAY()-$B952,$S952-$B952)</f>
        <v>0</v>
      </c>
      <c r="V952">
        <f>IF(AND($Q952&lt;&gt;"Clôturée",$P952&lt;&gt;"",TODAY()&gt;$P952),"Oui","Non")</f>
        <v>0</v>
      </c>
    </row>
    <row r="953" spans="21:22">
      <c r="U953">
        <f>IF($S953="",TODAY()-$B953,$S953-$B953)</f>
        <v>0</v>
      </c>
      <c r="V953">
        <f>IF(AND($Q953&lt;&gt;"Clôturée",$P953&lt;&gt;"",TODAY()&gt;$P953),"Oui","Non")</f>
        <v>0</v>
      </c>
    </row>
    <row r="954" spans="21:22">
      <c r="U954">
        <f>IF($S954="",TODAY()-$B954,$S954-$B954)</f>
        <v>0</v>
      </c>
      <c r="V954">
        <f>IF(AND($Q954&lt;&gt;"Clôturée",$P954&lt;&gt;"",TODAY()&gt;$P954),"Oui","Non")</f>
        <v>0</v>
      </c>
    </row>
    <row r="955" spans="21:22">
      <c r="U955">
        <f>IF($S955="",TODAY()-$B955,$S955-$B955)</f>
        <v>0</v>
      </c>
      <c r="V955">
        <f>IF(AND($Q955&lt;&gt;"Clôturée",$P955&lt;&gt;"",TODAY()&gt;$P955),"Oui","Non")</f>
        <v>0</v>
      </c>
    </row>
    <row r="956" spans="21:22">
      <c r="U956">
        <f>IF($S956="",TODAY()-$B956,$S956-$B956)</f>
        <v>0</v>
      </c>
      <c r="V956">
        <f>IF(AND($Q956&lt;&gt;"Clôturée",$P956&lt;&gt;"",TODAY()&gt;$P956),"Oui","Non")</f>
        <v>0</v>
      </c>
    </row>
    <row r="957" spans="21:22">
      <c r="U957">
        <f>IF($S957="",TODAY()-$B957,$S957-$B957)</f>
        <v>0</v>
      </c>
      <c r="V957">
        <f>IF(AND($Q957&lt;&gt;"Clôturée",$P957&lt;&gt;"",TODAY()&gt;$P957),"Oui","Non")</f>
        <v>0</v>
      </c>
    </row>
    <row r="958" spans="21:22">
      <c r="U958">
        <f>IF($S958="",TODAY()-$B958,$S958-$B958)</f>
        <v>0</v>
      </c>
      <c r="V958">
        <f>IF(AND($Q958&lt;&gt;"Clôturée",$P958&lt;&gt;"",TODAY()&gt;$P958),"Oui","Non")</f>
        <v>0</v>
      </c>
    </row>
    <row r="959" spans="21:22">
      <c r="U959">
        <f>IF($S959="",TODAY()-$B959,$S959-$B959)</f>
        <v>0</v>
      </c>
      <c r="V959">
        <f>IF(AND($Q959&lt;&gt;"Clôturée",$P959&lt;&gt;"",TODAY()&gt;$P959),"Oui","Non")</f>
        <v>0</v>
      </c>
    </row>
    <row r="960" spans="21:22">
      <c r="U960">
        <f>IF($S960="",TODAY()-$B960,$S960-$B960)</f>
        <v>0</v>
      </c>
      <c r="V960">
        <f>IF(AND($Q960&lt;&gt;"Clôturée",$P960&lt;&gt;"",TODAY()&gt;$P960),"Oui","Non")</f>
        <v>0</v>
      </c>
    </row>
    <row r="961" spans="21:22">
      <c r="U961">
        <f>IF($S961="",TODAY()-$B961,$S961-$B961)</f>
        <v>0</v>
      </c>
      <c r="V961">
        <f>IF(AND($Q961&lt;&gt;"Clôturée",$P961&lt;&gt;"",TODAY()&gt;$P961),"Oui","Non")</f>
        <v>0</v>
      </c>
    </row>
    <row r="962" spans="21:22">
      <c r="U962">
        <f>IF($S962="",TODAY()-$B962,$S962-$B962)</f>
        <v>0</v>
      </c>
      <c r="V962">
        <f>IF(AND($Q962&lt;&gt;"Clôturée",$P962&lt;&gt;"",TODAY()&gt;$P962),"Oui","Non")</f>
        <v>0</v>
      </c>
    </row>
    <row r="963" spans="21:22">
      <c r="U963">
        <f>IF($S963="",TODAY()-$B963,$S963-$B963)</f>
        <v>0</v>
      </c>
      <c r="V963">
        <f>IF(AND($Q963&lt;&gt;"Clôturée",$P963&lt;&gt;"",TODAY()&gt;$P963),"Oui","Non")</f>
        <v>0</v>
      </c>
    </row>
    <row r="964" spans="21:22">
      <c r="U964">
        <f>IF($S964="",TODAY()-$B964,$S964-$B964)</f>
        <v>0</v>
      </c>
      <c r="V964">
        <f>IF(AND($Q964&lt;&gt;"Clôturée",$P964&lt;&gt;"",TODAY()&gt;$P964),"Oui","Non")</f>
        <v>0</v>
      </c>
    </row>
    <row r="965" spans="21:22">
      <c r="U965">
        <f>IF($S965="",TODAY()-$B965,$S965-$B965)</f>
        <v>0</v>
      </c>
      <c r="V965">
        <f>IF(AND($Q965&lt;&gt;"Clôturée",$P965&lt;&gt;"",TODAY()&gt;$P965),"Oui","Non")</f>
        <v>0</v>
      </c>
    </row>
    <row r="966" spans="21:22">
      <c r="U966">
        <f>IF($S966="",TODAY()-$B966,$S966-$B966)</f>
        <v>0</v>
      </c>
      <c r="V966">
        <f>IF(AND($Q966&lt;&gt;"Clôturée",$P966&lt;&gt;"",TODAY()&gt;$P966),"Oui","Non")</f>
        <v>0</v>
      </c>
    </row>
    <row r="967" spans="21:22">
      <c r="U967">
        <f>IF($S967="",TODAY()-$B967,$S967-$B967)</f>
        <v>0</v>
      </c>
      <c r="V967">
        <f>IF(AND($Q967&lt;&gt;"Clôturée",$P967&lt;&gt;"",TODAY()&gt;$P967),"Oui","Non")</f>
        <v>0</v>
      </c>
    </row>
    <row r="968" spans="21:22">
      <c r="U968">
        <f>IF($S968="",TODAY()-$B968,$S968-$B968)</f>
        <v>0</v>
      </c>
      <c r="V968">
        <f>IF(AND($Q968&lt;&gt;"Clôturée",$P968&lt;&gt;"",TODAY()&gt;$P968),"Oui","Non")</f>
        <v>0</v>
      </c>
    </row>
    <row r="969" spans="21:22">
      <c r="U969">
        <f>IF($S969="",TODAY()-$B969,$S969-$B969)</f>
        <v>0</v>
      </c>
      <c r="V969">
        <f>IF(AND($Q969&lt;&gt;"Clôturée",$P969&lt;&gt;"",TODAY()&gt;$P969),"Oui","Non")</f>
        <v>0</v>
      </c>
    </row>
    <row r="970" spans="21:22">
      <c r="U970">
        <f>IF($S970="",TODAY()-$B970,$S970-$B970)</f>
        <v>0</v>
      </c>
      <c r="V970">
        <f>IF(AND($Q970&lt;&gt;"Clôturée",$P970&lt;&gt;"",TODAY()&gt;$P970),"Oui","Non")</f>
        <v>0</v>
      </c>
    </row>
    <row r="971" spans="21:22">
      <c r="U971">
        <f>IF($S971="",TODAY()-$B971,$S971-$B971)</f>
        <v>0</v>
      </c>
      <c r="V971">
        <f>IF(AND($Q971&lt;&gt;"Clôturée",$P971&lt;&gt;"",TODAY()&gt;$P971),"Oui","Non")</f>
        <v>0</v>
      </c>
    </row>
    <row r="972" spans="21:22">
      <c r="U972">
        <f>IF($S972="",TODAY()-$B972,$S972-$B972)</f>
        <v>0</v>
      </c>
      <c r="V972">
        <f>IF(AND($Q972&lt;&gt;"Clôturée",$P972&lt;&gt;"",TODAY()&gt;$P972),"Oui","Non")</f>
        <v>0</v>
      </c>
    </row>
    <row r="973" spans="21:22">
      <c r="U973">
        <f>IF($S973="",TODAY()-$B973,$S973-$B973)</f>
        <v>0</v>
      </c>
      <c r="V973">
        <f>IF(AND($Q973&lt;&gt;"Clôturée",$P973&lt;&gt;"",TODAY()&gt;$P973),"Oui","Non")</f>
        <v>0</v>
      </c>
    </row>
    <row r="974" spans="21:22">
      <c r="U974">
        <f>IF($S974="",TODAY()-$B974,$S974-$B974)</f>
        <v>0</v>
      </c>
      <c r="V974">
        <f>IF(AND($Q974&lt;&gt;"Clôturée",$P974&lt;&gt;"",TODAY()&gt;$P974),"Oui","Non")</f>
        <v>0</v>
      </c>
    </row>
    <row r="975" spans="21:22">
      <c r="U975">
        <f>IF($S975="",TODAY()-$B975,$S975-$B975)</f>
        <v>0</v>
      </c>
      <c r="V975">
        <f>IF(AND($Q975&lt;&gt;"Clôturée",$P975&lt;&gt;"",TODAY()&gt;$P975),"Oui","Non")</f>
        <v>0</v>
      </c>
    </row>
    <row r="976" spans="21:22">
      <c r="U976">
        <f>IF($S976="",TODAY()-$B976,$S976-$B976)</f>
        <v>0</v>
      </c>
      <c r="V976">
        <f>IF(AND($Q976&lt;&gt;"Clôturée",$P976&lt;&gt;"",TODAY()&gt;$P976),"Oui","Non")</f>
        <v>0</v>
      </c>
    </row>
    <row r="977" spans="21:22">
      <c r="U977">
        <f>IF($S977="",TODAY()-$B977,$S977-$B977)</f>
        <v>0</v>
      </c>
      <c r="V977">
        <f>IF(AND($Q977&lt;&gt;"Clôturée",$P977&lt;&gt;"",TODAY()&gt;$P977),"Oui","Non")</f>
        <v>0</v>
      </c>
    </row>
    <row r="978" spans="21:22">
      <c r="U978">
        <f>IF($S978="",TODAY()-$B978,$S978-$B978)</f>
        <v>0</v>
      </c>
      <c r="V978">
        <f>IF(AND($Q978&lt;&gt;"Clôturée",$P978&lt;&gt;"",TODAY()&gt;$P978),"Oui","Non")</f>
        <v>0</v>
      </c>
    </row>
    <row r="979" spans="21:22">
      <c r="U979">
        <f>IF($S979="",TODAY()-$B979,$S979-$B979)</f>
        <v>0</v>
      </c>
      <c r="V979">
        <f>IF(AND($Q979&lt;&gt;"Clôturée",$P979&lt;&gt;"",TODAY()&gt;$P979),"Oui","Non")</f>
        <v>0</v>
      </c>
    </row>
    <row r="980" spans="21:22">
      <c r="U980">
        <f>IF($S980="",TODAY()-$B980,$S980-$B980)</f>
        <v>0</v>
      </c>
      <c r="V980">
        <f>IF(AND($Q980&lt;&gt;"Clôturée",$P980&lt;&gt;"",TODAY()&gt;$P980),"Oui","Non")</f>
        <v>0</v>
      </c>
    </row>
    <row r="981" spans="21:22">
      <c r="U981">
        <f>IF($S981="",TODAY()-$B981,$S981-$B981)</f>
        <v>0</v>
      </c>
      <c r="V981">
        <f>IF(AND($Q981&lt;&gt;"Clôturée",$P981&lt;&gt;"",TODAY()&gt;$P981),"Oui","Non")</f>
        <v>0</v>
      </c>
    </row>
    <row r="982" spans="21:22">
      <c r="U982">
        <f>IF($S982="",TODAY()-$B982,$S982-$B982)</f>
        <v>0</v>
      </c>
      <c r="V982">
        <f>IF(AND($Q982&lt;&gt;"Clôturée",$P982&lt;&gt;"",TODAY()&gt;$P982),"Oui","Non")</f>
        <v>0</v>
      </c>
    </row>
    <row r="983" spans="21:22">
      <c r="U983">
        <f>IF($S983="",TODAY()-$B983,$S983-$B983)</f>
        <v>0</v>
      </c>
      <c r="V983">
        <f>IF(AND($Q983&lt;&gt;"Clôturée",$P983&lt;&gt;"",TODAY()&gt;$P983),"Oui","Non")</f>
        <v>0</v>
      </c>
    </row>
    <row r="984" spans="21:22">
      <c r="U984">
        <f>IF($S984="",TODAY()-$B984,$S984-$B984)</f>
        <v>0</v>
      </c>
      <c r="V984">
        <f>IF(AND($Q984&lt;&gt;"Clôturée",$P984&lt;&gt;"",TODAY()&gt;$P984),"Oui","Non")</f>
        <v>0</v>
      </c>
    </row>
    <row r="985" spans="21:22">
      <c r="U985">
        <f>IF($S985="",TODAY()-$B985,$S985-$B985)</f>
        <v>0</v>
      </c>
      <c r="V985">
        <f>IF(AND($Q985&lt;&gt;"Clôturée",$P985&lt;&gt;"",TODAY()&gt;$P985),"Oui","Non")</f>
        <v>0</v>
      </c>
    </row>
    <row r="986" spans="21:22">
      <c r="U986">
        <f>IF($S986="",TODAY()-$B986,$S986-$B986)</f>
        <v>0</v>
      </c>
      <c r="V986">
        <f>IF(AND($Q986&lt;&gt;"Clôturée",$P986&lt;&gt;"",TODAY()&gt;$P986),"Oui","Non")</f>
        <v>0</v>
      </c>
    </row>
    <row r="987" spans="21:22">
      <c r="U987">
        <f>IF($S987="",TODAY()-$B987,$S987-$B987)</f>
        <v>0</v>
      </c>
      <c r="V987">
        <f>IF(AND($Q987&lt;&gt;"Clôturée",$P987&lt;&gt;"",TODAY()&gt;$P987),"Oui","Non")</f>
        <v>0</v>
      </c>
    </row>
    <row r="988" spans="21:22">
      <c r="U988">
        <f>IF($S988="",TODAY()-$B988,$S988-$B988)</f>
        <v>0</v>
      </c>
      <c r="V988">
        <f>IF(AND($Q988&lt;&gt;"Clôturée",$P988&lt;&gt;"",TODAY()&gt;$P988),"Oui","Non")</f>
        <v>0</v>
      </c>
    </row>
    <row r="989" spans="21:22">
      <c r="U989">
        <f>IF($S989="",TODAY()-$B989,$S989-$B989)</f>
        <v>0</v>
      </c>
      <c r="V989">
        <f>IF(AND($Q989&lt;&gt;"Clôturée",$P989&lt;&gt;"",TODAY()&gt;$P989),"Oui","Non")</f>
        <v>0</v>
      </c>
    </row>
    <row r="990" spans="21:22">
      <c r="U990">
        <f>IF($S990="",TODAY()-$B990,$S990-$B990)</f>
        <v>0</v>
      </c>
      <c r="V990">
        <f>IF(AND($Q990&lt;&gt;"Clôturée",$P990&lt;&gt;"",TODAY()&gt;$P990),"Oui","Non")</f>
        <v>0</v>
      </c>
    </row>
    <row r="991" spans="21:22">
      <c r="U991">
        <f>IF($S991="",TODAY()-$B991,$S991-$B991)</f>
        <v>0</v>
      </c>
      <c r="V991">
        <f>IF(AND($Q991&lt;&gt;"Clôturée",$P991&lt;&gt;"",TODAY()&gt;$P991),"Oui","Non")</f>
        <v>0</v>
      </c>
    </row>
    <row r="992" spans="21:22">
      <c r="U992">
        <f>IF($S992="",TODAY()-$B992,$S992-$B992)</f>
        <v>0</v>
      </c>
      <c r="V992">
        <f>IF(AND($Q992&lt;&gt;"Clôturée",$P992&lt;&gt;"",TODAY()&gt;$P992),"Oui","Non")</f>
        <v>0</v>
      </c>
    </row>
    <row r="993" spans="21:22">
      <c r="U993">
        <f>IF($S993="",TODAY()-$B993,$S993-$B993)</f>
        <v>0</v>
      </c>
      <c r="V993">
        <f>IF(AND($Q993&lt;&gt;"Clôturée",$P993&lt;&gt;"",TODAY()&gt;$P993),"Oui","Non")</f>
        <v>0</v>
      </c>
    </row>
    <row r="994" spans="21:22">
      <c r="U994">
        <f>IF($S994="",TODAY()-$B994,$S994-$B994)</f>
        <v>0</v>
      </c>
      <c r="V994">
        <f>IF(AND($Q994&lt;&gt;"Clôturée",$P994&lt;&gt;"",TODAY()&gt;$P994),"Oui","Non")</f>
        <v>0</v>
      </c>
    </row>
    <row r="995" spans="21:22">
      <c r="U995">
        <f>IF($S995="",TODAY()-$B995,$S995-$B995)</f>
        <v>0</v>
      </c>
      <c r="V995">
        <f>IF(AND($Q995&lt;&gt;"Clôturée",$P995&lt;&gt;"",TODAY()&gt;$P995),"Oui","Non")</f>
        <v>0</v>
      </c>
    </row>
    <row r="996" spans="21:22">
      <c r="U996">
        <f>IF($S996="",TODAY()-$B996,$S996-$B996)</f>
        <v>0</v>
      </c>
      <c r="V996">
        <f>IF(AND($Q996&lt;&gt;"Clôturée",$P996&lt;&gt;"",TODAY()&gt;$P996),"Oui","Non")</f>
        <v>0</v>
      </c>
    </row>
    <row r="997" spans="21:22">
      <c r="U997">
        <f>IF($S997="",TODAY()-$B997,$S997-$B997)</f>
        <v>0</v>
      </c>
      <c r="V997">
        <f>IF(AND($Q997&lt;&gt;"Clôturée",$P997&lt;&gt;"",TODAY()&gt;$P997),"Oui","Non")</f>
        <v>0</v>
      </c>
    </row>
    <row r="998" spans="21:22">
      <c r="U998">
        <f>IF($S998="",TODAY()-$B998,$S998-$B998)</f>
        <v>0</v>
      </c>
      <c r="V998">
        <f>IF(AND($Q998&lt;&gt;"Clôturée",$P998&lt;&gt;"",TODAY()&gt;$P998),"Oui","Non")</f>
        <v>0</v>
      </c>
    </row>
    <row r="999" spans="21:22">
      <c r="U999">
        <f>IF($S999="",TODAY()-$B999,$S999-$B999)</f>
        <v>0</v>
      </c>
      <c r="V999">
        <f>IF(AND($Q999&lt;&gt;"Clôturée",$P999&lt;&gt;"",TODAY()&gt;$P999),"Oui","Non")</f>
        <v>0</v>
      </c>
    </row>
    <row r="1000" spans="21:22">
      <c r="U1000">
        <f>IF($S1000="",TODAY()-$B1000,$S1000-$B1000)</f>
        <v>0</v>
      </c>
      <c r="V1000">
        <f>IF(AND($Q1000&lt;&gt;"Clôturée",$P1000&lt;&gt;"",TODAY()&gt;$P1000),"Oui","Non")</f>
        <v>0</v>
      </c>
    </row>
    <row r="1001" spans="21:22">
      <c r="U1001">
        <f>IF($S1001="",TODAY()-$B1001,$S1001-$B1001)</f>
        <v>0</v>
      </c>
      <c r="V1001">
        <f>IF(AND($Q1001&lt;&gt;"Clôturée",$P1001&lt;&gt;"",TODAY()&gt;$P1001),"Oui","Non")</f>
        <v>0</v>
      </c>
    </row>
    <row r="1002" spans="21:22">
      <c r="U1002">
        <f>IF($S1002="",TODAY()-$B1002,$S1002-$B1002)</f>
        <v>0</v>
      </c>
      <c r="V1002">
        <f>IF(AND($Q1002&lt;&gt;"Clôturée",$P1002&lt;&gt;"",TODAY()&gt;$P1002),"Oui","Non")</f>
        <v>0</v>
      </c>
    </row>
    <row r="1003" spans="21:22">
      <c r="U1003">
        <f>IF($S1003="",TODAY()-$B1003,$S1003-$B1003)</f>
        <v>0</v>
      </c>
      <c r="V1003">
        <f>IF(AND($Q1003&lt;&gt;"Clôturée",$P1003&lt;&gt;"",TODAY()&gt;$P1003),"Oui","Non")</f>
        <v>0</v>
      </c>
    </row>
  </sheetData>
  <mergeCells count="2">
    <mergeCell ref="A1:V1"/>
    <mergeCell ref="A2:V2"/>
  </mergeCells>
  <conditionalFormatting sqref="I5:I1004">
    <cfRule type="cellIs" dxfId="2" priority="3" operator="equal">
      <formula>"Critique"</formula>
    </cfRule>
    <cfRule type="cellIs" dxfId="3" priority="4" operator="equal">
      <formula>"Majeure"</formula>
    </cfRule>
    <cfRule type="cellIs" dxfId="1" priority="5" operator="equal">
      <formula>"Mineure"</formula>
    </cfRule>
  </conditionalFormatting>
  <conditionalFormatting sqref="P5:P1004">
    <cfRule type="expression" dxfId="2" priority="6">
      <formula>AND($Q5&lt;&gt;"Clôturée",$P5&lt;&gt;"",TODAY()&gt;$P5)</formula>
    </cfRule>
  </conditionalFormatting>
  <conditionalFormatting sqref="Q5:Q1004">
    <cfRule type="cellIs" dxfId="0" priority="1" operator="equal">
      <formula>"Ouverte"</formula>
    </cfRule>
    <cfRule type="cellIs" dxfId="1" priority="2" operator="equal">
      <formula>"Clôturée"</formula>
    </cfRule>
  </conditionalFormatting>
  <conditionalFormatting sqref="V5:V1004">
    <cfRule type="cellIs" dxfId="2" priority="7" operator="equal">
      <formula>"Oui"</formula>
    </cfRule>
  </conditionalFormatting>
  <dataValidations count="5">
    <dataValidation type="list" allowBlank="1" showInputMessage="1" showErrorMessage="1" sqref="C5:C1004">
      <formula1>Listes!$A$2:$A$100</formula1>
    </dataValidation>
    <dataValidation type="list" allowBlank="1" showInputMessage="1" showErrorMessage="1" sqref="H5:H1004">
      <formula1>Listes!$B$2:$B$100</formula1>
    </dataValidation>
    <dataValidation type="list" allowBlank="1" showInputMessage="1" showErrorMessage="1" sqref="I5:I1004">
      <formula1>Listes!$C$2:$C$100</formula1>
    </dataValidation>
    <dataValidation type="list" allowBlank="1" showInputMessage="1" showErrorMessage="1" sqref="Q5:Q1004">
      <formula1>Listes!$D$2:$D$100</formula1>
    </dataValidation>
    <dataValidation type="list" allowBlank="1" showInputMessage="1" showErrorMessage="1" sqref="R5:R1004">
      <formula1>Listes!$E$2:$E$3</formula1>
    </dataValidation>
  </dataValidations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34495E"/>
  </sheetPr>
  <dimension ref="A1:V100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2" width="12.7109375" style="7" customWidth="1"/>
    <col min="3" max="3" width="16.7109375" customWidth="1"/>
    <col min="4" max="5" width="22.7109375" customWidth="1"/>
    <col min="6" max="7" width="36.7109375" style="8" customWidth="1"/>
    <col min="8" max="9" width="16.7109375" customWidth="1"/>
    <col min="10" max="10" width="36.7109375" style="8" customWidth="1"/>
    <col min="11" max="11" width="16.7109375" customWidth="1"/>
    <col min="12" max="12" width="12.7109375" style="7" customWidth="1"/>
    <col min="13" max="14" width="36.7109375" style="8" customWidth="1"/>
    <col min="15" max="15" width="16.7109375" customWidth="1"/>
    <col min="16" max="16" width="12.7109375" style="7" customWidth="1"/>
    <col min="17" max="18" width="16.7109375" customWidth="1"/>
    <col min="19" max="19" width="12.7109375" style="7" customWidth="1"/>
    <col min="20" max="20" width="30.7109375" customWidth="1"/>
    <col min="21" max="22" width="16.7109375" customWidth="1"/>
  </cols>
  <sheetData>
    <row r="1" spans="1:22" ht="28" customHeight="1">
      <c r="A1" s="21" t="s">
        <v>176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2" ht="18" customHeight="1">
      <c r="A2" s="22" t="s">
        <v>177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4" spans="1:22">
      <c r="A4" t="s">
        <v>60</v>
      </c>
      <c r="B4" s="7" t="s">
        <v>61</v>
      </c>
      <c r="C4" t="s">
        <v>62</v>
      </c>
      <c r="D4" t="s">
        <v>63</v>
      </c>
      <c r="E4" t="s">
        <v>64</v>
      </c>
      <c r="F4" s="8" t="s">
        <v>65</v>
      </c>
      <c r="G4" s="8" t="s">
        <v>66</v>
      </c>
      <c r="H4" t="s">
        <v>67</v>
      </c>
      <c r="I4" t="s">
        <v>68</v>
      </c>
      <c r="J4" s="8" t="s">
        <v>69</v>
      </c>
      <c r="K4" t="s">
        <v>70</v>
      </c>
      <c r="L4" s="7" t="s">
        <v>71</v>
      </c>
      <c r="M4" s="8" t="s">
        <v>72</v>
      </c>
      <c r="N4" s="8" t="s">
        <v>73</v>
      </c>
      <c r="O4" t="s">
        <v>74</v>
      </c>
      <c r="P4" s="7" t="s">
        <v>75</v>
      </c>
      <c r="Q4" t="s">
        <v>3</v>
      </c>
      <c r="R4" t="s">
        <v>76</v>
      </c>
      <c r="S4" s="7" t="s">
        <v>77</v>
      </c>
      <c r="T4" t="s">
        <v>78</v>
      </c>
      <c r="U4" t="s">
        <v>79</v>
      </c>
      <c r="V4" t="s">
        <v>80</v>
      </c>
    </row>
    <row r="5" spans="1:22">
      <c r="A5" t="s">
        <v>164</v>
      </c>
      <c r="B5" s="7" t="s">
        <v>165</v>
      </c>
      <c r="C5" t="s">
        <v>10</v>
      </c>
      <c r="D5" t="s">
        <v>166</v>
      </c>
      <c r="E5" t="s">
        <v>167</v>
      </c>
      <c r="F5" s="8" t="s">
        <v>168</v>
      </c>
      <c r="G5" s="8" t="s">
        <v>169</v>
      </c>
      <c r="H5" t="s">
        <v>16</v>
      </c>
      <c r="I5" t="s">
        <v>23</v>
      </c>
      <c r="J5" s="8" t="s">
        <v>170</v>
      </c>
      <c r="K5" t="s">
        <v>171</v>
      </c>
      <c r="L5" s="7" t="s">
        <v>165</v>
      </c>
      <c r="M5" s="8" t="s">
        <v>172</v>
      </c>
      <c r="N5" s="8" t="s">
        <v>173</v>
      </c>
      <c r="O5" t="s">
        <v>174</v>
      </c>
      <c r="P5" s="7" t="s">
        <v>175</v>
      </c>
      <c r="Q5" t="s">
        <v>26</v>
      </c>
      <c r="R5" t="s">
        <v>29</v>
      </c>
      <c r="U5">
        <f>IF($S5="",TODAY()-$B5,$S5-$B5)</f>
        <v>0</v>
      </c>
      <c r="V5">
        <f>IF(AND($Q5&lt;&gt;"Clôturée",$P5&lt;&gt;"",TODAY()&gt;$P5),"Oui","Non")</f>
        <v>0</v>
      </c>
    </row>
    <row r="6" spans="1:22">
      <c r="U6">
        <f>IF($S6="",TODAY()-$B6,$S6-$B6)</f>
        <v>0</v>
      </c>
      <c r="V6">
        <f>IF(AND($Q6&lt;&gt;"Clôturée",$P6&lt;&gt;"",TODAY()&gt;$P6),"Oui","Non")</f>
        <v>0</v>
      </c>
    </row>
    <row r="7" spans="1:22">
      <c r="U7">
        <f>IF($S7="",TODAY()-$B7,$S7-$B7)</f>
        <v>0</v>
      </c>
      <c r="V7">
        <f>IF(AND($Q7&lt;&gt;"Clôturée",$P7&lt;&gt;"",TODAY()&gt;$P7),"Oui","Non")</f>
        <v>0</v>
      </c>
    </row>
    <row r="8" spans="1:22">
      <c r="U8">
        <f>IF($S8="",TODAY()-$B8,$S8-$B8)</f>
        <v>0</v>
      </c>
      <c r="V8">
        <f>IF(AND($Q8&lt;&gt;"Clôturée",$P8&lt;&gt;"",TODAY()&gt;$P8),"Oui","Non")</f>
        <v>0</v>
      </c>
    </row>
    <row r="9" spans="1:22">
      <c r="U9">
        <f>IF($S9="",TODAY()-$B9,$S9-$B9)</f>
        <v>0</v>
      </c>
      <c r="V9">
        <f>IF(AND($Q9&lt;&gt;"Clôturée",$P9&lt;&gt;"",TODAY()&gt;$P9),"Oui","Non")</f>
        <v>0</v>
      </c>
    </row>
    <row r="10" spans="1:22">
      <c r="U10">
        <f>IF($S10="",TODAY()-$B10,$S10-$B10)</f>
        <v>0</v>
      </c>
      <c r="V10">
        <f>IF(AND($Q10&lt;&gt;"Clôturée",$P10&lt;&gt;"",TODAY()&gt;$P10),"Oui","Non")</f>
        <v>0</v>
      </c>
    </row>
    <row r="11" spans="1:22">
      <c r="U11">
        <f>IF($S11="",TODAY()-$B11,$S11-$B11)</f>
        <v>0</v>
      </c>
      <c r="V11">
        <f>IF(AND($Q11&lt;&gt;"Clôturée",$P11&lt;&gt;"",TODAY()&gt;$P11),"Oui","Non")</f>
        <v>0</v>
      </c>
    </row>
    <row r="12" spans="1:22">
      <c r="U12">
        <f>IF($S12="",TODAY()-$B12,$S12-$B12)</f>
        <v>0</v>
      </c>
      <c r="V12">
        <f>IF(AND($Q12&lt;&gt;"Clôturée",$P12&lt;&gt;"",TODAY()&gt;$P12),"Oui","Non")</f>
        <v>0</v>
      </c>
    </row>
    <row r="13" spans="1:22">
      <c r="U13">
        <f>IF($S13="",TODAY()-$B13,$S13-$B13)</f>
        <v>0</v>
      </c>
      <c r="V13">
        <f>IF(AND($Q13&lt;&gt;"Clôturée",$P13&lt;&gt;"",TODAY()&gt;$P13),"Oui","Non")</f>
        <v>0</v>
      </c>
    </row>
    <row r="14" spans="1:22">
      <c r="U14">
        <f>IF($S14="",TODAY()-$B14,$S14-$B14)</f>
        <v>0</v>
      </c>
      <c r="V14">
        <f>IF(AND($Q14&lt;&gt;"Clôturée",$P14&lt;&gt;"",TODAY()&gt;$P14),"Oui","Non")</f>
        <v>0</v>
      </c>
    </row>
    <row r="15" spans="1:22">
      <c r="U15">
        <f>IF($S15="",TODAY()-$B15,$S15-$B15)</f>
        <v>0</v>
      </c>
      <c r="V15">
        <f>IF(AND($Q15&lt;&gt;"Clôturée",$P15&lt;&gt;"",TODAY()&gt;$P15),"Oui","Non")</f>
        <v>0</v>
      </c>
    </row>
    <row r="16" spans="1:22">
      <c r="U16">
        <f>IF($S16="",TODAY()-$B16,$S16-$B16)</f>
        <v>0</v>
      </c>
      <c r="V16">
        <f>IF(AND($Q16&lt;&gt;"Clôturée",$P16&lt;&gt;"",TODAY()&gt;$P16),"Oui","Non")</f>
        <v>0</v>
      </c>
    </row>
    <row r="17" spans="21:22">
      <c r="U17">
        <f>IF($S17="",TODAY()-$B17,$S17-$B17)</f>
        <v>0</v>
      </c>
      <c r="V17">
        <f>IF(AND($Q17&lt;&gt;"Clôturée",$P17&lt;&gt;"",TODAY()&gt;$P17),"Oui","Non")</f>
        <v>0</v>
      </c>
    </row>
    <row r="18" spans="21:22">
      <c r="U18">
        <f>IF($S18="",TODAY()-$B18,$S18-$B18)</f>
        <v>0</v>
      </c>
      <c r="V18">
        <f>IF(AND($Q18&lt;&gt;"Clôturée",$P18&lt;&gt;"",TODAY()&gt;$P18),"Oui","Non")</f>
        <v>0</v>
      </c>
    </row>
    <row r="19" spans="21:22">
      <c r="U19">
        <f>IF($S19="",TODAY()-$B19,$S19-$B19)</f>
        <v>0</v>
      </c>
      <c r="V19">
        <f>IF(AND($Q19&lt;&gt;"Clôturée",$P19&lt;&gt;"",TODAY()&gt;$P19),"Oui","Non")</f>
        <v>0</v>
      </c>
    </row>
    <row r="20" spans="21:22">
      <c r="U20">
        <f>IF($S20="",TODAY()-$B20,$S20-$B20)</f>
        <v>0</v>
      </c>
      <c r="V20">
        <f>IF(AND($Q20&lt;&gt;"Clôturée",$P20&lt;&gt;"",TODAY()&gt;$P20),"Oui","Non")</f>
        <v>0</v>
      </c>
    </row>
    <row r="21" spans="21:22">
      <c r="U21">
        <f>IF($S21="",TODAY()-$B21,$S21-$B21)</f>
        <v>0</v>
      </c>
      <c r="V21">
        <f>IF(AND($Q21&lt;&gt;"Clôturée",$P21&lt;&gt;"",TODAY()&gt;$P21),"Oui","Non")</f>
        <v>0</v>
      </c>
    </row>
    <row r="22" spans="21:22">
      <c r="U22">
        <f>IF($S22="",TODAY()-$B22,$S22-$B22)</f>
        <v>0</v>
      </c>
      <c r="V22">
        <f>IF(AND($Q22&lt;&gt;"Clôturée",$P22&lt;&gt;"",TODAY()&gt;$P22),"Oui","Non")</f>
        <v>0</v>
      </c>
    </row>
    <row r="23" spans="21:22">
      <c r="U23">
        <f>IF($S23="",TODAY()-$B23,$S23-$B23)</f>
        <v>0</v>
      </c>
      <c r="V23">
        <f>IF(AND($Q23&lt;&gt;"Clôturée",$P23&lt;&gt;"",TODAY()&gt;$P23),"Oui","Non")</f>
        <v>0</v>
      </c>
    </row>
    <row r="24" spans="21:22">
      <c r="U24">
        <f>IF($S24="",TODAY()-$B24,$S24-$B24)</f>
        <v>0</v>
      </c>
      <c r="V24">
        <f>IF(AND($Q24&lt;&gt;"Clôturée",$P24&lt;&gt;"",TODAY()&gt;$P24),"Oui","Non")</f>
        <v>0</v>
      </c>
    </row>
    <row r="25" spans="21:22">
      <c r="U25">
        <f>IF($S25="",TODAY()-$B25,$S25-$B25)</f>
        <v>0</v>
      </c>
      <c r="V25">
        <f>IF(AND($Q25&lt;&gt;"Clôturée",$P25&lt;&gt;"",TODAY()&gt;$P25),"Oui","Non")</f>
        <v>0</v>
      </c>
    </row>
    <row r="26" spans="21:22">
      <c r="U26">
        <f>IF($S26="",TODAY()-$B26,$S26-$B26)</f>
        <v>0</v>
      </c>
      <c r="V26">
        <f>IF(AND($Q26&lt;&gt;"Clôturée",$P26&lt;&gt;"",TODAY()&gt;$P26),"Oui","Non")</f>
        <v>0</v>
      </c>
    </row>
    <row r="27" spans="21:22">
      <c r="U27">
        <f>IF($S27="",TODAY()-$B27,$S27-$B27)</f>
        <v>0</v>
      </c>
      <c r="V27">
        <f>IF(AND($Q27&lt;&gt;"Clôturée",$P27&lt;&gt;"",TODAY()&gt;$P27),"Oui","Non")</f>
        <v>0</v>
      </c>
    </row>
    <row r="28" spans="21:22">
      <c r="U28">
        <f>IF($S28="",TODAY()-$B28,$S28-$B28)</f>
        <v>0</v>
      </c>
      <c r="V28">
        <f>IF(AND($Q28&lt;&gt;"Clôturée",$P28&lt;&gt;"",TODAY()&gt;$P28),"Oui","Non")</f>
        <v>0</v>
      </c>
    </row>
    <row r="29" spans="21:22">
      <c r="U29">
        <f>IF($S29="",TODAY()-$B29,$S29-$B29)</f>
        <v>0</v>
      </c>
      <c r="V29">
        <f>IF(AND($Q29&lt;&gt;"Clôturée",$P29&lt;&gt;"",TODAY()&gt;$P29),"Oui","Non")</f>
        <v>0</v>
      </c>
    </row>
    <row r="30" spans="21:22">
      <c r="U30">
        <f>IF($S30="",TODAY()-$B30,$S30-$B30)</f>
        <v>0</v>
      </c>
      <c r="V30">
        <f>IF(AND($Q30&lt;&gt;"Clôturée",$P30&lt;&gt;"",TODAY()&gt;$P30),"Oui","Non")</f>
        <v>0</v>
      </c>
    </row>
    <row r="31" spans="21:22">
      <c r="U31">
        <f>IF($S31="",TODAY()-$B31,$S31-$B31)</f>
        <v>0</v>
      </c>
      <c r="V31">
        <f>IF(AND($Q31&lt;&gt;"Clôturée",$P31&lt;&gt;"",TODAY()&gt;$P31),"Oui","Non")</f>
        <v>0</v>
      </c>
    </row>
    <row r="32" spans="21:22">
      <c r="U32">
        <f>IF($S32="",TODAY()-$B32,$S32-$B32)</f>
        <v>0</v>
      </c>
      <c r="V32">
        <f>IF(AND($Q32&lt;&gt;"Clôturée",$P32&lt;&gt;"",TODAY()&gt;$P32),"Oui","Non")</f>
        <v>0</v>
      </c>
    </row>
    <row r="33" spans="21:22">
      <c r="U33">
        <f>IF($S33="",TODAY()-$B33,$S33-$B33)</f>
        <v>0</v>
      </c>
      <c r="V33">
        <f>IF(AND($Q33&lt;&gt;"Clôturée",$P33&lt;&gt;"",TODAY()&gt;$P33),"Oui","Non")</f>
        <v>0</v>
      </c>
    </row>
    <row r="34" spans="21:22">
      <c r="U34">
        <f>IF($S34="",TODAY()-$B34,$S34-$B34)</f>
        <v>0</v>
      </c>
      <c r="V34">
        <f>IF(AND($Q34&lt;&gt;"Clôturée",$P34&lt;&gt;"",TODAY()&gt;$P34),"Oui","Non")</f>
        <v>0</v>
      </c>
    </row>
    <row r="35" spans="21:22">
      <c r="U35">
        <f>IF($S35="",TODAY()-$B35,$S35-$B35)</f>
        <v>0</v>
      </c>
      <c r="V35">
        <f>IF(AND($Q35&lt;&gt;"Clôturée",$P35&lt;&gt;"",TODAY()&gt;$P35),"Oui","Non")</f>
        <v>0</v>
      </c>
    </row>
    <row r="36" spans="21:22">
      <c r="U36">
        <f>IF($S36="",TODAY()-$B36,$S36-$B36)</f>
        <v>0</v>
      </c>
      <c r="V36">
        <f>IF(AND($Q36&lt;&gt;"Clôturée",$P36&lt;&gt;"",TODAY()&gt;$P36),"Oui","Non")</f>
        <v>0</v>
      </c>
    </row>
    <row r="37" spans="21:22">
      <c r="U37">
        <f>IF($S37="",TODAY()-$B37,$S37-$B37)</f>
        <v>0</v>
      </c>
      <c r="V37">
        <f>IF(AND($Q37&lt;&gt;"Clôturée",$P37&lt;&gt;"",TODAY()&gt;$P37),"Oui","Non")</f>
        <v>0</v>
      </c>
    </row>
    <row r="38" spans="21:22">
      <c r="U38">
        <f>IF($S38="",TODAY()-$B38,$S38-$B38)</f>
        <v>0</v>
      </c>
      <c r="V38">
        <f>IF(AND($Q38&lt;&gt;"Clôturée",$P38&lt;&gt;"",TODAY()&gt;$P38),"Oui","Non")</f>
        <v>0</v>
      </c>
    </row>
    <row r="39" spans="21:22">
      <c r="U39">
        <f>IF($S39="",TODAY()-$B39,$S39-$B39)</f>
        <v>0</v>
      </c>
      <c r="V39">
        <f>IF(AND($Q39&lt;&gt;"Clôturée",$P39&lt;&gt;"",TODAY()&gt;$P39),"Oui","Non")</f>
        <v>0</v>
      </c>
    </row>
    <row r="40" spans="21:22">
      <c r="U40">
        <f>IF($S40="",TODAY()-$B40,$S40-$B40)</f>
        <v>0</v>
      </c>
      <c r="V40">
        <f>IF(AND($Q40&lt;&gt;"Clôturée",$P40&lt;&gt;"",TODAY()&gt;$P40),"Oui","Non")</f>
        <v>0</v>
      </c>
    </row>
    <row r="41" spans="21:22">
      <c r="U41">
        <f>IF($S41="",TODAY()-$B41,$S41-$B41)</f>
        <v>0</v>
      </c>
      <c r="V41">
        <f>IF(AND($Q41&lt;&gt;"Clôturée",$P41&lt;&gt;"",TODAY()&gt;$P41),"Oui","Non")</f>
        <v>0</v>
      </c>
    </row>
    <row r="42" spans="21:22">
      <c r="U42">
        <f>IF($S42="",TODAY()-$B42,$S42-$B42)</f>
        <v>0</v>
      </c>
      <c r="V42">
        <f>IF(AND($Q42&lt;&gt;"Clôturée",$P42&lt;&gt;"",TODAY()&gt;$P42),"Oui","Non")</f>
        <v>0</v>
      </c>
    </row>
    <row r="43" spans="21:22">
      <c r="U43">
        <f>IF($S43="",TODAY()-$B43,$S43-$B43)</f>
        <v>0</v>
      </c>
      <c r="V43">
        <f>IF(AND($Q43&lt;&gt;"Clôturée",$P43&lt;&gt;"",TODAY()&gt;$P43),"Oui","Non")</f>
        <v>0</v>
      </c>
    </row>
    <row r="44" spans="21:22">
      <c r="U44">
        <f>IF($S44="",TODAY()-$B44,$S44-$B44)</f>
        <v>0</v>
      </c>
      <c r="V44">
        <f>IF(AND($Q44&lt;&gt;"Clôturée",$P44&lt;&gt;"",TODAY()&gt;$P44),"Oui","Non")</f>
        <v>0</v>
      </c>
    </row>
    <row r="45" spans="21:22">
      <c r="U45">
        <f>IF($S45="",TODAY()-$B45,$S45-$B45)</f>
        <v>0</v>
      </c>
      <c r="V45">
        <f>IF(AND($Q45&lt;&gt;"Clôturée",$P45&lt;&gt;"",TODAY()&gt;$P45),"Oui","Non")</f>
        <v>0</v>
      </c>
    </row>
    <row r="46" spans="21:22">
      <c r="U46">
        <f>IF($S46="",TODAY()-$B46,$S46-$B46)</f>
        <v>0</v>
      </c>
      <c r="V46">
        <f>IF(AND($Q46&lt;&gt;"Clôturée",$P46&lt;&gt;"",TODAY()&gt;$P46),"Oui","Non")</f>
        <v>0</v>
      </c>
    </row>
    <row r="47" spans="21:22">
      <c r="U47">
        <f>IF($S47="",TODAY()-$B47,$S47-$B47)</f>
        <v>0</v>
      </c>
      <c r="V47">
        <f>IF(AND($Q47&lt;&gt;"Clôturée",$P47&lt;&gt;"",TODAY()&gt;$P47),"Oui","Non")</f>
        <v>0</v>
      </c>
    </row>
    <row r="48" spans="21:22">
      <c r="U48">
        <f>IF($S48="",TODAY()-$B48,$S48-$B48)</f>
        <v>0</v>
      </c>
      <c r="V48">
        <f>IF(AND($Q48&lt;&gt;"Clôturée",$P48&lt;&gt;"",TODAY()&gt;$P48),"Oui","Non")</f>
        <v>0</v>
      </c>
    </row>
    <row r="49" spans="21:22">
      <c r="U49">
        <f>IF($S49="",TODAY()-$B49,$S49-$B49)</f>
        <v>0</v>
      </c>
      <c r="V49">
        <f>IF(AND($Q49&lt;&gt;"Clôturée",$P49&lt;&gt;"",TODAY()&gt;$P49),"Oui","Non")</f>
        <v>0</v>
      </c>
    </row>
    <row r="50" spans="21:22">
      <c r="U50">
        <f>IF($S50="",TODAY()-$B50,$S50-$B50)</f>
        <v>0</v>
      </c>
      <c r="V50">
        <f>IF(AND($Q50&lt;&gt;"Clôturée",$P50&lt;&gt;"",TODAY()&gt;$P50),"Oui","Non")</f>
        <v>0</v>
      </c>
    </row>
    <row r="51" spans="21:22">
      <c r="U51">
        <f>IF($S51="",TODAY()-$B51,$S51-$B51)</f>
        <v>0</v>
      </c>
      <c r="V51">
        <f>IF(AND($Q51&lt;&gt;"Clôturée",$P51&lt;&gt;"",TODAY()&gt;$P51),"Oui","Non")</f>
        <v>0</v>
      </c>
    </row>
    <row r="52" spans="21:22">
      <c r="U52">
        <f>IF($S52="",TODAY()-$B52,$S52-$B52)</f>
        <v>0</v>
      </c>
      <c r="V52">
        <f>IF(AND($Q52&lt;&gt;"Clôturée",$P52&lt;&gt;"",TODAY()&gt;$P52),"Oui","Non")</f>
        <v>0</v>
      </c>
    </row>
    <row r="53" spans="21:22">
      <c r="U53">
        <f>IF($S53="",TODAY()-$B53,$S53-$B53)</f>
        <v>0</v>
      </c>
      <c r="V53">
        <f>IF(AND($Q53&lt;&gt;"Clôturée",$P53&lt;&gt;"",TODAY()&gt;$P53),"Oui","Non")</f>
        <v>0</v>
      </c>
    </row>
    <row r="54" spans="21:22">
      <c r="U54">
        <f>IF($S54="",TODAY()-$B54,$S54-$B54)</f>
        <v>0</v>
      </c>
      <c r="V54">
        <f>IF(AND($Q54&lt;&gt;"Clôturée",$P54&lt;&gt;"",TODAY()&gt;$P54),"Oui","Non")</f>
        <v>0</v>
      </c>
    </row>
    <row r="55" spans="21:22">
      <c r="U55">
        <f>IF($S55="",TODAY()-$B55,$S55-$B55)</f>
        <v>0</v>
      </c>
      <c r="V55">
        <f>IF(AND($Q55&lt;&gt;"Clôturée",$P55&lt;&gt;"",TODAY()&gt;$P55),"Oui","Non")</f>
        <v>0</v>
      </c>
    </row>
    <row r="56" spans="21:22">
      <c r="U56">
        <f>IF($S56="",TODAY()-$B56,$S56-$B56)</f>
        <v>0</v>
      </c>
      <c r="V56">
        <f>IF(AND($Q56&lt;&gt;"Clôturée",$P56&lt;&gt;"",TODAY()&gt;$P56),"Oui","Non")</f>
        <v>0</v>
      </c>
    </row>
    <row r="57" spans="21:22">
      <c r="U57">
        <f>IF($S57="",TODAY()-$B57,$S57-$B57)</f>
        <v>0</v>
      </c>
      <c r="V57">
        <f>IF(AND($Q57&lt;&gt;"Clôturée",$P57&lt;&gt;"",TODAY()&gt;$P57),"Oui","Non")</f>
        <v>0</v>
      </c>
    </row>
    <row r="58" spans="21:22">
      <c r="U58">
        <f>IF($S58="",TODAY()-$B58,$S58-$B58)</f>
        <v>0</v>
      </c>
      <c r="V58">
        <f>IF(AND($Q58&lt;&gt;"Clôturée",$P58&lt;&gt;"",TODAY()&gt;$P58),"Oui","Non")</f>
        <v>0</v>
      </c>
    </row>
    <row r="59" spans="21:22">
      <c r="U59">
        <f>IF($S59="",TODAY()-$B59,$S59-$B59)</f>
        <v>0</v>
      </c>
      <c r="V59">
        <f>IF(AND($Q59&lt;&gt;"Clôturée",$P59&lt;&gt;"",TODAY()&gt;$P59),"Oui","Non")</f>
        <v>0</v>
      </c>
    </row>
    <row r="60" spans="21:22">
      <c r="U60">
        <f>IF($S60="",TODAY()-$B60,$S60-$B60)</f>
        <v>0</v>
      </c>
      <c r="V60">
        <f>IF(AND($Q60&lt;&gt;"Clôturée",$P60&lt;&gt;"",TODAY()&gt;$P60),"Oui","Non")</f>
        <v>0</v>
      </c>
    </row>
    <row r="61" spans="21:22">
      <c r="U61">
        <f>IF($S61="",TODAY()-$B61,$S61-$B61)</f>
        <v>0</v>
      </c>
      <c r="V61">
        <f>IF(AND($Q61&lt;&gt;"Clôturée",$P61&lt;&gt;"",TODAY()&gt;$P61),"Oui","Non")</f>
        <v>0</v>
      </c>
    </row>
    <row r="62" spans="21:22">
      <c r="U62">
        <f>IF($S62="",TODAY()-$B62,$S62-$B62)</f>
        <v>0</v>
      </c>
      <c r="V62">
        <f>IF(AND($Q62&lt;&gt;"Clôturée",$P62&lt;&gt;"",TODAY()&gt;$P62),"Oui","Non")</f>
        <v>0</v>
      </c>
    </row>
    <row r="63" spans="21:22">
      <c r="U63">
        <f>IF($S63="",TODAY()-$B63,$S63-$B63)</f>
        <v>0</v>
      </c>
      <c r="V63">
        <f>IF(AND($Q63&lt;&gt;"Clôturée",$P63&lt;&gt;"",TODAY()&gt;$P63),"Oui","Non")</f>
        <v>0</v>
      </c>
    </row>
    <row r="64" spans="21:22">
      <c r="U64">
        <f>IF($S64="",TODAY()-$B64,$S64-$B64)</f>
        <v>0</v>
      </c>
      <c r="V64">
        <f>IF(AND($Q64&lt;&gt;"Clôturée",$P64&lt;&gt;"",TODAY()&gt;$P64),"Oui","Non")</f>
        <v>0</v>
      </c>
    </row>
    <row r="65" spans="21:22">
      <c r="U65">
        <f>IF($S65="",TODAY()-$B65,$S65-$B65)</f>
        <v>0</v>
      </c>
      <c r="V65">
        <f>IF(AND($Q65&lt;&gt;"Clôturée",$P65&lt;&gt;"",TODAY()&gt;$P65),"Oui","Non")</f>
        <v>0</v>
      </c>
    </row>
    <row r="66" spans="21:22">
      <c r="U66">
        <f>IF($S66="",TODAY()-$B66,$S66-$B66)</f>
        <v>0</v>
      </c>
      <c r="V66">
        <f>IF(AND($Q66&lt;&gt;"Clôturée",$P66&lt;&gt;"",TODAY()&gt;$P66),"Oui","Non")</f>
        <v>0</v>
      </c>
    </row>
    <row r="67" spans="21:22">
      <c r="U67">
        <f>IF($S67="",TODAY()-$B67,$S67-$B67)</f>
        <v>0</v>
      </c>
      <c r="V67">
        <f>IF(AND($Q67&lt;&gt;"Clôturée",$P67&lt;&gt;"",TODAY()&gt;$P67),"Oui","Non")</f>
        <v>0</v>
      </c>
    </row>
    <row r="68" spans="21:22">
      <c r="U68">
        <f>IF($S68="",TODAY()-$B68,$S68-$B68)</f>
        <v>0</v>
      </c>
      <c r="V68">
        <f>IF(AND($Q68&lt;&gt;"Clôturée",$P68&lt;&gt;"",TODAY()&gt;$P68),"Oui","Non")</f>
        <v>0</v>
      </c>
    </row>
    <row r="69" spans="21:22">
      <c r="U69">
        <f>IF($S69="",TODAY()-$B69,$S69-$B69)</f>
        <v>0</v>
      </c>
      <c r="V69">
        <f>IF(AND($Q69&lt;&gt;"Clôturée",$P69&lt;&gt;"",TODAY()&gt;$P69),"Oui","Non")</f>
        <v>0</v>
      </c>
    </row>
    <row r="70" spans="21:22">
      <c r="U70">
        <f>IF($S70="",TODAY()-$B70,$S70-$B70)</f>
        <v>0</v>
      </c>
      <c r="V70">
        <f>IF(AND($Q70&lt;&gt;"Clôturée",$P70&lt;&gt;"",TODAY()&gt;$P70),"Oui","Non")</f>
        <v>0</v>
      </c>
    </row>
    <row r="71" spans="21:22">
      <c r="U71">
        <f>IF($S71="",TODAY()-$B71,$S71-$B71)</f>
        <v>0</v>
      </c>
      <c r="V71">
        <f>IF(AND($Q71&lt;&gt;"Clôturée",$P71&lt;&gt;"",TODAY()&gt;$P71),"Oui","Non")</f>
        <v>0</v>
      </c>
    </row>
    <row r="72" spans="21:22">
      <c r="U72">
        <f>IF($S72="",TODAY()-$B72,$S72-$B72)</f>
        <v>0</v>
      </c>
      <c r="V72">
        <f>IF(AND($Q72&lt;&gt;"Clôturée",$P72&lt;&gt;"",TODAY()&gt;$P72),"Oui","Non")</f>
        <v>0</v>
      </c>
    </row>
    <row r="73" spans="21:22">
      <c r="U73">
        <f>IF($S73="",TODAY()-$B73,$S73-$B73)</f>
        <v>0</v>
      </c>
      <c r="V73">
        <f>IF(AND($Q73&lt;&gt;"Clôturée",$P73&lt;&gt;"",TODAY()&gt;$P73),"Oui","Non")</f>
        <v>0</v>
      </c>
    </row>
    <row r="74" spans="21:22">
      <c r="U74">
        <f>IF($S74="",TODAY()-$B74,$S74-$B74)</f>
        <v>0</v>
      </c>
      <c r="V74">
        <f>IF(AND($Q74&lt;&gt;"Clôturée",$P74&lt;&gt;"",TODAY()&gt;$P74),"Oui","Non")</f>
        <v>0</v>
      </c>
    </row>
    <row r="75" spans="21:22">
      <c r="U75">
        <f>IF($S75="",TODAY()-$B75,$S75-$B75)</f>
        <v>0</v>
      </c>
      <c r="V75">
        <f>IF(AND($Q75&lt;&gt;"Clôturée",$P75&lt;&gt;"",TODAY()&gt;$P75),"Oui","Non")</f>
        <v>0</v>
      </c>
    </row>
    <row r="76" spans="21:22">
      <c r="U76">
        <f>IF($S76="",TODAY()-$B76,$S76-$B76)</f>
        <v>0</v>
      </c>
      <c r="V76">
        <f>IF(AND($Q76&lt;&gt;"Clôturée",$P76&lt;&gt;"",TODAY()&gt;$P76),"Oui","Non")</f>
        <v>0</v>
      </c>
    </row>
    <row r="77" spans="21:22">
      <c r="U77">
        <f>IF($S77="",TODAY()-$B77,$S77-$B77)</f>
        <v>0</v>
      </c>
      <c r="V77">
        <f>IF(AND($Q77&lt;&gt;"Clôturée",$P77&lt;&gt;"",TODAY()&gt;$P77),"Oui","Non")</f>
        <v>0</v>
      </c>
    </row>
    <row r="78" spans="21:22">
      <c r="U78">
        <f>IF($S78="",TODAY()-$B78,$S78-$B78)</f>
        <v>0</v>
      </c>
      <c r="V78">
        <f>IF(AND($Q78&lt;&gt;"Clôturée",$P78&lt;&gt;"",TODAY()&gt;$P78),"Oui","Non")</f>
        <v>0</v>
      </c>
    </row>
    <row r="79" spans="21:22">
      <c r="U79">
        <f>IF($S79="",TODAY()-$B79,$S79-$B79)</f>
        <v>0</v>
      </c>
      <c r="V79">
        <f>IF(AND($Q79&lt;&gt;"Clôturée",$P79&lt;&gt;"",TODAY()&gt;$P79),"Oui","Non")</f>
        <v>0</v>
      </c>
    </row>
    <row r="80" spans="21:22">
      <c r="U80">
        <f>IF($S80="",TODAY()-$B80,$S80-$B80)</f>
        <v>0</v>
      </c>
      <c r="V80">
        <f>IF(AND($Q80&lt;&gt;"Clôturée",$P80&lt;&gt;"",TODAY()&gt;$P80),"Oui","Non")</f>
        <v>0</v>
      </c>
    </row>
    <row r="81" spans="21:22">
      <c r="U81">
        <f>IF($S81="",TODAY()-$B81,$S81-$B81)</f>
        <v>0</v>
      </c>
      <c r="V81">
        <f>IF(AND($Q81&lt;&gt;"Clôturée",$P81&lt;&gt;"",TODAY()&gt;$P81),"Oui","Non")</f>
        <v>0</v>
      </c>
    </row>
    <row r="82" spans="21:22">
      <c r="U82">
        <f>IF($S82="",TODAY()-$B82,$S82-$B82)</f>
        <v>0</v>
      </c>
      <c r="V82">
        <f>IF(AND($Q82&lt;&gt;"Clôturée",$P82&lt;&gt;"",TODAY()&gt;$P82),"Oui","Non")</f>
        <v>0</v>
      </c>
    </row>
    <row r="83" spans="21:22">
      <c r="U83">
        <f>IF($S83="",TODAY()-$B83,$S83-$B83)</f>
        <v>0</v>
      </c>
      <c r="V83">
        <f>IF(AND($Q83&lt;&gt;"Clôturée",$P83&lt;&gt;"",TODAY()&gt;$P83),"Oui","Non")</f>
        <v>0</v>
      </c>
    </row>
    <row r="84" spans="21:22">
      <c r="U84">
        <f>IF($S84="",TODAY()-$B84,$S84-$B84)</f>
        <v>0</v>
      </c>
      <c r="V84">
        <f>IF(AND($Q84&lt;&gt;"Clôturée",$P84&lt;&gt;"",TODAY()&gt;$P84),"Oui","Non")</f>
        <v>0</v>
      </c>
    </row>
    <row r="85" spans="21:22">
      <c r="U85">
        <f>IF($S85="",TODAY()-$B85,$S85-$B85)</f>
        <v>0</v>
      </c>
      <c r="V85">
        <f>IF(AND($Q85&lt;&gt;"Clôturée",$P85&lt;&gt;"",TODAY()&gt;$P85),"Oui","Non")</f>
        <v>0</v>
      </c>
    </row>
    <row r="86" spans="21:22">
      <c r="U86">
        <f>IF($S86="",TODAY()-$B86,$S86-$B86)</f>
        <v>0</v>
      </c>
      <c r="V86">
        <f>IF(AND($Q86&lt;&gt;"Clôturée",$P86&lt;&gt;"",TODAY()&gt;$P86),"Oui","Non")</f>
        <v>0</v>
      </c>
    </row>
    <row r="87" spans="21:22">
      <c r="U87">
        <f>IF($S87="",TODAY()-$B87,$S87-$B87)</f>
        <v>0</v>
      </c>
      <c r="V87">
        <f>IF(AND($Q87&lt;&gt;"Clôturée",$P87&lt;&gt;"",TODAY()&gt;$P87),"Oui","Non")</f>
        <v>0</v>
      </c>
    </row>
    <row r="88" spans="21:22">
      <c r="U88">
        <f>IF($S88="",TODAY()-$B88,$S88-$B88)</f>
        <v>0</v>
      </c>
      <c r="V88">
        <f>IF(AND($Q88&lt;&gt;"Clôturée",$P88&lt;&gt;"",TODAY()&gt;$P88),"Oui","Non")</f>
        <v>0</v>
      </c>
    </row>
    <row r="89" spans="21:22">
      <c r="U89">
        <f>IF($S89="",TODAY()-$B89,$S89-$B89)</f>
        <v>0</v>
      </c>
      <c r="V89">
        <f>IF(AND($Q89&lt;&gt;"Clôturée",$P89&lt;&gt;"",TODAY()&gt;$P89),"Oui","Non")</f>
        <v>0</v>
      </c>
    </row>
    <row r="90" spans="21:22">
      <c r="U90">
        <f>IF($S90="",TODAY()-$B90,$S90-$B90)</f>
        <v>0</v>
      </c>
      <c r="V90">
        <f>IF(AND($Q90&lt;&gt;"Clôturée",$P90&lt;&gt;"",TODAY()&gt;$P90),"Oui","Non")</f>
        <v>0</v>
      </c>
    </row>
    <row r="91" spans="21:22">
      <c r="U91">
        <f>IF($S91="",TODAY()-$B91,$S91-$B91)</f>
        <v>0</v>
      </c>
      <c r="V91">
        <f>IF(AND($Q91&lt;&gt;"Clôturée",$P91&lt;&gt;"",TODAY()&gt;$P91),"Oui","Non")</f>
        <v>0</v>
      </c>
    </row>
    <row r="92" spans="21:22">
      <c r="U92">
        <f>IF($S92="",TODAY()-$B92,$S92-$B92)</f>
        <v>0</v>
      </c>
      <c r="V92">
        <f>IF(AND($Q92&lt;&gt;"Clôturée",$P92&lt;&gt;"",TODAY()&gt;$P92),"Oui","Non")</f>
        <v>0</v>
      </c>
    </row>
    <row r="93" spans="21:22">
      <c r="U93">
        <f>IF($S93="",TODAY()-$B93,$S93-$B93)</f>
        <v>0</v>
      </c>
      <c r="V93">
        <f>IF(AND($Q93&lt;&gt;"Clôturée",$P93&lt;&gt;"",TODAY()&gt;$P93),"Oui","Non")</f>
        <v>0</v>
      </c>
    </row>
    <row r="94" spans="21:22">
      <c r="U94">
        <f>IF($S94="",TODAY()-$B94,$S94-$B94)</f>
        <v>0</v>
      </c>
      <c r="V94">
        <f>IF(AND($Q94&lt;&gt;"Clôturée",$P94&lt;&gt;"",TODAY()&gt;$P94),"Oui","Non")</f>
        <v>0</v>
      </c>
    </row>
    <row r="95" spans="21:22">
      <c r="U95">
        <f>IF($S95="",TODAY()-$B95,$S95-$B95)</f>
        <v>0</v>
      </c>
      <c r="V95">
        <f>IF(AND($Q95&lt;&gt;"Clôturée",$P95&lt;&gt;"",TODAY()&gt;$P95),"Oui","Non")</f>
        <v>0</v>
      </c>
    </row>
    <row r="96" spans="21:22">
      <c r="U96">
        <f>IF($S96="",TODAY()-$B96,$S96-$B96)</f>
        <v>0</v>
      </c>
      <c r="V96">
        <f>IF(AND($Q96&lt;&gt;"Clôturée",$P96&lt;&gt;"",TODAY()&gt;$P96),"Oui","Non")</f>
        <v>0</v>
      </c>
    </row>
    <row r="97" spans="21:22">
      <c r="U97">
        <f>IF($S97="",TODAY()-$B97,$S97-$B97)</f>
        <v>0</v>
      </c>
      <c r="V97">
        <f>IF(AND($Q97&lt;&gt;"Clôturée",$P97&lt;&gt;"",TODAY()&gt;$P97),"Oui","Non")</f>
        <v>0</v>
      </c>
    </row>
    <row r="98" spans="21:22">
      <c r="U98">
        <f>IF($S98="",TODAY()-$B98,$S98-$B98)</f>
        <v>0</v>
      </c>
      <c r="V98">
        <f>IF(AND($Q98&lt;&gt;"Clôturée",$P98&lt;&gt;"",TODAY()&gt;$P98),"Oui","Non")</f>
        <v>0</v>
      </c>
    </row>
    <row r="99" spans="21:22">
      <c r="U99">
        <f>IF($S99="",TODAY()-$B99,$S99-$B99)</f>
        <v>0</v>
      </c>
      <c r="V99">
        <f>IF(AND($Q99&lt;&gt;"Clôturée",$P99&lt;&gt;"",TODAY()&gt;$P99),"Oui","Non")</f>
        <v>0</v>
      </c>
    </row>
    <row r="100" spans="21:22">
      <c r="U100">
        <f>IF($S100="",TODAY()-$B100,$S100-$B100)</f>
        <v>0</v>
      </c>
      <c r="V100">
        <f>IF(AND($Q100&lt;&gt;"Clôturée",$P100&lt;&gt;"",TODAY()&gt;$P100),"Oui","Non")</f>
        <v>0</v>
      </c>
    </row>
    <row r="101" spans="21:22">
      <c r="U101">
        <f>IF($S101="",TODAY()-$B101,$S101-$B101)</f>
        <v>0</v>
      </c>
      <c r="V101">
        <f>IF(AND($Q101&lt;&gt;"Clôturée",$P101&lt;&gt;"",TODAY()&gt;$P101),"Oui","Non")</f>
        <v>0</v>
      </c>
    </row>
    <row r="102" spans="21:22">
      <c r="U102">
        <f>IF($S102="",TODAY()-$B102,$S102-$B102)</f>
        <v>0</v>
      </c>
      <c r="V102">
        <f>IF(AND($Q102&lt;&gt;"Clôturée",$P102&lt;&gt;"",TODAY()&gt;$P102),"Oui","Non")</f>
        <v>0</v>
      </c>
    </row>
    <row r="103" spans="21:22">
      <c r="U103">
        <f>IF($S103="",TODAY()-$B103,$S103-$B103)</f>
        <v>0</v>
      </c>
      <c r="V103">
        <f>IF(AND($Q103&lt;&gt;"Clôturée",$P103&lt;&gt;"",TODAY()&gt;$P103),"Oui","Non")</f>
        <v>0</v>
      </c>
    </row>
    <row r="104" spans="21:22">
      <c r="U104">
        <f>IF($S104="",TODAY()-$B104,$S104-$B104)</f>
        <v>0</v>
      </c>
      <c r="V104">
        <f>IF(AND($Q104&lt;&gt;"Clôturée",$P104&lt;&gt;"",TODAY()&gt;$P104),"Oui","Non")</f>
        <v>0</v>
      </c>
    </row>
    <row r="105" spans="21:22">
      <c r="U105">
        <f>IF($S105="",TODAY()-$B105,$S105-$B105)</f>
        <v>0</v>
      </c>
      <c r="V105">
        <f>IF(AND($Q105&lt;&gt;"Clôturée",$P105&lt;&gt;"",TODAY()&gt;$P105),"Oui","Non")</f>
        <v>0</v>
      </c>
    </row>
    <row r="106" spans="21:22">
      <c r="U106">
        <f>IF($S106="",TODAY()-$B106,$S106-$B106)</f>
        <v>0</v>
      </c>
      <c r="V106">
        <f>IF(AND($Q106&lt;&gt;"Clôturée",$P106&lt;&gt;"",TODAY()&gt;$P106),"Oui","Non")</f>
        <v>0</v>
      </c>
    </row>
    <row r="107" spans="21:22">
      <c r="U107">
        <f>IF($S107="",TODAY()-$B107,$S107-$B107)</f>
        <v>0</v>
      </c>
      <c r="V107">
        <f>IF(AND($Q107&lt;&gt;"Clôturée",$P107&lt;&gt;"",TODAY()&gt;$P107),"Oui","Non")</f>
        <v>0</v>
      </c>
    </row>
    <row r="108" spans="21:22">
      <c r="U108">
        <f>IF($S108="",TODAY()-$B108,$S108-$B108)</f>
        <v>0</v>
      </c>
      <c r="V108">
        <f>IF(AND($Q108&lt;&gt;"Clôturée",$P108&lt;&gt;"",TODAY()&gt;$P108),"Oui","Non")</f>
        <v>0</v>
      </c>
    </row>
    <row r="109" spans="21:22">
      <c r="U109">
        <f>IF($S109="",TODAY()-$B109,$S109-$B109)</f>
        <v>0</v>
      </c>
      <c r="V109">
        <f>IF(AND($Q109&lt;&gt;"Clôturée",$P109&lt;&gt;"",TODAY()&gt;$P109),"Oui","Non")</f>
        <v>0</v>
      </c>
    </row>
    <row r="110" spans="21:22">
      <c r="U110">
        <f>IF($S110="",TODAY()-$B110,$S110-$B110)</f>
        <v>0</v>
      </c>
      <c r="V110">
        <f>IF(AND($Q110&lt;&gt;"Clôturée",$P110&lt;&gt;"",TODAY()&gt;$P110),"Oui","Non")</f>
        <v>0</v>
      </c>
    </row>
    <row r="111" spans="21:22">
      <c r="U111">
        <f>IF($S111="",TODAY()-$B111,$S111-$B111)</f>
        <v>0</v>
      </c>
      <c r="V111">
        <f>IF(AND($Q111&lt;&gt;"Clôturée",$P111&lt;&gt;"",TODAY()&gt;$P111),"Oui","Non")</f>
        <v>0</v>
      </c>
    </row>
    <row r="112" spans="21:22">
      <c r="U112">
        <f>IF($S112="",TODAY()-$B112,$S112-$B112)</f>
        <v>0</v>
      </c>
      <c r="V112">
        <f>IF(AND($Q112&lt;&gt;"Clôturée",$P112&lt;&gt;"",TODAY()&gt;$P112),"Oui","Non")</f>
        <v>0</v>
      </c>
    </row>
    <row r="113" spans="21:22">
      <c r="U113">
        <f>IF($S113="",TODAY()-$B113,$S113-$B113)</f>
        <v>0</v>
      </c>
      <c r="V113">
        <f>IF(AND($Q113&lt;&gt;"Clôturée",$P113&lt;&gt;"",TODAY()&gt;$P113),"Oui","Non")</f>
        <v>0</v>
      </c>
    </row>
    <row r="114" spans="21:22">
      <c r="U114">
        <f>IF($S114="",TODAY()-$B114,$S114-$B114)</f>
        <v>0</v>
      </c>
      <c r="V114">
        <f>IF(AND($Q114&lt;&gt;"Clôturée",$P114&lt;&gt;"",TODAY()&gt;$P114),"Oui","Non")</f>
        <v>0</v>
      </c>
    </row>
    <row r="115" spans="21:22">
      <c r="U115">
        <f>IF($S115="",TODAY()-$B115,$S115-$B115)</f>
        <v>0</v>
      </c>
      <c r="V115">
        <f>IF(AND($Q115&lt;&gt;"Clôturée",$P115&lt;&gt;"",TODAY()&gt;$P115),"Oui","Non")</f>
        <v>0</v>
      </c>
    </row>
    <row r="116" spans="21:22">
      <c r="U116">
        <f>IF($S116="",TODAY()-$B116,$S116-$B116)</f>
        <v>0</v>
      </c>
      <c r="V116">
        <f>IF(AND($Q116&lt;&gt;"Clôturée",$P116&lt;&gt;"",TODAY()&gt;$P116),"Oui","Non")</f>
        <v>0</v>
      </c>
    </row>
    <row r="117" spans="21:22">
      <c r="U117">
        <f>IF($S117="",TODAY()-$B117,$S117-$B117)</f>
        <v>0</v>
      </c>
      <c r="V117">
        <f>IF(AND($Q117&lt;&gt;"Clôturée",$P117&lt;&gt;"",TODAY()&gt;$P117),"Oui","Non")</f>
        <v>0</v>
      </c>
    </row>
    <row r="118" spans="21:22">
      <c r="U118">
        <f>IF($S118="",TODAY()-$B118,$S118-$B118)</f>
        <v>0</v>
      </c>
      <c r="V118">
        <f>IF(AND($Q118&lt;&gt;"Clôturée",$P118&lt;&gt;"",TODAY()&gt;$P118),"Oui","Non")</f>
        <v>0</v>
      </c>
    </row>
    <row r="119" spans="21:22">
      <c r="U119">
        <f>IF($S119="",TODAY()-$B119,$S119-$B119)</f>
        <v>0</v>
      </c>
      <c r="V119">
        <f>IF(AND($Q119&lt;&gt;"Clôturée",$P119&lt;&gt;"",TODAY()&gt;$P119),"Oui","Non")</f>
        <v>0</v>
      </c>
    </row>
    <row r="120" spans="21:22">
      <c r="U120">
        <f>IF($S120="",TODAY()-$B120,$S120-$B120)</f>
        <v>0</v>
      </c>
      <c r="V120">
        <f>IF(AND($Q120&lt;&gt;"Clôturée",$P120&lt;&gt;"",TODAY()&gt;$P120),"Oui","Non")</f>
        <v>0</v>
      </c>
    </row>
    <row r="121" spans="21:22">
      <c r="U121">
        <f>IF($S121="",TODAY()-$B121,$S121-$B121)</f>
        <v>0</v>
      </c>
      <c r="V121">
        <f>IF(AND($Q121&lt;&gt;"Clôturée",$P121&lt;&gt;"",TODAY()&gt;$P121),"Oui","Non")</f>
        <v>0</v>
      </c>
    </row>
    <row r="122" spans="21:22">
      <c r="U122">
        <f>IF($S122="",TODAY()-$B122,$S122-$B122)</f>
        <v>0</v>
      </c>
      <c r="V122">
        <f>IF(AND($Q122&lt;&gt;"Clôturée",$P122&lt;&gt;"",TODAY()&gt;$P122),"Oui","Non")</f>
        <v>0</v>
      </c>
    </row>
    <row r="123" spans="21:22">
      <c r="U123">
        <f>IF($S123="",TODAY()-$B123,$S123-$B123)</f>
        <v>0</v>
      </c>
      <c r="V123">
        <f>IF(AND($Q123&lt;&gt;"Clôturée",$P123&lt;&gt;"",TODAY()&gt;$P123),"Oui","Non")</f>
        <v>0</v>
      </c>
    </row>
    <row r="124" spans="21:22">
      <c r="U124">
        <f>IF($S124="",TODAY()-$B124,$S124-$B124)</f>
        <v>0</v>
      </c>
      <c r="V124">
        <f>IF(AND($Q124&lt;&gt;"Clôturée",$P124&lt;&gt;"",TODAY()&gt;$P124),"Oui","Non")</f>
        <v>0</v>
      </c>
    </row>
    <row r="125" spans="21:22">
      <c r="U125">
        <f>IF($S125="",TODAY()-$B125,$S125-$B125)</f>
        <v>0</v>
      </c>
      <c r="V125">
        <f>IF(AND($Q125&lt;&gt;"Clôturée",$P125&lt;&gt;"",TODAY()&gt;$P125),"Oui","Non")</f>
        <v>0</v>
      </c>
    </row>
    <row r="126" spans="21:22">
      <c r="U126">
        <f>IF($S126="",TODAY()-$B126,$S126-$B126)</f>
        <v>0</v>
      </c>
      <c r="V126">
        <f>IF(AND($Q126&lt;&gt;"Clôturée",$P126&lt;&gt;"",TODAY()&gt;$P126),"Oui","Non")</f>
        <v>0</v>
      </c>
    </row>
    <row r="127" spans="21:22">
      <c r="U127">
        <f>IF($S127="",TODAY()-$B127,$S127-$B127)</f>
        <v>0</v>
      </c>
      <c r="V127">
        <f>IF(AND($Q127&lt;&gt;"Clôturée",$P127&lt;&gt;"",TODAY()&gt;$P127),"Oui","Non")</f>
        <v>0</v>
      </c>
    </row>
    <row r="128" spans="21:22">
      <c r="U128">
        <f>IF($S128="",TODAY()-$B128,$S128-$B128)</f>
        <v>0</v>
      </c>
      <c r="V128">
        <f>IF(AND($Q128&lt;&gt;"Clôturée",$P128&lt;&gt;"",TODAY()&gt;$P128),"Oui","Non")</f>
        <v>0</v>
      </c>
    </row>
    <row r="129" spans="21:22">
      <c r="U129">
        <f>IF($S129="",TODAY()-$B129,$S129-$B129)</f>
        <v>0</v>
      </c>
      <c r="V129">
        <f>IF(AND($Q129&lt;&gt;"Clôturée",$P129&lt;&gt;"",TODAY()&gt;$P129),"Oui","Non")</f>
        <v>0</v>
      </c>
    </row>
    <row r="130" spans="21:22">
      <c r="U130">
        <f>IF($S130="",TODAY()-$B130,$S130-$B130)</f>
        <v>0</v>
      </c>
      <c r="V130">
        <f>IF(AND($Q130&lt;&gt;"Clôturée",$P130&lt;&gt;"",TODAY()&gt;$P130),"Oui","Non")</f>
        <v>0</v>
      </c>
    </row>
    <row r="131" spans="21:22">
      <c r="U131">
        <f>IF($S131="",TODAY()-$B131,$S131-$B131)</f>
        <v>0</v>
      </c>
      <c r="V131">
        <f>IF(AND($Q131&lt;&gt;"Clôturée",$P131&lt;&gt;"",TODAY()&gt;$P131),"Oui","Non")</f>
        <v>0</v>
      </c>
    </row>
    <row r="132" spans="21:22">
      <c r="U132">
        <f>IF($S132="",TODAY()-$B132,$S132-$B132)</f>
        <v>0</v>
      </c>
      <c r="V132">
        <f>IF(AND($Q132&lt;&gt;"Clôturée",$P132&lt;&gt;"",TODAY()&gt;$P132),"Oui","Non")</f>
        <v>0</v>
      </c>
    </row>
    <row r="133" spans="21:22">
      <c r="U133">
        <f>IF($S133="",TODAY()-$B133,$S133-$B133)</f>
        <v>0</v>
      </c>
      <c r="V133">
        <f>IF(AND($Q133&lt;&gt;"Clôturée",$P133&lt;&gt;"",TODAY()&gt;$P133),"Oui","Non")</f>
        <v>0</v>
      </c>
    </row>
    <row r="134" spans="21:22">
      <c r="U134">
        <f>IF($S134="",TODAY()-$B134,$S134-$B134)</f>
        <v>0</v>
      </c>
      <c r="V134">
        <f>IF(AND($Q134&lt;&gt;"Clôturée",$P134&lt;&gt;"",TODAY()&gt;$P134),"Oui","Non")</f>
        <v>0</v>
      </c>
    </row>
    <row r="135" spans="21:22">
      <c r="U135">
        <f>IF($S135="",TODAY()-$B135,$S135-$B135)</f>
        <v>0</v>
      </c>
      <c r="V135">
        <f>IF(AND($Q135&lt;&gt;"Clôturée",$P135&lt;&gt;"",TODAY()&gt;$P135),"Oui","Non")</f>
        <v>0</v>
      </c>
    </row>
    <row r="136" spans="21:22">
      <c r="U136">
        <f>IF($S136="",TODAY()-$B136,$S136-$B136)</f>
        <v>0</v>
      </c>
      <c r="V136">
        <f>IF(AND($Q136&lt;&gt;"Clôturée",$P136&lt;&gt;"",TODAY()&gt;$P136),"Oui","Non")</f>
        <v>0</v>
      </c>
    </row>
    <row r="137" spans="21:22">
      <c r="U137">
        <f>IF($S137="",TODAY()-$B137,$S137-$B137)</f>
        <v>0</v>
      </c>
      <c r="V137">
        <f>IF(AND($Q137&lt;&gt;"Clôturée",$P137&lt;&gt;"",TODAY()&gt;$P137),"Oui","Non")</f>
        <v>0</v>
      </c>
    </row>
    <row r="138" spans="21:22">
      <c r="U138">
        <f>IF($S138="",TODAY()-$B138,$S138-$B138)</f>
        <v>0</v>
      </c>
      <c r="V138">
        <f>IF(AND($Q138&lt;&gt;"Clôturée",$P138&lt;&gt;"",TODAY()&gt;$P138),"Oui","Non")</f>
        <v>0</v>
      </c>
    </row>
    <row r="139" spans="21:22">
      <c r="U139">
        <f>IF($S139="",TODAY()-$B139,$S139-$B139)</f>
        <v>0</v>
      </c>
      <c r="V139">
        <f>IF(AND($Q139&lt;&gt;"Clôturée",$P139&lt;&gt;"",TODAY()&gt;$P139),"Oui","Non")</f>
        <v>0</v>
      </c>
    </row>
    <row r="140" spans="21:22">
      <c r="U140">
        <f>IF($S140="",TODAY()-$B140,$S140-$B140)</f>
        <v>0</v>
      </c>
      <c r="V140">
        <f>IF(AND($Q140&lt;&gt;"Clôturée",$P140&lt;&gt;"",TODAY()&gt;$P140),"Oui","Non")</f>
        <v>0</v>
      </c>
    </row>
    <row r="141" spans="21:22">
      <c r="U141">
        <f>IF($S141="",TODAY()-$B141,$S141-$B141)</f>
        <v>0</v>
      </c>
      <c r="V141">
        <f>IF(AND($Q141&lt;&gt;"Clôturée",$P141&lt;&gt;"",TODAY()&gt;$P141),"Oui","Non")</f>
        <v>0</v>
      </c>
    </row>
    <row r="142" spans="21:22">
      <c r="U142">
        <f>IF($S142="",TODAY()-$B142,$S142-$B142)</f>
        <v>0</v>
      </c>
      <c r="V142">
        <f>IF(AND($Q142&lt;&gt;"Clôturée",$P142&lt;&gt;"",TODAY()&gt;$P142),"Oui","Non")</f>
        <v>0</v>
      </c>
    </row>
    <row r="143" spans="21:22">
      <c r="U143">
        <f>IF($S143="",TODAY()-$B143,$S143-$B143)</f>
        <v>0</v>
      </c>
      <c r="V143">
        <f>IF(AND($Q143&lt;&gt;"Clôturée",$P143&lt;&gt;"",TODAY()&gt;$P143),"Oui","Non")</f>
        <v>0</v>
      </c>
    </row>
    <row r="144" spans="21:22">
      <c r="U144">
        <f>IF($S144="",TODAY()-$B144,$S144-$B144)</f>
        <v>0</v>
      </c>
      <c r="V144">
        <f>IF(AND($Q144&lt;&gt;"Clôturée",$P144&lt;&gt;"",TODAY()&gt;$P144),"Oui","Non")</f>
        <v>0</v>
      </c>
    </row>
    <row r="145" spans="21:22">
      <c r="U145">
        <f>IF($S145="",TODAY()-$B145,$S145-$B145)</f>
        <v>0</v>
      </c>
      <c r="V145">
        <f>IF(AND($Q145&lt;&gt;"Clôturée",$P145&lt;&gt;"",TODAY()&gt;$P145),"Oui","Non")</f>
        <v>0</v>
      </c>
    </row>
    <row r="146" spans="21:22">
      <c r="U146">
        <f>IF($S146="",TODAY()-$B146,$S146-$B146)</f>
        <v>0</v>
      </c>
      <c r="V146">
        <f>IF(AND($Q146&lt;&gt;"Clôturée",$P146&lt;&gt;"",TODAY()&gt;$P146),"Oui","Non")</f>
        <v>0</v>
      </c>
    </row>
    <row r="147" spans="21:22">
      <c r="U147">
        <f>IF($S147="",TODAY()-$B147,$S147-$B147)</f>
        <v>0</v>
      </c>
      <c r="V147">
        <f>IF(AND($Q147&lt;&gt;"Clôturée",$P147&lt;&gt;"",TODAY()&gt;$P147),"Oui","Non")</f>
        <v>0</v>
      </c>
    </row>
    <row r="148" spans="21:22">
      <c r="U148">
        <f>IF($S148="",TODAY()-$B148,$S148-$B148)</f>
        <v>0</v>
      </c>
      <c r="V148">
        <f>IF(AND($Q148&lt;&gt;"Clôturée",$P148&lt;&gt;"",TODAY()&gt;$P148),"Oui","Non")</f>
        <v>0</v>
      </c>
    </row>
    <row r="149" spans="21:22">
      <c r="U149">
        <f>IF($S149="",TODAY()-$B149,$S149-$B149)</f>
        <v>0</v>
      </c>
      <c r="V149">
        <f>IF(AND($Q149&lt;&gt;"Clôturée",$P149&lt;&gt;"",TODAY()&gt;$P149),"Oui","Non")</f>
        <v>0</v>
      </c>
    </row>
    <row r="150" spans="21:22">
      <c r="U150">
        <f>IF($S150="",TODAY()-$B150,$S150-$B150)</f>
        <v>0</v>
      </c>
      <c r="V150">
        <f>IF(AND($Q150&lt;&gt;"Clôturée",$P150&lt;&gt;"",TODAY()&gt;$P150),"Oui","Non")</f>
        <v>0</v>
      </c>
    </row>
    <row r="151" spans="21:22">
      <c r="U151">
        <f>IF($S151="",TODAY()-$B151,$S151-$B151)</f>
        <v>0</v>
      </c>
      <c r="V151">
        <f>IF(AND($Q151&lt;&gt;"Clôturée",$P151&lt;&gt;"",TODAY()&gt;$P151),"Oui","Non")</f>
        <v>0</v>
      </c>
    </row>
    <row r="152" spans="21:22">
      <c r="U152">
        <f>IF($S152="",TODAY()-$B152,$S152-$B152)</f>
        <v>0</v>
      </c>
      <c r="V152">
        <f>IF(AND($Q152&lt;&gt;"Clôturée",$P152&lt;&gt;"",TODAY()&gt;$P152),"Oui","Non")</f>
        <v>0</v>
      </c>
    </row>
    <row r="153" spans="21:22">
      <c r="U153">
        <f>IF($S153="",TODAY()-$B153,$S153-$B153)</f>
        <v>0</v>
      </c>
      <c r="V153">
        <f>IF(AND($Q153&lt;&gt;"Clôturée",$P153&lt;&gt;"",TODAY()&gt;$P153),"Oui","Non")</f>
        <v>0</v>
      </c>
    </row>
    <row r="154" spans="21:22">
      <c r="U154">
        <f>IF($S154="",TODAY()-$B154,$S154-$B154)</f>
        <v>0</v>
      </c>
      <c r="V154">
        <f>IF(AND($Q154&lt;&gt;"Clôturée",$P154&lt;&gt;"",TODAY()&gt;$P154),"Oui","Non")</f>
        <v>0</v>
      </c>
    </row>
    <row r="155" spans="21:22">
      <c r="U155">
        <f>IF($S155="",TODAY()-$B155,$S155-$B155)</f>
        <v>0</v>
      </c>
      <c r="V155">
        <f>IF(AND($Q155&lt;&gt;"Clôturée",$P155&lt;&gt;"",TODAY()&gt;$P155),"Oui","Non")</f>
        <v>0</v>
      </c>
    </row>
    <row r="156" spans="21:22">
      <c r="U156">
        <f>IF($S156="",TODAY()-$B156,$S156-$B156)</f>
        <v>0</v>
      </c>
      <c r="V156">
        <f>IF(AND($Q156&lt;&gt;"Clôturée",$P156&lt;&gt;"",TODAY()&gt;$P156),"Oui","Non")</f>
        <v>0</v>
      </c>
    </row>
    <row r="157" spans="21:22">
      <c r="U157">
        <f>IF($S157="",TODAY()-$B157,$S157-$B157)</f>
        <v>0</v>
      </c>
      <c r="V157">
        <f>IF(AND($Q157&lt;&gt;"Clôturée",$P157&lt;&gt;"",TODAY()&gt;$P157),"Oui","Non")</f>
        <v>0</v>
      </c>
    </row>
    <row r="158" spans="21:22">
      <c r="U158">
        <f>IF($S158="",TODAY()-$B158,$S158-$B158)</f>
        <v>0</v>
      </c>
      <c r="V158">
        <f>IF(AND($Q158&lt;&gt;"Clôturée",$P158&lt;&gt;"",TODAY()&gt;$P158),"Oui","Non")</f>
        <v>0</v>
      </c>
    </row>
    <row r="159" spans="21:22">
      <c r="U159">
        <f>IF($S159="",TODAY()-$B159,$S159-$B159)</f>
        <v>0</v>
      </c>
      <c r="V159">
        <f>IF(AND($Q159&lt;&gt;"Clôturée",$P159&lt;&gt;"",TODAY()&gt;$P159),"Oui","Non")</f>
        <v>0</v>
      </c>
    </row>
    <row r="160" spans="21:22">
      <c r="U160">
        <f>IF($S160="",TODAY()-$B160,$S160-$B160)</f>
        <v>0</v>
      </c>
      <c r="V160">
        <f>IF(AND($Q160&lt;&gt;"Clôturée",$P160&lt;&gt;"",TODAY()&gt;$P160),"Oui","Non")</f>
        <v>0</v>
      </c>
    </row>
    <row r="161" spans="21:22">
      <c r="U161">
        <f>IF($S161="",TODAY()-$B161,$S161-$B161)</f>
        <v>0</v>
      </c>
      <c r="V161">
        <f>IF(AND($Q161&lt;&gt;"Clôturée",$P161&lt;&gt;"",TODAY()&gt;$P161),"Oui","Non")</f>
        <v>0</v>
      </c>
    </row>
    <row r="162" spans="21:22">
      <c r="U162">
        <f>IF($S162="",TODAY()-$B162,$S162-$B162)</f>
        <v>0</v>
      </c>
      <c r="V162">
        <f>IF(AND($Q162&lt;&gt;"Clôturée",$P162&lt;&gt;"",TODAY()&gt;$P162),"Oui","Non")</f>
        <v>0</v>
      </c>
    </row>
    <row r="163" spans="21:22">
      <c r="U163">
        <f>IF($S163="",TODAY()-$B163,$S163-$B163)</f>
        <v>0</v>
      </c>
      <c r="V163">
        <f>IF(AND($Q163&lt;&gt;"Clôturée",$P163&lt;&gt;"",TODAY()&gt;$P163),"Oui","Non")</f>
        <v>0</v>
      </c>
    </row>
    <row r="164" spans="21:22">
      <c r="U164">
        <f>IF($S164="",TODAY()-$B164,$S164-$B164)</f>
        <v>0</v>
      </c>
      <c r="V164">
        <f>IF(AND($Q164&lt;&gt;"Clôturée",$P164&lt;&gt;"",TODAY()&gt;$P164),"Oui","Non")</f>
        <v>0</v>
      </c>
    </row>
    <row r="165" spans="21:22">
      <c r="U165">
        <f>IF($S165="",TODAY()-$B165,$S165-$B165)</f>
        <v>0</v>
      </c>
      <c r="V165">
        <f>IF(AND($Q165&lt;&gt;"Clôturée",$P165&lt;&gt;"",TODAY()&gt;$P165),"Oui","Non")</f>
        <v>0</v>
      </c>
    </row>
    <row r="166" spans="21:22">
      <c r="U166">
        <f>IF($S166="",TODAY()-$B166,$S166-$B166)</f>
        <v>0</v>
      </c>
      <c r="V166">
        <f>IF(AND($Q166&lt;&gt;"Clôturée",$P166&lt;&gt;"",TODAY()&gt;$P166),"Oui","Non")</f>
        <v>0</v>
      </c>
    </row>
    <row r="167" spans="21:22">
      <c r="U167">
        <f>IF($S167="",TODAY()-$B167,$S167-$B167)</f>
        <v>0</v>
      </c>
      <c r="V167">
        <f>IF(AND($Q167&lt;&gt;"Clôturée",$P167&lt;&gt;"",TODAY()&gt;$P167),"Oui","Non")</f>
        <v>0</v>
      </c>
    </row>
    <row r="168" spans="21:22">
      <c r="U168">
        <f>IF($S168="",TODAY()-$B168,$S168-$B168)</f>
        <v>0</v>
      </c>
      <c r="V168">
        <f>IF(AND($Q168&lt;&gt;"Clôturée",$P168&lt;&gt;"",TODAY()&gt;$P168),"Oui","Non")</f>
        <v>0</v>
      </c>
    </row>
    <row r="169" spans="21:22">
      <c r="U169">
        <f>IF($S169="",TODAY()-$B169,$S169-$B169)</f>
        <v>0</v>
      </c>
      <c r="V169">
        <f>IF(AND($Q169&lt;&gt;"Clôturée",$P169&lt;&gt;"",TODAY()&gt;$P169),"Oui","Non")</f>
        <v>0</v>
      </c>
    </row>
    <row r="170" spans="21:22">
      <c r="U170">
        <f>IF($S170="",TODAY()-$B170,$S170-$B170)</f>
        <v>0</v>
      </c>
      <c r="V170">
        <f>IF(AND($Q170&lt;&gt;"Clôturée",$P170&lt;&gt;"",TODAY()&gt;$P170),"Oui","Non")</f>
        <v>0</v>
      </c>
    </row>
    <row r="171" spans="21:22">
      <c r="U171">
        <f>IF($S171="",TODAY()-$B171,$S171-$B171)</f>
        <v>0</v>
      </c>
      <c r="V171">
        <f>IF(AND($Q171&lt;&gt;"Clôturée",$P171&lt;&gt;"",TODAY()&gt;$P171),"Oui","Non")</f>
        <v>0</v>
      </c>
    </row>
    <row r="172" spans="21:22">
      <c r="U172">
        <f>IF($S172="",TODAY()-$B172,$S172-$B172)</f>
        <v>0</v>
      </c>
      <c r="V172">
        <f>IF(AND($Q172&lt;&gt;"Clôturée",$P172&lt;&gt;"",TODAY()&gt;$P172),"Oui","Non")</f>
        <v>0</v>
      </c>
    </row>
    <row r="173" spans="21:22">
      <c r="U173">
        <f>IF($S173="",TODAY()-$B173,$S173-$B173)</f>
        <v>0</v>
      </c>
      <c r="V173">
        <f>IF(AND($Q173&lt;&gt;"Clôturée",$P173&lt;&gt;"",TODAY()&gt;$P173),"Oui","Non")</f>
        <v>0</v>
      </c>
    </row>
    <row r="174" spans="21:22">
      <c r="U174">
        <f>IF($S174="",TODAY()-$B174,$S174-$B174)</f>
        <v>0</v>
      </c>
      <c r="V174">
        <f>IF(AND($Q174&lt;&gt;"Clôturée",$P174&lt;&gt;"",TODAY()&gt;$P174),"Oui","Non")</f>
        <v>0</v>
      </c>
    </row>
    <row r="175" spans="21:22">
      <c r="U175">
        <f>IF($S175="",TODAY()-$B175,$S175-$B175)</f>
        <v>0</v>
      </c>
      <c r="V175">
        <f>IF(AND($Q175&lt;&gt;"Clôturée",$P175&lt;&gt;"",TODAY()&gt;$P175),"Oui","Non")</f>
        <v>0</v>
      </c>
    </row>
    <row r="176" spans="21:22">
      <c r="U176">
        <f>IF($S176="",TODAY()-$B176,$S176-$B176)</f>
        <v>0</v>
      </c>
      <c r="V176">
        <f>IF(AND($Q176&lt;&gt;"Clôturée",$P176&lt;&gt;"",TODAY()&gt;$P176),"Oui","Non")</f>
        <v>0</v>
      </c>
    </row>
    <row r="177" spans="21:22">
      <c r="U177">
        <f>IF($S177="",TODAY()-$B177,$S177-$B177)</f>
        <v>0</v>
      </c>
      <c r="V177">
        <f>IF(AND($Q177&lt;&gt;"Clôturée",$P177&lt;&gt;"",TODAY()&gt;$P177),"Oui","Non")</f>
        <v>0</v>
      </c>
    </row>
    <row r="178" spans="21:22">
      <c r="U178">
        <f>IF($S178="",TODAY()-$B178,$S178-$B178)</f>
        <v>0</v>
      </c>
      <c r="V178">
        <f>IF(AND($Q178&lt;&gt;"Clôturée",$P178&lt;&gt;"",TODAY()&gt;$P178),"Oui","Non")</f>
        <v>0</v>
      </c>
    </row>
    <row r="179" spans="21:22">
      <c r="U179">
        <f>IF($S179="",TODAY()-$B179,$S179-$B179)</f>
        <v>0</v>
      </c>
      <c r="V179">
        <f>IF(AND($Q179&lt;&gt;"Clôturée",$P179&lt;&gt;"",TODAY()&gt;$P179),"Oui","Non")</f>
        <v>0</v>
      </c>
    </row>
    <row r="180" spans="21:22">
      <c r="U180">
        <f>IF($S180="",TODAY()-$B180,$S180-$B180)</f>
        <v>0</v>
      </c>
      <c r="V180">
        <f>IF(AND($Q180&lt;&gt;"Clôturée",$P180&lt;&gt;"",TODAY()&gt;$P180),"Oui","Non")</f>
        <v>0</v>
      </c>
    </row>
    <row r="181" spans="21:22">
      <c r="U181">
        <f>IF($S181="",TODAY()-$B181,$S181-$B181)</f>
        <v>0</v>
      </c>
      <c r="V181">
        <f>IF(AND($Q181&lt;&gt;"Clôturée",$P181&lt;&gt;"",TODAY()&gt;$P181),"Oui","Non")</f>
        <v>0</v>
      </c>
    </row>
    <row r="182" spans="21:22">
      <c r="U182">
        <f>IF($S182="",TODAY()-$B182,$S182-$B182)</f>
        <v>0</v>
      </c>
      <c r="V182">
        <f>IF(AND($Q182&lt;&gt;"Clôturée",$P182&lt;&gt;"",TODAY()&gt;$P182),"Oui","Non")</f>
        <v>0</v>
      </c>
    </row>
    <row r="183" spans="21:22">
      <c r="U183">
        <f>IF($S183="",TODAY()-$B183,$S183-$B183)</f>
        <v>0</v>
      </c>
      <c r="V183">
        <f>IF(AND($Q183&lt;&gt;"Clôturée",$P183&lt;&gt;"",TODAY()&gt;$P183),"Oui","Non")</f>
        <v>0</v>
      </c>
    </row>
    <row r="184" spans="21:22">
      <c r="U184">
        <f>IF($S184="",TODAY()-$B184,$S184-$B184)</f>
        <v>0</v>
      </c>
      <c r="V184">
        <f>IF(AND($Q184&lt;&gt;"Clôturée",$P184&lt;&gt;"",TODAY()&gt;$P184),"Oui","Non")</f>
        <v>0</v>
      </c>
    </row>
    <row r="185" spans="21:22">
      <c r="U185">
        <f>IF($S185="",TODAY()-$B185,$S185-$B185)</f>
        <v>0</v>
      </c>
      <c r="V185">
        <f>IF(AND($Q185&lt;&gt;"Clôturée",$P185&lt;&gt;"",TODAY()&gt;$P185),"Oui","Non")</f>
        <v>0</v>
      </c>
    </row>
    <row r="186" spans="21:22">
      <c r="U186">
        <f>IF($S186="",TODAY()-$B186,$S186-$B186)</f>
        <v>0</v>
      </c>
      <c r="V186">
        <f>IF(AND($Q186&lt;&gt;"Clôturée",$P186&lt;&gt;"",TODAY()&gt;$P186),"Oui","Non")</f>
        <v>0</v>
      </c>
    </row>
    <row r="187" spans="21:22">
      <c r="U187">
        <f>IF($S187="",TODAY()-$B187,$S187-$B187)</f>
        <v>0</v>
      </c>
      <c r="V187">
        <f>IF(AND($Q187&lt;&gt;"Clôturée",$P187&lt;&gt;"",TODAY()&gt;$P187),"Oui","Non")</f>
        <v>0</v>
      </c>
    </row>
    <row r="188" spans="21:22">
      <c r="U188">
        <f>IF($S188="",TODAY()-$B188,$S188-$B188)</f>
        <v>0</v>
      </c>
      <c r="V188">
        <f>IF(AND($Q188&lt;&gt;"Clôturée",$P188&lt;&gt;"",TODAY()&gt;$P188),"Oui","Non")</f>
        <v>0</v>
      </c>
    </row>
    <row r="189" spans="21:22">
      <c r="U189">
        <f>IF($S189="",TODAY()-$B189,$S189-$B189)</f>
        <v>0</v>
      </c>
      <c r="V189">
        <f>IF(AND($Q189&lt;&gt;"Clôturée",$P189&lt;&gt;"",TODAY()&gt;$P189),"Oui","Non")</f>
        <v>0</v>
      </c>
    </row>
    <row r="190" spans="21:22">
      <c r="U190">
        <f>IF($S190="",TODAY()-$B190,$S190-$B190)</f>
        <v>0</v>
      </c>
      <c r="V190">
        <f>IF(AND($Q190&lt;&gt;"Clôturée",$P190&lt;&gt;"",TODAY()&gt;$P190),"Oui","Non")</f>
        <v>0</v>
      </c>
    </row>
    <row r="191" spans="21:22">
      <c r="U191">
        <f>IF($S191="",TODAY()-$B191,$S191-$B191)</f>
        <v>0</v>
      </c>
      <c r="V191">
        <f>IF(AND($Q191&lt;&gt;"Clôturée",$P191&lt;&gt;"",TODAY()&gt;$P191),"Oui","Non")</f>
        <v>0</v>
      </c>
    </row>
    <row r="192" spans="21:22">
      <c r="U192">
        <f>IF($S192="",TODAY()-$B192,$S192-$B192)</f>
        <v>0</v>
      </c>
      <c r="V192">
        <f>IF(AND($Q192&lt;&gt;"Clôturée",$P192&lt;&gt;"",TODAY()&gt;$P192),"Oui","Non")</f>
        <v>0</v>
      </c>
    </row>
    <row r="193" spans="21:22">
      <c r="U193">
        <f>IF($S193="",TODAY()-$B193,$S193-$B193)</f>
        <v>0</v>
      </c>
      <c r="V193">
        <f>IF(AND($Q193&lt;&gt;"Clôturée",$P193&lt;&gt;"",TODAY()&gt;$P193),"Oui","Non")</f>
        <v>0</v>
      </c>
    </row>
    <row r="194" spans="21:22">
      <c r="U194">
        <f>IF($S194="",TODAY()-$B194,$S194-$B194)</f>
        <v>0</v>
      </c>
      <c r="V194">
        <f>IF(AND($Q194&lt;&gt;"Clôturée",$P194&lt;&gt;"",TODAY()&gt;$P194),"Oui","Non")</f>
        <v>0</v>
      </c>
    </row>
    <row r="195" spans="21:22">
      <c r="U195">
        <f>IF($S195="",TODAY()-$B195,$S195-$B195)</f>
        <v>0</v>
      </c>
      <c r="V195">
        <f>IF(AND($Q195&lt;&gt;"Clôturée",$P195&lt;&gt;"",TODAY()&gt;$P195),"Oui","Non")</f>
        <v>0</v>
      </c>
    </row>
    <row r="196" spans="21:22">
      <c r="U196">
        <f>IF($S196="",TODAY()-$B196,$S196-$B196)</f>
        <v>0</v>
      </c>
      <c r="V196">
        <f>IF(AND($Q196&lt;&gt;"Clôturée",$P196&lt;&gt;"",TODAY()&gt;$P196),"Oui","Non")</f>
        <v>0</v>
      </c>
    </row>
    <row r="197" spans="21:22">
      <c r="U197">
        <f>IF($S197="",TODAY()-$B197,$S197-$B197)</f>
        <v>0</v>
      </c>
      <c r="V197">
        <f>IF(AND($Q197&lt;&gt;"Clôturée",$P197&lt;&gt;"",TODAY()&gt;$P197),"Oui","Non")</f>
        <v>0</v>
      </c>
    </row>
    <row r="198" spans="21:22">
      <c r="U198">
        <f>IF($S198="",TODAY()-$B198,$S198-$B198)</f>
        <v>0</v>
      </c>
      <c r="V198">
        <f>IF(AND($Q198&lt;&gt;"Clôturée",$P198&lt;&gt;"",TODAY()&gt;$P198),"Oui","Non")</f>
        <v>0</v>
      </c>
    </row>
    <row r="199" spans="21:22">
      <c r="U199">
        <f>IF($S199="",TODAY()-$B199,$S199-$B199)</f>
        <v>0</v>
      </c>
      <c r="V199">
        <f>IF(AND($Q199&lt;&gt;"Clôturée",$P199&lt;&gt;"",TODAY()&gt;$P199),"Oui","Non")</f>
        <v>0</v>
      </c>
    </row>
    <row r="200" spans="21:22">
      <c r="U200">
        <f>IF($S200="",TODAY()-$B200,$S200-$B200)</f>
        <v>0</v>
      </c>
      <c r="V200">
        <f>IF(AND($Q200&lt;&gt;"Clôturée",$P200&lt;&gt;"",TODAY()&gt;$P200),"Oui","Non")</f>
        <v>0</v>
      </c>
    </row>
    <row r="201" spans="21:22">
      <c r="U201">
        <f>IF($S201="",TODAY()-$B201,$S201-$B201)</f>
        <v>0</v>
      </c>
      <c r="V201">
        <f>IF(AND($Q201&lt;&gt;"Clôturée",$P201&lt;&gt;"",TODAY()&gt;$P201),"Oui","Non")</f>
        <v>0</v>
      </c>
    </row>
    <row r="202" spans="21:22">
      <c r="U202">
        <f>IF($S202="",TODAY()-$B202,$S202-$B202)</f>
        <v>0</v>
      </c>
      <c r="V202">
        <f>IF(AND($Q202&lt;&gt;"Clôturée",$P202&lt;&gt;"",TODAY()&gt;$P202),"Oui","Non")</f>
        <v>0</v>
      </c>
    </row>
    <row r="203" spans="21:22">
      <c r="U203">
        <f>IF($S203="",TODAY()-$B203,$S203-$B203)</f>
        <v>0</v>
      </c>
      <c r="V203">
        <f>IF(AND($Q203&lt;&gt;"Clôturée",$P203&lt;&gt;"",TODAY()&gt;$P203),"Oui","Non")</f>
        <v>0</v>
      </c>
    </row>
    <row r="204" spans="21:22">
      <c r="U204">
        <f>IF($S204="",TODAY()-$B204,$S204-$B204)</f>
        <v>0</v>
      </c>
      <c r="V204">
        <f>IF(AND($Q204&lt;&gt;"Clôturée",$P204&lt;&gt;"",TODAY()&gt;$P204),"Oui","Non")</f>
        <v>0</v>
      </c>
    </row>
    <row r="205" spans="21:22">
      <c r="U205">
        <f>IF($S205="",TODAY()-$B205,$S205-$B205)</f>
        <v>0</v>
      </c>
      <c r="V205">
        <f>IF(AND($Q205&lt;&gt;"Clôturée",$P205&lt;&gt;"",TODAY()&gt;$P205),"Oui","Non")</f>
        <v>0</v>
      </c>
    </row>
    <row r="206" spans="21:22">
      <c r="U206">
        <f>IF($S206="",TODAY()-$B206,$S206-$B206)</f>
        <v>0</v>
      </c>
      <c r="V206">
        <f>IF(AND($Q206&lt;&gt;"Clôturée",$P206&lt;&gt;"",TODAY()&gt;$P206),"Oui","Non")</f>
        <v>0</v>
      </c>
    </row>
    <row r="207" spans="21:22">
      <c r="U207">
        <f>IF($S207="",TODAY()-$B207,$S207-$B207)</f>
        <v>0</v>
      </c>
      <c r="V207">
        <f>IF(AND($Q207&lt;&gt;"Clôturée",$P207&lt;&gt;"",TODAY()&gt;$P207),"Oui","Non")</f>
        <v>0</v>
      </c>
    </row>
    <row r="208" spans="21:22">
      <c r="U208">
        <f>IF($S208="",TODAY()-$B208,$S208-$B208)</f>
        <v>0</v>
      </c>
      <c r="V208">
        <f>IF(AND($Q208&lt;&gt;"Clôturée",$P208&lt;&gt;"",TODAY()&gt;$P208),"Oui","Non")</f>
        <v>0</v>
      </c>
    </row>
    <row r="209" spans="21:22">
      <c r="U209">
        <f>IF($S209="",TODAY()-$B209,$S209-$B209)</f>
        <v>0</v>
      </c>
      <c r="V209">
        <f>IF(AND($Q209&lt;&gt;"Clôturée",$P209&lt;&gt;"",TODAY()&gt;$P209),"Oui","Non")</f>
        <v>0</v>
      </c>
    </row>
    <row r="210" spans="21:22">
      <c r="U210">
        <f>IF($S210="",TODAY()-$B210,$S210-$B210)</f>
        <v>0</v>
      </c>
      <c r="V210">
        <f>IF(AND($Q210&lt;&gt;"Clôturée",$P210&lt;&gt;"",TODAY()&gt;$P210),"Oui","Non")</f>
        <v>0</v>
      </c>
    </row>
    <row r="211" spans="21:22">
      <c r="U211">
        <f>IF($S211="",TODAY()-$B211,$S211-$B211)</f>
        <v>0</v>
      </c>
      <c r="V211">
        <f>IF(AND($Q211&lt;&gt;"Clôturée",$P211&lt;&gt;"",TODAY()&gt;$P211),"Oui","Non")</f>
        <v>0</v>
      </c>
    </row>
    <row r="212" spans="21:22">
      <c r="U212">
        <f>IF($S212="",TODAY()-$B212,$S212-$B212)</f>
        <v>0</v>
      </c>
      <c r="V212">
        <f>IF(AND($Q212&lt;&gt;"Clôturée",$P212&lt;&gt;"",TODAY()&gt;$P212),"Oui","Non")</f>
        <v>0</v>
      </c>
    </row>
    <row r="213" spans="21:22">
      <c r="U213">
        <f>IF($S213="",TODAY()-$B213,$S213-$B213)</f>
        <v>0</v>
      </c>
      <c r="V213">
        <f>IF(AND($Q213&lt;&gt;"Clôturée",$P213&lt;&gt;"",TODAY()&gt;$P213),"Oui","Non")</f>
        <v>0</v>
      </c>
    </row>
    <row r="214" spans="21:22">
      <c r="U214">
        <f>IF($S214="",TODAY()-$B214,$S214-$B214)</f>
        <v>0</v>
      </c>
      <c r="V214">
        <f>IF(AND($Q214&lt;&gt;"Clôturée",$P214&lt;&gt;"",TODAY()&gt;$P214),"Oui","Non")</f>
        <v>0</v>
      </c>
    </row>
    <row r="215" spans="21:22">
      <c r="U215">
        <f>IF($S215="",TODAY()-$B215,$S215-$B215)</f>
        <v>0</v>
      </c>
      <c r="V215">
        <f>IF(AND($Q215&lt;&gt;"Clôturée",$P215&lt;&gt;"",TODAY()&gt;$P215),"Oui","Non")</f>
        <v>0</v>
      </c>
    </row>
    <row r="216" spans="21:22">
      <c r="U216">
        <f>IF($S216="",TODAY()-$B216,$S216-$B216)</f>
        <v>0</v>
      </c>
      <c r="V216">
        <f>IF(AND($Q216&lt;&gt;"Clôturée",$P216&lt;&gt;"",TODAY()&gt;$P216),"Oui","Non")</f>
        <v>0</v>
      </c>
    </row>
    <row r="217" spans="21:22">
      <c r="U217">
        <f>IF($S217="",TODAY()-$B217,$S217-$B217)</f>
        <v>0</v>
      </c>
      <c r="V217">
        <f>IF(AND($Q217&lt;&gt;"Clôturée",$P217&lt;&gt;"",TODAY()&gt;$P217),"Oui","Non")</f>
        <v>0</v>
      </c>
    </row>
    <row r="218" spans="21:22">
      <c r="U218">
        <f>IF($S218="",TODAY()-$B218,$S218-$B218)</f>
        <v>0</v>
      </c>
      <c r="V218">
        <f>IF(AND($Q218&lt;&gt;"Clôturée",$P218&lt;&gt;"",TODAY()&gt;$P218),"Oui","Non")</f>
        <v>0</v>
      </c>
    </row>
    <row r="219" spans="21:22">
      <c r="U219">
        <f>IF($S219="",TODAY()-$B219,$S219-$B219)</f>
        <v>0</v>
      </c>
      <c r="V219">
        <f>IF(AND($Q219&lt;&gt;"Clôturée",$P219&lt;&gt;"",TODAY()&gt;$P219),"Oui","Non")</f>
        <v>0</v>
      </c>
    </row>
    <row r="220" spans="21:22">
      <c r="U220">
        <f>IF($S220="",TODAY()-$B220,$S220-$B220)</f>
        <v>0</v>
      </c>
      <c r="V220">
        <f>IF(AND($Q220&lt;&gt;"Clôturée",$P220&lt;&gt;"",TODAY()&gt;$P220),"Oui","Non")</f>
        <v>0</v>
      </c>
    </row>
    <row r="221" spans="21:22">
      <c r="U221">
        <f>IF($S221="",TODAY()-$B221,$S221-$B221)</f>
        <v>0</v>
      </c>
      <c r="V221">
        <f>IF(AND($Q221&lt;&gt;"Clôturée",$P221&lt;&gt;"",TODAY()&gt;$P221),"Oui","Non")</f>
        <v>0</v>
      </c>
    </row>
    <row r="222" spans="21:22">
      <c r="U222">
        <f>IF($S222="",TODAY()-$B222,$S222-$B222)</f>
        <v>0</v>
      </c>
      <c r="V222">
        <f>IF(AND($Q222&lt;&gt;"Clôturée",$P222&lt;&gt;"",TODAY()&gt;$P222),"Oui","Non")</f>
        <v>0</v>
      </c>
    </row>
    <row r="223" spans="21:22">
      <c r="U223">
        <f>IF($S223="",TODAY()-$B223,$S223-$B223)</f>
        <v>0</v>
      </c>
      <c r="V223">
        <f>IF(AND($Q223&lt;&gt;"Clôturée",$P223&lt;&gt;"",TODAY()&gt;$P223),"Oui","Non")</f>
        <v>0</v>
      </c>
    </row>
    <row r="224" spans="21:22">
      <c r="U224">
        <f>IF($S224="",TODAY()-$B224,$S224-$B224)</f>
        <v>0</v>
      </c>
      <c r="V224">
        <f>IF(AND($Q224&lt;&gt;"Clôturée",$P224&lt;&gt;"",TODAY()&gt;$P224),"Oui","Non")</f>
        <v>0</v>
      </c>
    </row>
    <row r="225" spans="21:22">
      <c r="U225">
        <f>IF($S225="",TODAY()-$B225,$S225-$B225)</f>
        <v>0</v>
      </c>
      <c r="V225">
        <f>IF(AND($Q225&lt;&gt;"Clôturée",$P225&lt;&gt;"",TODAY()&gt;$P225),"Oui","Non")</f>
        <v>0</v>
      </c>
    </row>
    <row r="226" spans="21:22">
      <c r="U226">
        <f>IF($S226="",TODAY()-$B226,$S226-$B226)</f>
        <v>0</v>
      </c>
      <c r="V226">
        <f>IF(AND($Q226&lt;&gt;"Clôturée",$P226&lt;&gt;"",TODAY()&gt;$P226),"Oui","Non")</f>
        <v>0</v>
      </c>
    </row>
    <row r="227" spans="21:22">
      <c r="U227">
        <f>IF($S227="",TODAY()-$B227,$S227-$B227)</f>
        <v>0</v>
      </c>
      <c r="V227">
        <f>IF(AND($Q227&lt;&gt;"Clôturée",$P227&lt;&gt;"",TODAY()&gt;$P227),"Oui","Non")</f>
        <v>0</v>
      </c>
    </row>
    <row r="228" spans="21:22">
      <c r="U228">
        <f>IF($S228="",TODAY()-$B228,$S228-$B228)</f>
        <v>0</v>
      </c>
      <c r="V228">
        <f>IF(AND($Q228&lt;&gt;"Clôturée",$P228&lt;&gt;"",TODAY()&gt;$P228),"Oui","Non")</f>
        <v>0</v>
      </c>
    </row>
    <row r="229" spans="21:22">
      <c r="U229">
        <f>IF($S229="",TODAY()-$B229,$S229-$B229)</f>
        <v>0</v>
      </c>
      <c r="V229">
        <f>IF(AND($Q229&lt;&gt;"Clôturée",$P229&lt;&gt;"",TODAY()&gt;$P229),"Oui","Non")</f>
        <v>0</v>
      </c>
    </row>
    <row r="230" spans="21:22">
      <c r="U230">
        <f>IF($S230="",TODAY()-$B230,$S230-$B230)</f>
        <v>0</v>
      </c>
      <c r="V230">
        <f>IF(AND($Q230&lt;&gt;"Clôturée",$P230&lt;&gt;"",TODAY()&gt;$P230),"Oui","Non")</f>
        <v>0</v>
      </c>
    </row>
    <row r="231" spans="21:22">
      <c r="U231">
        <f>IF($S231="",TODAY()-$B231,$S231-$B231)</f>
        <v>0</v>
      </c>
      <c r="V231">
        <f>IF(AND($Q231&lt;&gt;"Clôturée",$P231&lt;&gt;"",TODAY()&gt;$P231),"Oui","Non")</f>
        <v>0</v>
      </c>
    </row>
    <row r="232" spans="21:22">
      <c r="U232">
        <f>IF($S232="",TODAY()-$B232,$S232-$B232)</f>
        <v>0</v>
      </c>
      <c r="V232">
        <f>IF(AND($Q232&lt;&gt;"Clôturée",$P232&lt;&gt;"",TODAY()&gt;$P232),"Oui","Non")</f>
        <v>0</v>
      </c>
    </row>
    <row r="233" spans="21:22">
      <c r="U233">
        <f>IF($S233="",TODAY()-$B233,$S233-$B233)</f>
        <v>0</v>
      </c>
      <c r="V233">
        <f>IF(AND($Q233&lt;&gt;"Clôturée",$P233&lt;&gt;"",TODAY()&gt;$P233),"Oui","Non")</f>
        <v>0</v>
      </c>
    </row>
    <row r="234" spans="21:22">
      <c r="U234">
        <f>IF($S234="",TODAY()-$B234,$S234-$B234)</f>
        <v>0</v>
      </c>
      <c r="V234">
        <f>IF(AND($Q234&lt;&gt;"Clôturée",$P234&lt;&gt;"",TODAY()&gt;$P234),"Oui","Non")</f>
        <v>0</v>
      </c>
    </row>
    <row r="235" spans="21:22">
      <c r="U235">
        <f>IF($S235="",TODAY()-$B235,$S235-$B235)</f>
        <v>0</v>
      </c>
      <c r="V235">
        <f>IF(AND($Q235&lt;&gt;"Clôturée",$P235&lt;&gt;"",TODAY()&gt;$P235),"Oui","Non")</f>
        <v>0</v>
      </c>
    </row>
    <row r="236" spans="21:22">
      <c r="U236">
        <f>IF($S236="",TODAY()-$B236,$S236-$B236)</f>
        <v>0</v>
      </c>
      <c r="V236">
        <f>IF(AND($Q236&lt;&gt;"Clôturée",$P236&lt;&gt;"",TODAY()&gt;$P236),"Oui","Non")</f>
        <v>0</v>
      </c>
    </row>
    <row r="237" spans="21:22">
      <c r="U237">
        <f>IF($S237="",TODAY()-$B237,$S237-$B237)</f>
        <v>0</v>
      </c>
      <c r="V237">
        <f>IF(AND($Q237&lt;&gt;"Clôturée",$P237&lt;&gt;"",TODAY()&gt;$P237),"Oui","Non")</f>
        <v>0</v>
      </c>
    </row>
    <row r="238" spans="21:22">
      <c r="U238">
        <f>IF($S238="",TODAY()-$B238,$S238-$B238)</f>
        <v>0</v>
      </c>
      <c r="V238">
        <f>IF(AND($Q238&lt;&gt;"Clôturée",$P238&lt;&gt;"",TODAY()&gt;$P238),"Oui","Non")</f>
        <v>0</v>
      </c>
    </row>
    <row r="239" spans="21:22">
      <c r="U239">
        <f>IF($S239="",TODAY()-$B239,$S239-$B239)</f>
        <v>0</v>
      </c>
      <c r="V239">
        <f>IF(AND($Q239&lt;&gt;"Clôturée",$P239&lt;&gt;"",TODAY()&gt;$P239),"Oui","Non")</f>
        <v>0</v>
      </c>
    </row>
    <row r="240" spans="21:22">
      <c r="U240">
        <f>IF($S240="",TODAY()-$B240,$S240-$B240)</f>
        <v>0</v>
      </c>
      <c r="V240">
        <f>IF(AND($Q240&lt;&gt;"Clôturée",$P240&lt;&gt;"",TODAY()&gt;$P240),"Oui","Non")</f>
        <v>0</v>
      </c>
    </row>
    <row r="241" spans="21:22">
      <c r="U241">
        <f>IF($S241="",TODAY()-$B241,$S241-$B241)</f>
        <v>0</v>
      </c>
      <c r="V241">
        <f>IF(AND($Q241&lt;&gt;"Clôturée",$P241&lt;&gt;"",TODAY()&gt;$P241),"Oui","Non")</f>
        <v>0</v>
      </c>
    </row>
    <row r="242" spans="21:22">
      <c r="U242">
        <f>IF($S242="",TODAY()-$B242,$S242-$B242)</f>
        <v>0</v>
      </c>
      <c r="V242">
        <f>IF(AND($Q242&lt;&gt;"Clôturée",$P242&lt;&gt;"",TODAY()&gt;$P242),"Oui","Non")</f>
        <v>0</v>
      </c>
    </row>
    <row r="243" spans="21:22">
      <c r="U243">
        <f>IF($S243="",TODAY()-$B243,$S243-$B243)</f>
        <v>0</v>
      </c>
      <c r="V243">
        <f>IF(AND($Q243&lt;&gt;"Clôturée",$P243&lt;&gt;"",TODAY()&gt;$P243),"Oui","Non")</f>
        <v>0</v>
      </c>
    </row>
    <row r="244" spans="21:22">
      <c r="U244">
        <f>IF($S244="",TODAY()-$B244,$S244-$B244)</f>
        <v>0</v>
      </c>
      <c r="V244">
        <f>IF(AND($Q244&lt;&gt;"Clôturée",$P244&lt;&gt;"",TODAY()&gt;$P244),"Oui","Non")</f>
        <v>0</v>
      </c>
    </row>
    <row r="245" spans="21:22">
      <c r="U245">
        <f>IF($S245="",TODAY()-$B245,$S245-$B245)</f>
        <v>0</v>
      </c>
      <c r="V245">
        <f>IF(AND($Q245&lt;&gt;"Clôturée",$P245&lt;&gt;"",TODAY()&gt;$P245),"Oui","Non")</f>
        <v>0</v>
      </c>
    </row>
    <row r="246" spans="21:22">
      <c r="U246">
        <f>IF($S246="",TODAY()-$B246,$S246-$B246)</f>
        <v>0</v>
      </c>
      <c r="V246">
        <f>IF(AND($Q246&lt;&gt;"Clôturée",$P246&lt;&gt;"",TODAY()&gt;$P246),"Oui","Non")</f>
        <v>0</v>
      </c>
    </row>
    <row r="247" spans="21:22">
      <c r="U247">
        <f>IF($S247="",TODAY()-$B247,$S247-$B247)</f>
        <v>0</v>
      </c>
      <c r="V247">
        <f>IF(AND($Q247&lt;&gt;"Clôturée",$P247&lt;&gt;"",TODAY()&gt;$P247),"Oui","Non")</f>
        <v>0</v>
      </c>
    </row>
    <row r="248" spans="21:22">
      <c r="U248">
        <f>IF($S248="",TODAY()-$B248,$S248-$B248)</f>
        <v>0</v>
      </c>
      <c r="V248">
        <f>IF(AND($Q248&lt;&gt;"Clôturée",$P248&lt;&gt;"",TODAY()&gt;$P248),"Oui","Non")</f>
        <v>0</v>
      </c>
    </row>
    <row r="249" spans="21:22">
      <c r="U249">
        <f>IF($S249="",TODAY()-$B249,$S249-$B249)</f>
        <v>0</v>
      </c>
      <c r="V249">
        <f>IF(AND($Q249&lt;&gt;"Clôturée",$P249&lt;&gt;"",TODAY()&gt;$P249),"Oui","Non")</f>
        <v>0</v>
      </c>
    </row>
    <row r="250" spans="21:22">
      <c r="U250">
        <f>IF($S250="",TODAY()-$B250,$S250-$B250)</f>
        <v>0</v>
      </c>
      <c r="V250">
        <f>IF(AND($Q250&lt;&gt;"Clôturée",$P250&lt;&gt;"",TODAY()&gt;$P250),"Oui","Non")</f>
        <v>0</v>
      </c>
    </row>
    <row r="251" spans="21:22">
      <c r="U251">
        <f>IF($S251="",TODAY()-$B251,$S251-$B251)</f>
        <v>0</v>
      </c>
      <c r="V251">
        <f>IF(AND($Q251&lt;&gt;"Clôturée",$P251&lt;&gt;"",TODAY()&gt;$P251),"Oui","Non")</f>
        <v>0</v>
      </c>
    </row>
    <row r="252" spans="21:22">
      <c r="U252">
        <f>IF($S252="",TODAY()-$B252,$S252-$B252)</f>
        <v>0</v>
      </c>
      <c r="V252">
        <f>IF(AND($Q252&lt;&gt;"Clôturée",$P252&lt;&gt;"",TODAY()&gt;$P252),"Oui","Non")</f>
        <v>0</v>
      </c>
    </row>
    <row r="253" spans="21:22">
      <c r="U253">
        <f>IF($S253="",TODAY()-$B253,$S253-$B253)</f>
        <v>0</v>
      </c>
      <c r="V253">
        <f>IF(AND($Q253&lt;&gt;"Clôturée",$P253&lt;&gt;"",TODAY()&gt;$P253),"Oui","Non")</f>
        <v>0</v>
      </c>
    </row>
    <row r="254" spans="21:22">
      <c r="U254">
        <f>IF($S254="",TODAY()-$B254,$S254-$B254)</f>
        <v>0</v>
      </c>
      <c r="V254">
        <f>IF(AND($Q254&lt;&gt;"Clôturée",$P254&lt;&gt;"",TODAY()&gt;$P254),"Oui","Non")</f>
        <v>0</v>
      </c>
    </row>
    <row r="255" spans="21:22">
      <c r="U255">
        <f>IF($S255="",TODAY()-$B255,$S255-$B255)</f>
        <v>0</v>
      </c>
      <c r="V255">
        <f>IF(AND($Q255&lt;&gt;"Clôturée",$P255&lt;&gt;"",TODAY()&gt;$P255),"Oui","Non")</f>
        <v>0</v>
      </c>
    </row>
    <row r="256" spans="21:22">
      <c r="U256">
        <f>IF($S256="",TODAY()-$B256,$S256-$B256)</f>
        <v>0</v>
      </c>
      <c r="V256">
        <f>IF(AND($Q256&lt;&gt;"Clôturée",$P256&lt;&gt;"",TODAY()&gt;$P256),"Oui","Non")</f>
        <v>0</v>
      </c>
    </row>
    <row r="257" spans="21:22">
      <c r="U257">
        <f>IF($S257="",TODAY()-$B257,$S257-$B257)</f>
        <v>0</v>
      </c>
      <c r="V257">
        <f>IF(AND($Q257&lt;&gt;"Clôturée",$P257&lt;&gt;"",TODAY()&gt;$P257),"Oui","Non")</f>
        <v>0</v>
      </c>
    </row>
    <row r="258" spans="21:22">
      <c r="U258">
        <f>IF($S258="",TODAY()-$B258,$S258-$B258)</f>
        <v>0</v>
      </c>
      <c r="V258">
        <f>IF(AND($Q258&lt;&gt;"Clôturée",$P258&lt;&gt;"",TODAY()&gt;$P258),"Oui","Non")</f>
        <v>0</v>
      </c>
    </row>
    <row r="259" spans="21:22">
      <c r="U259">
        <f>IF($S259="",TODAY()-$B259,$S259-$B259)</f>
        <v>0</v>
      </c>
      <c r="V259">
        <f>IF(AND($Q259&lt;&gt;"Clôturée",$P259&lt;&gt;"",TODAY()&gt;$P259),"Oui","Non")</f>
        <v>0</v>
      </c>
    </row>
    <row r="260" spans="21:22">
      <c r="U260">
        <f>IF($S260="",TODAY()-$B260,$S260-$B260)</f>
        <v>0</v>
      </c>
      <c r="V260">
        <f>IF(AND($Q260&lt;&gt;"Clôturée",$P260&lt;&gt;"",TODAY()&gt;$P260),"Oui","Non")</f>
        <v>0</v>
      </c>
    </row>
    <row r="261" spans="21:22">
      <c r="U261">
        <f>IF($S261="",TODAY()-$B261,$S261-$B261)</f>
        <v>0</v>
      </c>
      <c r="V261">
        <f>IF(AND($Q261&lt;&gt;"Clôturée",$P261&lt;&gt;"",TODAY()&gt;$P261),"Oui","Non")</f>
        <v>0</v>
      </c>
    </row>
    <row r="262" spans="21:22">
      <c r="U262">
        <f>IF($S262="",TODAY()-$B262,$S262-$B262)</f>
        <v>0</v>
      </c>
      <c r="V262">
        <f>IF(AND($Q262&lt;&gt;"Clôturée",$P262&lt;&gt;"",TODAY()&gt;$P262),"Oui","Non")</f>
        <v>0</v>
      </c>
    </row>
    <row r="263" spans="21:22">
      <c r="U263">
        <f>IF($S263="",TODAY()-$B263,$S263-$B263)</f>
        <v>0</v>
      </c>
      <c r="V263">
        <f>IF(AND($Q263&lt;&gt;"Clôturée",$P263&lt;&gt;"",TODAY()&gt;$P263),"Oui","Non")</f>
        <v>0</v>
      </c>
    </row>
    <row r="264" spans="21:22">
      <c r="U264">
        <f>IF($S264="",TODAY()-$B264,$S264-$B264)</f>
        <v>0</v>
      </c>
      <c r="V264">
        <f>IF(AND($Q264&lt;&gt;"Clôturée",$P264&lt;&gt;"",TODAY()&gt;$P264),"Oui","Non")</f>
        <v>0</v>
      </c>
    </row>
    <row r="265" spans="21:22">
      <c r="U265">
        <f>IF($S265="",TODAY()-$B265,$S265-$B265)</f>
        <v>0</v>
      </c>
      <c r="V265">
        <f>IF(AND($Q265&lt;&gt;"Clôturée",$P265&lt;&gt;"",TODAY()&gt;$P265),"Oui","Non")</f>
        <v>0</v>
      </c>
    </row>
    <row r="266" spans="21:22">
      <c r="U266">
        <f>IF($S266="",TODAY()-$B266,$S266-$B266)</f>
        <v>0</v>
      </c>
      <c r="V266">
        <f>IF(AND($Q266&lt;&gt;"Clôturée",$P266&lt;&gt;"",TODAY()&gt;$P266),"Oui","Non")</f>
        <v>0</v>
      </c>
    </row>
    <row r="267" spans="21:22">
      <c r="U267">
        <f>IF($S267="",TODAY()-$B267,$S267-$B267)</f>
        <v>0</v>
      </c>
      <c r="V267">
        <f>IF(AND($Q267&lt;&gt;"Clôturée",$P267&lt;&gt;"",TODAY()&gt;$P267),"Oui","Non")</f>
        <v>0</v>
      </c>
    </row>
    <row r="268" spans="21:22">
      <c r="U268">
        <f>IF($S268="",TODAY()-$B268,$S268-$B268)</f>
        <v>0</v>
      </c>
      <c r="V268">
        <f>IF(AND($Q268&lt;&gt;"Clôturée",$P268&lt;&gt;"",TODAY()&gt;$P268),"Oui","Non")</f>
        <v>0</v>
      </c>
    </row>
    <row r="269" spans="21:22">
      <c r="U269">
        <f>IF($S269="",TODAY()-$B269,$S269-$B269)</f>
        <v>0</v>
      </c>
      <c r="V269">
        <f>IF(AND($Q269&lt;&gt;"Clôturée",$P269&lt;&gt;"",TODAY()&gt;$P269),"Oui","Non")</f>
        <v>0</v>
      </c>
    </row>
    <row r="270" spans="21:22">
      <c r="U270">
        <f>IF($S270="",TODAY()-$B270,$S270-$B270)</f>
        <v>0</v>
      </c>
      <c r="V270">
        <f>IF(AND($Q270&lt;&gt;"Clôturée",$P270&lt;&gt;"",TODAY()&gt;$P270),"Oui","Non")</f>
        <v>0</v>
      </c>
    </row>
    <row r="271" spans="21:22">
      <c r="U271">
        <f>IF($S271="",TODAY()-$B271,$S271-$B271)</f>
        <v>0</v>
      </c>
      <c r="V271">
        <f>IF(AND($Q271&lt;&gt;"Clôturée",$P271&lt;&gt;"",TODAY()&gt;$P271),"Oui","Non")</f>
        <v>0</v>
      </c>
    </row>
    <row r="272" spans="21:22">
      <c r="U272">
        <f>IF($S272="",TODAY()-$B272,$S272-$B272)</f>
        <v>0</v>
      </c>
      <c r="V272">
        <f>IF(AND($Q272&lt;&gt;"Clôturée",$P272&lt;&gt;"",TODAY()&gt;$P272),"Oui","Non")</f>
        <v>0</v>
      </c>
    </row>
    <row r="273" spans="21:22">
      <c r="U273">
        <f>IF($S273="",TODAY()-$B273,$S273-$B273)</f>
        <v>0</v>
      </c>
      <c r="V273">
        <f>IF(AND($Q273&lt;&gt;"Clôturée",$P273&lt;&gt;"",TODAY()&gt;$P273),"Oui","Non")</f>
        <v>0</v>
      </c>
    </row>
    <row r="274" spans="21:22">
      <c r="U274">
        <f>IF($S274="",TODAY()-$B274,$S274-$B274)</f>
        <v>0</v>
      </c>
      <c r="V274">
        <f>IF(AND($Q274&lt;&gt;"Clôturée",$P274&lt;&gt;"",TODAY()&gt;$P274),"Oui","Non")</f>
        <v>0</v>
      </c>
    </row>
    <row r="275" spans="21:22">
      <c r="U275">
        <f>IF($S275="",TODAY()-$B275,$S275-$B275)</f>
        <v>0</v>
      </c>
      <c r="V275">
        <f>IF(AND($Q275&lt;&gt;"Clôturée",$P275&lt;&gt;"",TODAY()&gt;$P275),"Oui","Non")</f>
        <v>0</v>
      </c>
    </row>
    <row r="276" spans="21:22">
      <c r="U276">
        <f>IF($S276="",TODAY()-$B276,$S276-$B276)</f>
        <v>0</v>
      </c>
      <c r="V276">
        <f>IF(AND($Q276&lt;&gt;"Clôturée",$P276&lt;&gt;"",TODAY()&gt;$P276),"Oui","Non")</f>
        <v>0</v>
      </c>
    </row>
    <row r="277" spans="21:22">
      <c r="U277">
        <f>IF($S277="",TODAY()-$B277,$S277-$B277)</f>
        <v>0</v>
      </c>
      <c r="V277">
        <f>IF(AND($Q277&lt;&gt;"Clôturée",$P277&lt;&gt;"",TODAY()&gt;$P277),"Oui","Non")</f>
        <v>0</v>
      </c>
    </row>
    <row r="278" spans="21:22">
      <c r="U278">
        <f>IF($S278="",TODAY()-$B278,$S278-$B278)</f>
        <v>0</v>
      </c>
      <c r="V278">
        <f>IF(AND($Q278&lt;&gt;"Clôturée",$P278&lt;&gt;"",TODAY()&gt;$P278),"Oui","Non")</f>
        <v>0</v>
      </c>
    </row>
    <row r="279" spans="21:22">
      <c r="U279">
        <f>IF($S279="",TODAY()-$B279,$S279-$B279)</f>
        <v>0</v>
      </c>
      <c r="V279">
        <f>IF(AND($Q279&lt;&gt;"Clôturée",$P279&lt;&gt;"",TODAY()&gt;$P279),"Oui","Non")</f>
        <v>0</v>
      </c>
    </row>
    <row r="280" spans="21:22">
      <c r="U280">
        <f>IF($S280="",TODAY()-$B280,$S280-$B280)</f>
        <v>0</v>
      </c>
      <c r="V280">
        <f>IF(AND($Q280&lt;&gt;"Clôturée",$P280&lt;&gt;"",TODAY()&gt;$P280),"Oui","Non")</f>
        <v>0</v>
      </c>
    </row>
    <row r="281" spans="21:22">
      <c r="U281">
        <f>IF($S281="",TODAY()-$B281,$S281-$B281)</f>
        <v>0</v>
      </c>
      <c r="V281">
        <f>IF(AND($Q281&lt;&gt;"Clôturée",$P281&lt;&gt;"",TODAY()&gt;$P281),"Oui","Non")</f>
        <v>0</v>
      </c>
    </row>
    <row r="282" spans="21:22">
      <c r="U282">
        <f>IF($S282="",TODAY()-$B282,$S282-$B282)</f>
        <v>0</v>
      </c>
      <c r="V282">
        <f>IF(AND($Q282&lt;&gt;"Clôturée",$P282&lt;&gt;"",TODAY()&gt;$P282),"Oui","Non")</f>
        <v>0</v>
      </c>
    </row>
    <row r="283" spans="21:22">
      <c r="U283">
        <f>IF($S283="",TODAY()-$B283,$S283-$B283)</f>
        <v>0</v>
      </c>
      <c r="V283">
        <f>IF(AND($Q283&lt;&gt;"Clôturée",$P283&lt;&gt;"",TODAY()&gt;$P283),"Oui","Non")</f>
        <v>0</v>
      </c>
    </row>
    <row r="284" spans="21:22">
      <c r="U284">
        <f>IF($S284="",TODAY()-$B284,$S284-$B284)</f>
        <v>0</v>
      </c>
      <c r="V284">
        <f>IF(AND($Q284&lt;&gt;"Clôturée",$P284&lt;&gt;"",TODAY()&gt;$P284),"Oui","Non")</f>
        <v>0</v>
      </c>
    </row>
    <row r="285" spans="21:22">
      <c r="U285">
        <f>IF($S285="",TODAY()-$B285,$S285-$B285)</f>
        <v>0</v>
      </c>
      <c r="V285">
        <f>IF(AND($Q285&lt;&gt;"Clôturée",$P285&lt;&gt;"",TODAY()&gt;$P285),"Oui","Non")</f>
        <v>0</v>
      </c>
    </row>
    <row r="286" spans="21:22">
      <c r="U286">
        <f>IF($S286="",TODAY()-$B286,$S286-$B286)</f>
        <v>0</v>
      </c>
      <c r="V286">
        <f>IF(AND($Q286&lt;&gt;"Clôturée",$P286&lt;&gt;"",TODAY()&gt;$P286),"Oui","Non")</f>
        <v>0</v>
      </c>
    </row>
    <row r="287" spans="21:22">
      <c r="U287">
        <f>IF($S287="",TODAY()-$B287,$S287-$B287)</f>
        <v>0</v>
      </c>
      <c r="V287">
        <f>IF(AND($Q287&lt;&gt;"Clôturée",$P287&lt;&gt;"",TODAY()&gt;$P287),"Oui","Non")</f>
        <v>0</v>
      </c>
    </row>
    <row r="288" spans="21:22">
      <c r="U288">
        <f>IF($S288="",TODAY()-$B288,$S288-$B288)</f>
        <v>0</v>
      </c>
      <c r="V288">
        <f>IF(AND($Q288&lt;&gt;"Clôturée",$P288&lt;&gt;"",TODAY()&gt;$P288),"Oui","Non")</f>
        <v>0</v>
      </c>
    </row>
    <row r="289" spans="21:22">
      <c r="U289">
        <f>IF($S289="",TODAY()-$B289,$S289-$B289)</f>
        <v>0</v>
      </c>
      <c r="V289">
        <f>IF(AND($Q289&lt;&gt;"Clôturée",$P289&lt;&gt;"",TODAY()&gt;$P289),"Oui","Non")</f>
        <v>0</v>
      </c>
    </row>
    <row r="290" spans="21:22">
      <c r="U290">
        <f>IF($S290="",TODAY()-$B290,$S290-$B290)</f>
        <v>0</v>
      </c>
      <c r="V290">
        <f>IF(AND($Q290&lt;&gt;"Clôturée",$P290&lt;&gt;"",TODAY()&gt;$P290),"Oui","Non")</f>
        <v>0</v>
      </c>
    </row>
    <row r="291" spans="21:22">
      <c r="U291">
        <f>IF($S291="",TODAY()-$B291,$S291-$B291)</f>
        <v>0</v>
      </c>
      <c r="V291">
        <f>IF(AND($Q291&lt;&gt;"Clôturée",$P291&lt;&gt;"",TODAY()&gt;$P291),"Oui","Non")</f>
        <v>0</v>
      </c>
    </row>
    <row r="292" spans="21:22">
      <c r="U292">
        <f>IF($S292="",TODAY()-$B292,$S292-$B292)</f>
        <v>0</v>
      </c>
      <c r="V292">
        <f>IF(AND($Q292&lt;&gt;"Clôturée",$P292&lt;&gt;"",TODAY()&gt;$P292),"Oui","Non")</f>
        <v>0</v>
      </c>
    </row>
    <row r="293" spans="21:22">
      <c r="U293">
        <f>IF($S293="",TODAY()-$B293,$S293-$B293)</f>
        <v>0</v>
      </c>
      <c r="V293">
        <f>IF(AND($Q293&lt;&gt;"Clôturée",$P293&lt;&gt;"",TODAY()&gt;$P293),"Oui","Non")</f>
        <v>0</v>
      </c>
    </row>
    <row r="294" spans="21:22">
      <c r="U294">
        <f>IF($S294="",TODAY()-$B294,$S294-$B294)</f>
        <v>0</v>
      </c>
      <c r="V294">
        <f>IF(AND($Q294&lt;&gt;"Clôturée",$P294&lt;&gt;"",TODAY()&gt;$P294),"Oui","Non")</f>
        <v>0</v>
      </c>
    </row>
    <row r="295" spans="21:22">
      <c r="U295">
        <f>IF($S295="",TODAY()-$B295,$S295-$B295)</f>
        <v>0</v>
      </c>
      <c r="V295">
        <f>IF(AND($Q295&lt;&gt;"Clôturée",$P295&lt;&gt;"",TODAY()&gt;$P295),"Oui","Non")</f>
        <v>0</v>
      </c>
    </row>
    <row r="296" spans="21:22">
      <c r="U296">
        <f>IF($S296="",TODAY()-$B296,$S296-$B296)</f>
        <v>0</v>
      </c>
      <c r="V296">
        <f>IF(AND($Q296&lt;&gt;"Clôturée",$P296&lt;&gt;"",TODAY()&gt;$P296),"Oui","Non")</f>
        <v>0</v>
      </c>
    </row>
    <row r="297" spans="21:22">
      <c r="U297">
        <f>IF($S297="",TODAY()-$B297,$S297-$B297)</f>
        <v>0</v>
      </c>
      <c r="V297">
        <f>IF(AND($Q297&lt;&gt;"Clôturée",$P297&lt;&gt;"",TODAY()&gt;$P297),"Oui","Non")</f>
        <v>0</v>
      </c>
    </row>
    <row r="298" spans="21:22">
      <c r="U298">
        <f>IF($S298="",TODAY()-$B298,$S298-$B298)</f>
        <v>0</v>
      </c>
      <c r="V298">
        <f>IF(AND($Q298&lt;&gt;"Clôturée",$P298&lt;&gt;"",TODAY()&gt;$P298),"Oui","Non")</f>
        <v>0</v>
      </c>
    </row>
    <row r="299" spans="21:22">
      <c r="U299">
        <f>IF($S299="",TODAY()-$B299,$S299-$B299)</f>
        <v>0</v>
      </c>
      <c r="V299">
        <f>IF(AND($Q299&lt;&gt;"Clôturée",$P299&lt;&gt;"",TODAY()&gt;$P299),"Oui","Non")</f>
        <v>0</v>
      </c>
    </row>
    <row r="300" spans="21:22">
      <c r="U300">
        <f>IF($S300="",TODAY()-$B300,$S300-$B300)</f>
        <v>0</v>
      </c>
      <c r="V300">
        <f>IF(AND($Q300&lt;&gt;"Clôturée",$P300&lt;&gt;"",TODAY()&gt;$P300),"Oui","Non")</f>
        <v>0</v>
      </c>
    </row>
    <row r="301" spans="21:22">
      <c r="U301">
        <f>IF($S301="",TODAY()-$B301,$S301-$B301)</f>
        <v>0</v>
      </c>
      <c r="V301">
        <f>IF(AND($Q301&lt;&gt;"Clôturée",$P301&lt;&gt;"",TODAY()&gt;$P301),"Oui","Non")</f>
        <v>0</v>
      </c>
    </row>
    <row r="302" spans="21:22">
      <c r="U302">
        <f>IF($S302="",TODAY()-$B302,$S302-$B302)</f>
        <v>0</v>
      </c>
      <c r="V302">
        <f>IF(AND($Q302&lt;&gt;"Clôturée",$P302&lt;&gt;"",TODAY()&gt;$P302),"Oui","Non")</f>
        <v>0</v>
      </c>
    </row>
    <row r="303" spans="21:22">
      <c r="U303">
        <f>IF($S303="",TODAY()-$B303,$S303-$B303)</f>
        <v>0</v>
      </c>
      <c r="V303">
        <f>IF(AND($Q303&lt;&gt;"Clôturée",$P303&lt;&gt;"",TODAY()&gt;$P303),"Oui","Non")</f>
        <v>0</v>
      </c>
    </row>
    <row r="304" spans="21:22">
      <c r="U304">
        <f>IF($S304="",TODAY()-$B304,$S304-$B304)</f>
        <v>0</v>
      </c>
      <c r="V304">
        <f>IF(AND($Q304&lt;&gt;"Clôturée",$P304&lt;&gt;"",TODAY()&gt;$P304),"Oui","Non")</f>
        <v>0</v>
      </c>
    </row>
    <row r="305" spans="21:22">
      <c r="U305">
        <f>IF($S305="",TODAY()-$B305,$S305-$B305)</f>
        <v>0</v>
      </c>
      <c r="V305">
        <f>IF(AND($Q305&lt;&gt;"Clôturée",$P305&lt;&gt;"",TODAY()&gt;$P305),"Oui","Non")</f>
        <v>0</v>
      </c>
    </row>
    <row r="306" spans="21:22">
      <c r="U306">
        <f>IF($S306="",TODAY()-$B306,$S306-$B306)</f>
        <v>0</v>
      </c>
      <c r="V306">
        <f>IF(AND($Q306&lt;&gt;"Clôturée",$P306&lt;&gt;"",TODAY()&gt;$P306),"Oui","Non")</f>
        <v>0</v>
      </c>
    </row>
    <row r="307" spans="21:22">
      <c r="U307">
        <f>IF($S307="",TODAY()-$B307,$S307-$B307)</f>
        <v>0</v>
      </c>
      <c r="V307">
        <f>IF(AND($Q307&lt;&gt;"Clôturée",$P307&lt;&gt;"",TODAY()&gt;$P307),"Oui","Non")</f>
        <v>0</v>
      </c>
    </row>
    <row r="308" spans="21:22">
      <c r="U308">
        <f>IF($S308="",TODAY()-$B308,$S308-$B308)</f>
        <v>0</v>
      </c>
      <c r="V308">
        <f>IF(AND($Q308&lt;&gt;"Clôturée",$P308&lt;&gt;"",TODAY()&gt;$P308),"Oui","Non")</f>
        <v>0</v>
      </c>
    </row>
    <row r="309" spans="21:22">
      <c r="U309">
        <f>IF($S309="",TODAY()-$B309,$S309-$B309)</f>
        <v>0</v>
      </c>
      <c r="V309">
        <f>IF(AND($Q309&lt;&gt;"Clôturée",$P309&lt;&gt;"",TODAY()&gt;$P309),"Oui","Non")</f>
        <v>0</v>
      </c>
    </row>
    <row r="310" spans="21:22">
      <c r="U310">
        <f>IF($S310="",TODAY()-$B310,$S310-$B310)</f>
        <v>0</v>
      </c>
      <c r="V310">
        <f>IF(AND($Q310&lt;&gt;"Clôturée",$P310&lt;&gt;"",TODAY()&gt;$P310),"Oui","Non")</f>
        <v>0</v>
      </c>
    </row>
    <row r="311" spans="21:22">
      <c r="U311">
        <f>IF($S311="",TODAY()-$B311,$S311-$B311)</f>
        <v>0</v>
      </c>
      <c r="V311">
        <f>IF(AND($Q311&lt;&gt;"Clôturée",$P311&lt;&gt;"",TODAY()&gt;$P311),"Oui","Non")</f>
        <v>0</v>
      </c>
    </row>
    <row r="312" spans="21:22">
      <c r="U312">
        <f>IF($S312="",TODAY()-$B312,$S312-$B312)</f>
        <v>0</v>
      </c>
      <c r="V312">
        <f>IF(AND($Q312&lt;&gt;"Clôturée",$P312&lt;&gt;"",TODAY()&gt;$P312),"Oui","Non")</f>
        <v>0</v>
      </c>
    </row>
    <row r="313" spans="21:22">
      <c r="U313">
        <f>IF($S313="",TODAY()-$B313,$S313-$B313)</f>
        <v>0</v>
      </c>
      <c r="V313">
        <f>IF(AND($Q313&lt;&gt;"Clôturée",$P313&lt;&gt;"",TODAY()&gt;$P313),"Oui","Non")</f>
        <v>0</v>
      </c>
    </row>
    <row r="314" spans="21:22">
      <c r="U314">
        <f>IF($S314="",TODAY()-$B314,$S314-$B314)</f>
        <v>0</v>
      </c>
      <c r="V314">
        <f>IF(AND($Q314&lt;&gt;"Clôturée",$P314&lt;&gt;"",TODAY()&gt;$P314),"Oui","Non")</f>
        <v>0</v>
      </c>
    </row>
    <row r="315" spans="21:22">
      <c r="U315">
        <f>IF($S315="",TODAY()-$B315,$S315-$B315)</f>
        <v>0</v>
      </c>
      <c r="V315">
        <f>IF(AND($Q315&lt;&gt;"Clôturée",$P315&lt;&gt;"",TODAY()&gt;$P315),"Oui","Non")</f>
        <v>0</v>
      </c>
    </row>
    <row r="316" spans="21:22">
      <c r="U316">
        <f>IF($S316="",TODAY()-$B316,$S316-$B316)</f>
        <v>0</v>
      </c>
      <c r="V316">
        <f>IF(AND($Q316&lt;&gt;"Clôturée",$P316&lt;&gt;"",TODAY()&gt;$P316),"Oui","Non")</f>
        <v>0</v>
      </c>
    </row>
    <row r="317" spans="21:22">
      <c r="U317">
        <f>IF($S317="",TODAY()-$B317,$S317-$B317)</f>
        <v>0</v>
      </c>
      <c r="V317">
        <f>IF(AND($Q317&lt;&gt;"Clôturée",$P317&lt;&gt;"",TODAY()&gt;$P317),"Oui","Non")</f>
        <v>0</v>
      </c>
    </row>
    <row r="318" spans="21:22">
      <c r="U318">
        <f>IF($S318="",TODAY()-$B318,$S318-$B318)</f>
        <v>0</v>
      </c>
      <c r="V318">
        <f>IF(AND($Q318&lt;&gt;"Clôturée",$P318&lt;&gt;"",TODAY()&gt;$P318),"Oui","Non")</f>
        <v>0</v>
      </c>
    </row>
    <row r="319" spans="21:22">
      <c r="U319">
        <f>IF($S319="",TODAY()-$B319,$S319-$B319)</f>
        <v>0</v>
      </c>
      <c r="V319">
        <f>IF(AND($Q319&lt;&gt;"Clôturée",$P319&lt;&gt;"",TODAY()&gt;$P319),"Oui","Non")</f>
        <v>0</v>
      </c>
    </row>
    <row r="320" spans="21:22">
      <c r="U320">
        <f>IF($S320="",TODAY()-$B320,$S320-$B320)</f>
        <v>0</v>
      </c>
      <c r="V320">
        <f>IF(AND($Q320&lt;&gt;"Clôturée",$P320&lt;&gt;"",TODAY()&gt;$P320),"Oui","Non")</f>
        <v>0</v>
      </c>
    </row>
    <row r="321" spans="21:22">
      <c r="U321">
        <f>IF($S321="",TODAY()-$B321,$S321-$B321)</f>
        <v>0</v>
      </c>
      <c r="V321">
        <f>IF(AND($Q321&lt;&gt;"Clôturée",$P321&lt;&gt;"",TODAY()&gt;$P321),"Oui","Non")</f>
        <v>0</v>
      </c>
    </row>
    <row r="322" spans="21:22">
      <c r="U322">
        <f>IF($S322="",TODAY()-$B322,$S322-$B322)</f>
        <v>0</v>
      </c>
      <c r="V322">
        <f>IF(AND($Q322&lt;&gt;"Clôturée",$P322&lt;&gt;"",TODAY()&gt;$P322),"Oui","Non")</f>
        <v>0</v>
      </c>
    </row>
    <row r="323" spans="21:22">
      <c r="U323">
        <f>IF($S323="",TODAY()-$B323,$S323-$B323)</f>
        <v>0</v>
      </c>
      <c r="V323">
        <f>IF(AND($Q323&lt;&gt;"Clôturée",$P323&lt;&gt;"",TODAY()&gt;$P323),"Oui","Non")</f>
        <v>0</v>
      </c>
    </row>
    <row r="324" spans="21:22">
      <c r="U324">
        <f>IF($S324="",TODAY()-$B324,$S324-$B324)</f>
        <v>0</v>
      </c>
      <c r="V324">
        <f>IF(AND($Q324&lt;&gt;"Clôturée",$P324&lt;&gt;"",TODAY()&gt;$P324),"Oui","Non")</f>
        <v>0</v>
      </c>
    </row>
    <row r="325" spans="21:22">
      <c r="U325">
        <f>IF($S325="",TODAY()-$B325,$S325-$B325)</f>
        <v>0</v>
      </c>
      <c r="V325">
        <f>IF(AND($Q325&lt;&gt;"Clôturée",$P325&lt;&gt;"",TODAY()&gt;$P325),"Oui","Non")</f>
        <v>0</v>
      </c>
    </row>
    <row r="326" spans="21:22">
      <c r="U326">
        <f>IF($S326="",TODAY()-$B326,$S326-$B326)</f>
        <v>0</v>
      </c>
      <c r="V326">
        <f>IF(AND($Q326&lt;&gt;"Clôturée",$P326&lt;&gt;"",TODAY()&gt;$P326),"Oui","Non")</f>
        <v>0</v>
      </c>
    </row>
    <row r="327" spans="21:22">
      <c r="U327">
        <f>IF($S327="",TODAY()-$B327,$S327-$B327)</f>
        <v>0</v>
      </c>
      <c r="V327">
        <f>IF(AND($Q327&lt;&gt;"Clôturée",$P327&lt;&gt;"",TODAY()&gt;$P327),"Oui","Non")</f>
        <v>0</v>
      </c>
    </row>
    <row r="328" spans="21:22">
      <c r="U328">
        <f>IF($S328="",TODAY()-$B328,$S328-$B328)</f>
        <v>0</v>
      </c>
      <c r="V328">
        <f>IF(AND($Q328&lt;&gt;"Clôturée",$P328&lt;&gt;"",TODAY()&gt;$P328),"Oui","Non")</f>
        <v>0</v>
      </c>
    </row>
    <row r="329" spans="21:22">
      <c r="U329">
        <f>IF($S329="",TODAY()-$B329,$S329-$B329)</f>
        <v>0</v>
      </c>
      <c r="V329">
        <f>IF(AND($Q329&lt;&gt;"Clôturée",$P329&lt;&gt;"",TODAY()&gt;$P329),"Oui","Non")</f>
        <v>0</v>
      </c>
    </row>
    <row r="330" spans="21:22">
      <c r="U330">
        <f>IF($S330="",TODAY()-$B330,$S330-$B330)</f>
        <v>0</v>
      </c>
      <c r="V330">
        <f>IF(AND($Q330&lt;&gt;"Clôturée",$P330&lt;&gt;"",TODAY()&gt;$P330),"Oui","Non")</f>
        <v>0</v>
      </c>
    </row>
    <row r="331" spans="21:22">
      <c r="U331">
        <f>IF($S331="",TODAY()-$B331,$S331-$B331)</f>
        <v>0</v>
      </c>
      <c r="V331">
        <f>IF(AND($Q331&lt;&gt;"Clôturée",$P331&lt;&gt;"",TODAY()&gt;$P331),"Oui","Non")</f>
        <v>0</v>
      </c>
    </row>
    <row r="332" spans="21:22">
      <c r="U332">
        <f>IF($S332="",TODAY()-$B332,$S332-$B332)</f>
        <v>0</v>
      </c>
      <c r="V332">
        <f>IF(AND($Q332&lt;&gt;"Clôturée",$P332&lt;&gt;"",TODAY()&gt;$P332),"Oui","Non")</f>
        <v>0</v>
      </c>
    </row>
    <row r="333" spans="21:22">
      <c r="U333">
        <f>IF($S333="",TODAY()-$B333,$S333-$B333)</f>
        <v>0</v>
      </c>
      <c r="V333">
        <f>IF(AND($Q333&lt;&gt;"Clôturée",$P333&lt;&gt;"",TODAY()&gt;$P333),"Oui","Non")</f>
        <v>0</v>
      </c>
    </row>
    <row r="334" spans="21:22">
      <c r="U334">
        <f>IF($S334="",TODAY()-$B334,$S334-$B334)</f>
        <v>0</v>
      </c>
      <c r="V334">
        <f>IF(AND($Q334&lt;&gt;"Clôturée",$P334&lt;&gt;"",TODAY()&gt;$P334),"Oui","Non")</f>
        <v>0</v>
      </c>
    </row>
    <row r="335" spans="21:22">
      <c r="U335">
        <f>IF($S335="",TODAY()-$B335,$S335-$B335)</f>
        <v>0</v>
      </c>
      <c r="V335">
        <f>IF(AND($Q335&lt;&gt;"Clôturée",$P335&lt;&gt;"",TODAY()&gt;$P335),"Oui","Non")</f>
        <v>0</v>
      </c>
    </row>
    <row r="336" spans="21:22">
      <c r="U336">
        <f>IF($S336="",TODAY()-$B336,$S336-$B336)</f>
        <v>0</v>
      </c>
      <c r="V336">
        <f>IF(AND($Q336&lt;&gt;"Clôturée",$P336&lt;&gt;"",TODAY()&gt;$P336),"Oui","Non")</f>
        <v>0</v>
      </c>
    </row>
    <row r="337" spans="21:22">
      <c r="U337">
        <f>IF($S337="",TODAY()-$B337,$S337-$B337)</f>
        <v>0</v>
      </c>
      <c r="V337">
        <f>IF(AND($Q337&lt;&gt;"Clôturée",$P337&lt;&gt;"",TODAY()&gt;$P337),"Oui","Non")</f>
        <v>0</v>
      </c>
    </row>
    <row r="338" spans="21:22">
      <c r="U338">
        <f>IF($S338="",TODAY()-$B338,$S338-$B338)</f>
        <v>0</v>
      </c>
      <c r="V338">
        <f>IF(AND($Q338&lt;&gt;"Clôturée",$P338&lt;&gt;"",TODAY()&gt;$P338),"Oui","Non")</f>
        <v>0</v>
      </c>
    </row>
    <row r="339" spans="21:22">
      <c r="U339">
        <f>IF($S339="",TODAY()-$B339,$S339-$B339)</f>
        <v>0</v>
      </c>
      <c r="V339">
        <f>IF(AND($Q339&lt;&gt;"Clôturée",$P339&lt;&gt;"",TODAY()&gt;$P339),"Oui","Non")</f>
        <v>0</v>
      </c>
    </row>
    <row r="340" spans="21:22">
      <c r="U340">
        <f>IF($S340="",TODAY()-$B340,$S340-$B340)</f>
        <v>0</v>
      </c>
      <c r="V340">
        <f>IF(AND($Q340&lt;&gt;"Clôturée",$P340&lt;&gt;"",TODAY()&gt;$P340),"Oui","Non")</f>
        <v>0</v>
      </c>
    </row>
    <row r="341" spans="21:22">
      <c r="U341">
        <f>IF($S341="",TODAY()-$B341,$S341-$B341)</f>
        <v>0</v>
      </c>
      <c r="V341">
        <f>IF(AND($Q341&lt;&gt;"Clôturée",$P341&lt;&gt;"",TODAY()&gt;$P341),"Oui","Non")</f>
        <v>0</v>
      </c>
    </row>
    <row r="342" spans="21:22">
      <c r="U342">
        <f>IF($S342="",TODAY()-$B342,$S342-$B342)</f>
        <v>0</v>
      </c>
      <c r="V342">
        <f>IF(AND($Q342&lt;&gt;"Clôturée",$P342&lt;&gt;"",TODAY()&gt;$P342),"Oui","Non")</f>
        <v>0</v>
      </c>
    </row>
    <row r="343" spans="21:22">
      <c r="U343">
        <f>IF($S343="",TODAY()-$B343,$S343-$B343)</f>
        <v>0</v>
      </c>
      <c r="V343">
        <f>IF(AND($Q343&lt;&gt;"Clôturée",$P343&lt;&gt;"",TODAY()&gt;$P343),"Oui","Non")</f>
        <v>0</v>
      </c>
    </row>
    <row r="344" spans="21:22">
      <c r="U344">
        <f>IF($S344="",TODAY()-$B344,$S344-$B344)</f>
        <v>0</v>
      </c>
      <c r="V344">
        <f>IF(AND($Q344&lt;&gt;"Clôturée",$P344&lt;&gt;"",TODAY()&gt;$P344),"Oui","Non")</f>
        <v>0</v>
      </c>
    </row>
    <row r="345" spans="21:22">
      <c r="U345">
        <f>IF($S345="",TODAY()-$B345,$S345-$B345)</f>
        <v>0</v>
      </c>
      <c r="V345">
        <f>IF(AND($Q345&lt;&gt;"Clôturée",$P345&lt;&gt;"",TODAY()&gt;$P345),"Oui","Non")</f>
        <v>0</v>
      </c>
    </row>
    <row r="346" spans="21:22">
      <c r="U346">
        <f>IF($S346="",TODAY()-$B346,$S346-$B346)</f>
        <v>0</v>
      </c>
      <c r="V346">
        <f>IF(AND($Q346&lt;&gt;"Clôturée",$P346&lt;&gt;"",TODAY()&gt;$P346),"Oui","Non")</f>
        <v>0</v>
      </c>
    </row>
    <row r="347" spans="21:22">
      <c r="U347">
        <f>IF($S347="",TODAY()-$B347,$S347-$B347)</f>
        <v>0</v>
      </c>
      <c r="V347">
        <f>IF(AND($Q347&lt;&gt;"Clôturée",$P347&lt;&gt;"",TODAY()&gt;$P347),"Oui","Non")</f>
        <v>0</v>
      </c>
    </row>
    <row r="348" spans="21:22">
      <c r="U348">
        <f>IF($S348="",TODAY()-$B348,$S348-$B348)</f>
        <v>0</v>
      </c>
      <c r="V348">
        <f>IF(AND($Q348&lt;&gt;"Clôturée",$P348&lt;&gt;"",TODAY()&gt;$P348),"Oui","Non")</f>
        <v>0</v>
      </c>
    </row>
    <row r="349" spans="21:22">
      <c r="U349">
        <f>IF($S349="",TODAY()-$B349,$S349-$B349)</f>
        <v>0</v>
      </c>
      <c r="V349">
        <f>IF(AND($Q349&lt;&gt;"Clôturée",$P349&lt;&gt;"",TODAY()&gt;$P349),"Oui","Non")</f>
        <v>0</v>
      </c>
    </row>
    <row r="350" spans="21:22">
      <c r="U350">
        <f>IF($S350="",TODAY()-$B350,$S350-$B350)</f>
        <v>0</v>
      </c>
      <c r="V350">
        <f>IF(AND($Q350&lt;&gt;"Clôturée",$P350&lt;&gt;"",TODAY()&gt;$P350),"Oui","Non")</f>
        <v>0</v>
      </c>
    </row>
    <row r="351" spans="21:22">
      <c r="U351">
        <f>IF($S351="",TODAY()-$B351,$S351-$B351)</f>
        <v>0</v>
      </c>
      <c r="V351">
        <f>IF(AND($Q351&lt;&gt;"Clôturée",$P351&lt;&gt;"",TODAY()&gt;$P351),"Oui","Non")</f>
        <v>0</v>
      </c>
    </row>
    <row r="352" spans="21:22">
      <c r="U352">
        <f>IF($S352="",TODAY()-$B352,$S352-$B352)</f>
        <v>0</v>
      </c>
      <c r="V352">
        <f>IF(AND($Q352&lt;&gt;"Clôturée",$P352&lt;&gt;"",TODAY()&gt;$P352),"Oui","Non")</f>
        <v>0</v>
      </c>
    </row>
    <row r="353" spans="21:22">
      <c r="U353">
        <f>IF($S353="",TODAY()-$B353,$S353-$B353)</f>
        <v>0</v>
      </c>
      <c r="V353">
        <f>IF(AND($Q353&lt;&gt;"Clôturée",$P353&lt;&gt;"",TODAY()&gt;$P353),"Oui","Non")</f>
        <v>0</v>
      </c>
    </row>
    <row r="354" spans="21:22">
      <c r="U354">
        <f>IF($S354="",TODAY()-$B354,$S354-$B354)</f>
        <v>0</v>
      </c>
      <c r="V354">
        <f>IF(AND($Q354&lt;&gt;"Clôturée",$P354&lt;&gt;"",TODAY()&gt;$P354),"Oui","Non")</f>
        <v>0</v>
      </c>
    </row>
    <row r="355" spans="21:22">
      <c r="U355">
        <f>IF($S355="",TODAY()-$B355,$S355-$B355)</f>
        <v>0</v>
      </c>
      <c r="V355">
        <f>IF(AND($Q355&lt;&gt;"Clôturée",$P355&lt;&gt;"",TODAY()&gt;$P355),"Oui","Non")</f>
        <v>0</v>
      </c>
    </row>
    <row r="356" spans="21:22">
      <c r="U356">
        <f>IF($S356="",TODAY()-$B356,$S356-$B356)</f>
        <v>0</v>
      </c>
      <c r="V356">
        <f>IF(AND($Q356&lt;&gt;"Clôturée",$P356&lt;&gt;"",TODAY()&gt;$P356),"Oui","Non")</f>
        <v>0</v>
      </c>
    </row>
    <row r="357" spans="21:22">
      <c r="U357">
        <f>IF($S357="",TODAY()-$B357,$S357-$B357)</f>
        <v>0</v>
      </c>
      <c r="V357">
        <f>IF(AND($Q357&lt;&gt;"Clôturée",$P357&lt;&gt;"",TODAY()&gt;$P357),"Oui","Non")</f>
        <v>0</v>
      </c>
    </row>
    <row r="358" spans="21:22">
      <c r="U358">
        <f>IF($S358="",TODAY()-$B358,$S358-$B358)</f>
        <v>0</v>
      </c>
      <c r="V358">
        <f>IF(AND($Q358&lt;&gt;"Clôturée",$P358&lt;&gt;"",TODAY()&gt;$P358),"Oui","Non")</f>
        <v>0</v>
      </c>
    </row>
    <row r="359" spans="21:22">
      <c r="U359">
        <f>IF($S359="",TODAY()-$B359,$S359-$B359)</f>
        <v>0</v>
      </c>
      <c r="V359">
        <f>IF(AND($Q359&lt;&gt;"Clôturée",$P359&lt;&gt;"",TODAY()&gt;$P359),"Oui","Non")</f>
        <v>0</v>
      </c>
    </row>
    <row r="360" spans="21:22">
      <c r="U360">
        <f>IF($S360="",TODAY()-$B360,$S360-$B360)</f>
        <v>0</v>
      </c>
      <c r="V360">
        <f>IF(AND($Q360&lt;&gt;"Clôturée",$P360&lt;&gt;"",TODAY()&gt;$P360),"Oui","Non")</f>
        <v>0</v>
      </c>
    </row>
    <row r="361" spans="21:22">
      <c r="U361">
        <f>IF($S361="",TODAY()-$B361,$S361-$B361)</f>
        <v>0</v>
      </c>
      <c r="V361">
        <f>IF(AND($Q361&lt;&gt;"Clôturée",$P361&lt;&gt;"",TODAY()&gt;$P361),"Oui","Non")</f>
        <v>0</v>
      </c>
    </row>
    <row r="362" spans="21:22">
      <c r="U362">
        <f>IF($S362="",TODAY()-$B362,$S362-$B362)</f>
        <v>0</v>
      </c>
      <c r="V362">
        <f>IF(AND($Q362&lt;&gt;"Clôturée",$P362&lt;&gt;"",TODAY()&gt;$P362),"Oui","Non")</f>
        <v>0</v>
      </c>
    </row>
    <row r="363" spans="21:22">
      <c r="U363">
        <f>IF($S363="",TODAY()-$B363,$S363-$B363)</f>
        <v>0</v>
      </c>
      <c r="V363">
        <f>IF(AND($Q363&lt;&gt;"Clôturée",$P363&lt;&gt;"",TODAY()&gt;$P363),"Oui","Non")</f>
        <v>0</v>
      </c>
    </row>
    <row r="364" spans="21:22">
      <c r="U364">
        <f>IF($S364="",TODAY()-$B364,$S364-$B364)</f>
        <v>0</v>
      </c>
      <c r="V364">
        <f>IF(AND($Q364&lt;&gt;"Clôturée",$P364&lt;&gt;"",TODAY()&gt;$P364),"Oui","Non")</f>
        <v>0</v>
      </c>
    </row>
    <row r="365" spans="21:22">
      <c r="U365">
        <f>IF($S365="",TODAY()-$B365,$S365-$B365)</f>
        <v>0</v>
      </c>
      <c r="V365">
        <f>IF(AND($Q365&lt;&gt;"Clôturée",$P365&lt;&gt;"",TODAY()&gt;$P365),"Oui","Non")</f>
        <v>0</v>
      </c>
    </row>
    <row r="366" spans="21:22">
      <c r="U366">
        <f>IF($S366="",TODAY()-$B366,$S366-$B366)</f>
        <v>0</v>
      </c>
      <c r="V366">
        <f>IF(AND($Q366&lt;&gt;"Clôturée",$P366&lt;&gt;"",TODAY()&gt;$P366),"Oui","Non")</f>
        <v>0</v>
      </c>
    </row>
    <row r="367" spans="21:22">
      <c r="U367">
        <f>IF($S367="",TODAY()-$B367,$S367-$B367)</f>
        <v>0</v>
      </c>
      <c r="V367">
        <f>IF(AND($Q367&lt;&gt;"Clôturée",$P367&lt;&gt;"",TODAY()&gt;$P367),"Oui","Non")</f>
        <v>0</v>
      </c>
    </row>
    <row r="368" spans="21:22">
      <c r="U368">
        <f>IF($S368="",TODAY()-$B368,$S368-$B368)</f>
        <v>0</v>
      </c>
      <c r="V368">
        <f>IF(AND($Q368&lt;&gt;"Clôturée",$P368&lt;&gt;"",TODAY()&gt;$P368),"Oui","Non")</f>
        <v>0</v>
      </c>
    </row>
    <row r="369" spans="21:22">
      <c r="U369">
        <f>IF($S369="",TODAY()-$B369,$S369-$B369)</f>
        <v>0</v>
      </c>
      <c r="V369">
        <f>IF(AND($Q369&lt;&gt;"Clôturée",$P369&lt;&gt;"",TODAY()&gt;$P369),"Oui","Non")</f>
        <v>0</v>
      </c>
    </row>
    <row r="370" spans="21:22">
      <c r="U370">
        <f>IF($S370="",TODAY()-$B370,$S370-$B370)</f>
        <v>0</v>
      </c>
      <c r="V370">
        <f>IF(AND($Q370&lt;&gt;"Clôturée",$P370&lt;&gt;"",TODAY()&gt;$P370),"Oui","Non")</f>
        <v>0</v>
      </c>
    </row>
    <row r="371" spans="21:22">
      <c r="U371">
        <f>IF($S371="",TODAY()-$B371,$S371-$B371)</f>
        <v>0</v>
      </c>
      <c r="V371">
        <f>IF(AND($Q371&lt;&gt;"Clôturée",$P371&lt;&gt;"",TODAY()&gt;$P371),"Oui","Non")</f>
        <v>0</v>
      </c>
    </row>
    <row r="372" spans="21:22">
      <c r="U372">
        <f>IF($S372="",TODAY()-$B372,$S372-$B372)</f>
        <v>0</v>
      </c>
      <c r="V372">
        <f>IF(AND($Q372&lt;&gt;"Clôturée",$P372&lt;&gt;"",TODAY()&gt;$P372),"Oui","Non")</f>
        <v>0</v>
      </c>
    </row>
    <row r="373" spans="21:22">
      <c r="U373">
        <f>IF($S373="",TODAY()-$B373,$S373-$B373)</f>
        <v>0</v>
      </c>
      <c r="V373">
        <f>IF(AND($Q373&lt;&gt;"Clôturée",$P373&lt;&gt;"",TODAY()&gt;$P373),"Oui","Non")</f>
        <v>0</v>
      </c>
    </row>
    <row r="374" spans="21:22">
      <c r="U374">
        <f>IF($S374="",TODAY()-$B374,$S374-$B374)</f>
        <v>0</v>
      </c>
      <c r="V374">
        <f>IF(AND($Q374&lt;&gt;"Clôturée",$P374&lt;&gt;"",TODAY()&gt;$P374),"Oui","Non")</f>
        <v>0</v>
      </c>
    </row>
    <row r="375" spans="21:22">
      <c r="U375">
        <f>IF($S375="",TODAY()-$B375,$S375-$B375)</f>
        <v>0</v>
      </c>
      <c r="V375">
        <f>IF(AND($Q375&lt;&gt;"Clôturée",$P375&lt;&gt;"",TODAY()&gt;$P375),"Oui","Non")</f>
        <v>0</v>
      </c>
    </row>
    <row r="376" spans="21:22">
      <c r="U376">
        <f>IF($S376="",TODAY()-$B376,$S376-$B376)</f>
        <v>0</v>
      </c>
      <c r="V376">
        <f>IF(AND($Q376&lt;&gt;"Clôturée",$P376&lt;&gt;"",TODAY()&gt;$P376),"Oui","Non")</f>
        <v>0</v>
      </c>
    </row>
    <row r="377" spans="21:22">
      <c r="U377">
        <f>IF($S377="",TODAY()-$B377,$S377-$B377)</f>
        <v>0</v>
      </c>
      <c r="V377">
        <f>IF(AND($Q377&lt;&gt;"Clôturée",$P377&lt;&gt;"",TODAY()&gt;$P377),"Oui","Non")</f>
        <v>0</v>
      </c>
    </row>
    <row r="378" spans="21:22">
      <c r="U378">
        <f>IF($S378="",TODAY()-$B378,$S378-$B378)</f>
        <v>0</v>
      </c>
      <c r="V378">
        <f>IF(AND($Q378&lt;&gt;"Clôturée",$P378&lt;&gt;"",TODAY()&gt;$P378),"Oui","Non")</f>
        <v>0</v>
      </c>
    </row>
    <row r="379" spans="21:22">
      <c r="U379">
        <f>IF($S379="",TODAY()-$B379,$S379-$B379)</f>
        <v>0</v>
      </c>
      <c r="V379">
        <f>IF(AND($Q379&lt;&gt;"Clôturée",$P379&lt;&gt;"",TODAY()&gt;$P379),"Oui","Non")</f>
        <v>0</v>
      </c>
    </row>
    <row r="380" spans="21:22">
      <c r="U380">
        <f>IF($S380="",TODAY()-$B380,$S380-$B380)</f>
        <v>0</v>
      </c>
      <c r="V380">
        <f>IF(AND($Q380&lt;&gt;"Clôturée",$P380&lt;&gt;"",TODAY()&gt;$P380),"Oui","Non")</f>
        <v>0</v>
      </c>
    </row>
    <row r="381" spans="21:22">
      <c r="U381">
        <f>IF($S381="",TODAY()-$B381,$S381-$B381)</f>
        <v>0</v>
      </c>
      <c r="V381">
        <f>IF(AND($Q381&lt;&gt;"Clôturée",$P381&lt;&gt;"",TODAY()&gt;$P381),"Oui","Non")</f>
        <v>0</v>
      </c>
    </row>
    <row r="382" spans="21:22">
      <c r="U382">
        <f>IF($S382="",TODAY()-$B382,$S382-$B382)</f>
        <v>0</v>
      </c>
      <c r="V382">
        <f>IF(AND($Q382&lt;&gt;"Clôturée",$P382&lt;&gt;"",TODAY()&gt;$P382),"Oui","Non")</f>
        <v>0</v>
      </c>
    </row>
    <row r="383" spans="21:22">
      <c r="U383">
        <f>IF($S383="",TODAY()-$B383,$S383-$B383)</f>
        <v>0</v>
      </c>
      <c r="V383">
        <f>IF(AND($Q383&lt;&gt;"Clôturée",$P383&lt;&gt;"",TODAY()&gt;$P383),"Oui","Non")</f>
        <v>0</v>
      </c>
    </row>
    <row r="384" spans="21:22">
      <c r="U384">
        <f>IF($S384="",TODAY()-$B384,$S384-$B384)</f>
        <v>0</v>
      </c>
      <c r="V384">
        <f>IF(AND($Q384&lt;&gt;"Clôturée",$P384&lt;&gt;"",TODAY()&gt;$P384),"Oui","Non")</f>
        <v>0</v>
      </c>
    </row>
    <row r="385" spans="21:22">
      <c r="U385">
        <f>IF($S385="",TODAY()-$B385,$S385-$B385)</f>
        <v>0</v>
      </c>
      <c r="V385">
        <f>IF(AND($Q385&lt;&gt;"Clôturée",$P385&lt;&gt;"",TODAY()&gt;$P385),"Oui","Non")</f>
        <v>0</v>
      </c>
    </row>
    <row r="386" spans="21:22">
      <c r="U386">
        <f>IF($S386="",TODAY()-$B386,$S386-$B386)</f>
        <v>0</v>
      </c>
      <c r="V386">
        <f>IF(AND($Q386&lt;&gt;"Clôturée",$P386&lt;&gt;"",TODAY()&gt;$P386),"Oui","Non")</f>
        <v>0</v>
      </c>
    </row>
    <row r="387" spans="21:22">
      <c r="U387">
        <f>IF($S387="",TODAY()-$B387,$S387-$B387)</f>
        <v>0</v>
      </c>
      <c r="V387">
        <f>IF(AND($Q387&lt;&gt;"Clôturée",$P387&lt;&gt;"",TODAY()&gt;$P387),"Oui","Non")</f>
        <v>0</v>
      </c>
    </row>
    <row r="388" spans="21:22">
      <c r="U388">
        <f>IF($S388="",TODAY()-$B388,$S388-$B388)</f>
        <v>0</v>
      </c>
      <c r="V388">
        <f>IF(AND($Q388&lt;&gt;"Clôturée",$P388&lt;&gt;"",TODAY()&gt;$P388),"Oui","Non")</f>
        <v>0</v>
      </c>
    </row>
    <row r="389" spans="21:22">
      <c r="U389">
        <f>IF($S389="",TODAY()-$B389,$S389-$B389)</f>
        <v>0</v>
      </c>
      <c r="V389">
        <f>IF(AND($Q389&lt;&gt;"Clôturée",$P389&lt;&gt;"",TODAY()&gt;$P389),"Oui","Non")</f>
        <v>0</v>
      </c>
    </row>
    <row r="390" spans="21:22">
      <c r="U390">
        <f>IF($S390="",TODAY()-$B390,$S390-$B390)</f>
        <v>0</v>
      </c>
      <c r="V390">
        <f>IF(AND($Q390&lt;&gt;"Clôturée",$P390&lt;&gt;"",TODAY()&gt;$P390),"Oui","Non")</f>
        <v>0</v>
      </c>
    </row>
    <row r="391" spans="21:22">
      <c r="U391">
        <f>IF($S391="",TODAY()-$B391,$S391-$B391)</f>
        <v>0</v>
      </c>
      <c r="V391">
        <f>IF(AND($Q391&lt;&gt;"Clôturée",$P391&lt;&gt;"",TODAY()&gt;$P391),"Oui","Non")</f>
        <v>0</v>
      </c>
    </row>
    <row r="392" spans="21:22">
      <c r="U392">
        <f>IF($S392="",TODAY()-$B392,$S392-$B392)</f>
        <v>0</v>
      </c>
      <c r="V392">
        <f>IF(AND($Q392&lt;&gt;"Clôturée",$P392&lt;&gt;"",TODAY()&gt;$P392),"Oui","Non")</f>
        <v>0</v>
      </c>
    </row>
    <row r="393" spans="21:22">
      <c r="U393">
        <f>IF($S393="",TODAY()-$B393,$S393-$B393)</f>
        <v>0</v>
      </c>
      <c r="V393">
        <f>IF(AND($Q393&lt;&gt;"Clôturée",$P393&lt;&gt;"",TODAY()&gt;$P393),"Oui","Non")</f>
        <v>0</v>
      </c>
    </row>
    <row r="394" spans="21:22">
      <c r="U394">
        <f>IF($S394="",TODAY()-$B394,$S394-$B394)</f>
        <v>0</v>
      </c>
      <c r="V394">
        <f>IF(AND($Q394&lt;&gt;"Clôturée",$P394&lt;&gt;"",TODAY()&gt;$P394),"Oui","Non")</f>
        <v>0</v>
      </c>
    </row>
    <row r="395" spans="21:22">
      <c r="U395">
        <f>IF($S395="",TODAY()-$B395,$S395-$B395)</f>
        <v>0</v>
      </c>
      <c r="V395">
        <f>IF(AND($Q395&lt;&gt;"Clôturée",$P395&lt;&gt;"",TODAY()&gt;$P395),"Oui","Non")</f>
        <v>0</v>
      </c>
    </row>
    <row r="396" spans="21:22">
      <c r="U396">
        <f>IF($S396="",TODAY()-$B396,$S396-$B396)</f>
        <v>0</v>
      </c>
      <c r="V396">
        <f>IF(AND($Q396&lt;&gt;"Clôturée",$P396&lt;&gt;"",TODAY()&gt;$P396),"Oui","Non")</f>
        <v>0</v>
      </c>
    </row>
    <row r="397" spans="21:22">
      <c r="U397">
        <f>IF($S397="",TODAY()-$B397,$S397-$B397)</f>
        <v>0</v>
      </c>
      <c r="V397">
        <f>IF(AND($Q397&lt;&gt;"Clôturée",$P397&lt;&gt;"",TODAY()&gt;$P397),"Oui","Non")</f>
        <v>0</v>
      </c>
    </row>
    <row r="398" spans="21:22">
      <c r="U398">
        <f>IF($S398="",TODAY()-$B398,$S398-$B398)</f>
        <v>0</v>
      </c>
      <c r="V398">
        <f>IF(AND($Q398&lt;&gt;"Clôturée",$P398&lt;&gt;"",TODAY()&gt;$P398),"Oui","Non")</f>
        <v>0</v>
      </c>
    </row>
    <row r="399" spans="21:22">
      <c r="U399">
        <f>IF($S399="",TODAY()-$B399,$S399-$B399)</f>
        <v>0</v>
      </c>
      <c r="V399">
        <f>IF(AND($Q399&lt;&gt;"Clôturée",$P399&lt;&gt;"",TODAY()&gt;$P399),"Oui","Non")</f>
        <v>0</v>
      </c>
    </row>
    <row r="400" spans="21:22">
      <c r="U400">
        <f>IF($S400="",TODAY()-$B400,$S400-$B400)</f>
        <v>0</v>
      </c>
      <c r="V400">
        <f>IF(AND($Q400&lt;&gt;"Clôturée",$P400&lt;&gt;"",TODAY()&gt;$P400),"Oui","Non")</f>
        <v>0</v>
      </c>
    </row>
    <row r="401" spans="21:22">
      <c r="U401">
        <f>IF($S401="",TODAY()-$B401,$S401-$B401)</f>
        <v>0</v>
      </c>
      <c r="V401">
        <f>IF(AND($Q401&lt;&gt;"Clôturée",$P401&lt;&gt;"",TODAY()&gt;$P401),"Oui","Non")</f>
        <v>0</v>
      </c>
    </row>
    <row r="402" spans="21:22">
      <c r="U402">
        <f>IF($S402="",TODAY()-$B402,$S402-$B402)</f>
        <v>0</v>
      </c>
      <c r="V402">
        <f>IF(AND($Q402&lt;&gt;"Clôturée",$P402&lt;&gt;"",TODAY()&gt;$P402),"Oui","Non")</f>
        <v>0</v>
      </c>
    </row>
    <row r="403" spans="21:22">
      <c r="U403">
        <f>IF($S403="",TODAY()-$B403,$S403-$B403)</f>
        <v>0</v>
      </c>
      <c r="V403">
        <f>IF(AND($Q403&lt;&gt;"Clôturée",$P403&lt;&gt;"",TODAY()&gt;$P403),"Oui","Non")</f>
        <v>0</v>
      </c>
    </row>
    <row r="404" spans="21:22">
      <c r="U404">
        <f>IF($S404="",TODAY()-$B404,$S404-$B404)</f>
        <v>0</v>
      </c>
      <c r="V404">
        <f>IF(AND($Q404&lt;&gt;"Clôturée",$P404&lt;&gt;"",TODAY()&gt;$P404),"Oui","Non")</f>
        <v>0</v>
      </c>
    </row>
    <row r="405" spans="21:22">
      <c r="U405">
        <f>IF($S405="",TODAY()-$B405,$S405-$B405)</f>
        <v>0</v>
      </c>
      <c r="V405">
        <f>IF(AND($Q405&lt;&gt;"Clôturée",$P405&lt;&gt;"",TODAY()&gt;$P405),"Oui","Non")</f>
        <v>0</v>
      </c>
    </row>
    <row r="406" spans="21:22">
      <c r="U406">
        <f>IF($S406="",TODAY()-$B406,$S406-$B406)</f>
        <v>0</v>
      </c>
      <c r="V406">
        <f>IF(AND($Q406&lt;&gt;"Clôturée",$P406&lt;&gt;"",TODAY()&gt;$P406),"Oui","Non")</f>
        <v>0</v>
      </c>
    </row>
    <row r="407" spans="21:22">
      <c r="U407">
        <f>IF($S407="",TODAY()-$B407,$S407-$B407)</f>
        <v>0</v>
      </c>
      <c r="V407">
        <f>IF(AND($Q407&lt;&gt;"Clôturée",$P407&lt;&gt;"",TODAY()&gt;$P407),"Oui","Non")</f>
        <v>0</v>
      </c>
    </row>
    <row r="408" spans="21:22">
      <c r="U408">
        <f>IF($S408="",TODAY()-$B408,$S408-$B408)</f>
        <v>0</v>
      </c>
      <c r="V408">
        <f>IF(AND($Q408&lt;&gt;"Clôturée",$P408&lt;&gt;"",TODAY()&gt;$P408),"Oui","Non")</f>
        <v>0</v>
      </c>
    </row>
    <row r="409" spans="21:22">
      <c r="U409">
        <f>IF($S409="",TODAY()-$B409,$S409-$B409)</f>
        <v>0</v>
      </c>
      <c r="V409">
        <f>IF(AND($Q409&lt;&gt;"Clôturée",$P409&lt;&gt;"",TODAY()&gt;$P409),"Oui","Non")</f>
        <v>0</v>
      </c>
    </row>
    <row r="410" spans="21:22">
      <c r="U410">
        <f>IF($S410="",TODAY()-$B410,$S410-$B410)</f>
        <v>0</v>
      </c>
      <c r="V410">
        <f>IF(AND($Q410&lt;&gt;"Clôturée",$P410&lt;&gt;"",TODAY()&gt;$P410),"Oui","Non")</f>
        <v>0</v>
      </c>
    </row>
    <row r="411" spans="21:22">
      <c r="U411">
        <f>IF($S411="",TODAY()-$B411,$S411-$B411)</f>
        <v>0</v>
      </c>
      <c r="V411">
        <f>IF(AND($Q411&lt;&gt;"Clôturée",$P411&lt;&gt;"",TODAY()&gt;$P411),"Oui","Non")</f>
        <v>0</v>
      </c>
    </row>
    <row r="412" spans="21:22">
      <c r="U412">
        <f>IF($S412="",TODAY()-$B412,$S412-$B412)</f>
        <v>0</v>
      </c>
      <c r="V412">
        <f>IF(AND($Q412&lt;&gt;"Clôturée",$P412&lt;&gt;"",TODAY()&gt;$P412),"Oui","Non")</f>
        <v>0</v>
      </c>
    </row>
    <row r="413" spans="21:22">
      <c r="U413">
        <f>IF($S413="",TODAY()-$B413,$S413-$B413)</f>
        <v>0</v>
      </c>
      <c r="V413">
        <f>IF(AND($Q413&lt;&gt;"Clôturée",$P413&lt;&gt;"",TODAY()&gt;$P413),"Oui","Non")</f>
        <v>0</v>
      </c>
    </row>
    <row r="414" spans="21:22">
      <c r="U414">
        <f>IF($S414="",TODAY()-$B414,$S414-$B414)</f>
        <v>0</v>
      </c>
      <c r="V414">
        <f>IF(AND($Q414&lt;&gt;"Clôturée",$P414&lt;&gt;"",TODAY()&gt;$P414),"Oui","Non")</f>
        <v>0</v>
      </c>
    </row>
    <row r="415" spans="21:22">
      <c r="U415">
        <f>IF($S415="",TODAY()-$B415,$S415-$B415)</f>
        <v>0</v>
      </c>
      <c r="V415">
        <f>IF(AND($Q415&lt;&gt;"Clôturée",$P415&lt;&gt;"",TODAY()&gt;$P415),"Oui","Non")</f>
        <v>0</v>
      </c>
    </row>
    <row r="416" spans="21:22">
      <c r="U416">
        <f>IF($S416="",TODAY()-$B416,$S416-$B416)</f>
        <v>0</v>
      </c>
      <c r="V416">
        <f>IF(AND($Q416&lt;&gt;"Clôturée",$P416&lt;&gt;"",TODAY()&gt;$P416),"Oui","Non")</f>
        <v>0</v>
      </c>
    </row>
    <row r="417" spans="21:22">
      <c r="U417">
        <f>IF($S417="",TODAY()-$B417,$S417-$B417)</f>
        <v>0</v>
      </c>
      <c r="V417">
        <f>IF(AND($Q417&lt;&gt;"Clôturée",$P417&lt;&gt;"",TODAY()&gt;$P417),"Oui","Non")</f>
        <v>0</v>
      </c>
    </row>
    <row r="418" spans="21:22">
      <c r="U418">
        <f>IF($S418="",TODAY()-$B418,$S418-$B418)</f>
        <v>0</v>
      </c>
      <c r="V418">
        <f>IF(AND($Q418&lt;&gt;"Clôturée",$P418&lt;&gt;"",TODAY()&gt;$P418),"Oui","Non")</f>
        <v>0</v>
      </c>
    </row>
    <row r="419" spans="21:22">
      <c r="U419">
        <f>IF($S419="",TODAY()-$B419,$S419-$B419)</f>
        <v>0</v>
      </c>
      <c r="V419">
        <f>IF(AND($Q419&lt;&gt;"Clôturée",$P419&lt;&gt;"",TODAY()&gt;$P419),"Oui","Non")</f>
        <v>0</v>
      </c>
    </row>
    <row r="420" spans="21:22">
      <c r="U420">
        <f>IF($S420="",TODAY()-$B420,$S420-$B420)</f>
        <v>0</v>
      </c>
      <c r="V420">
        <f>IF(AND($Q420&lt;&gt;"Clôturée",$P420&lt;&gt;"",TODAY()&gt;$P420),"Oui","Non")</f>
        <v>0</v>
      </c>
    </row>
    <row r="421" spans="21:22">
      <c r="U421">
        <f>IF($S421="",TODAY()-$B421,$S421-$B421)</f>
        <v>0</v>
      </c>
      <c r="V421">
        <f>IF(AND($Q421&lt;&gt;"Clôturée",$P421&lt;&gt;"",TODAY()&gt;$P421),"Oui","Non")</f>
        <v>0</v>
      </c>
    </row>
    <row r="422" spans="21:22">
      <c r="U422">
        <f>IF($S422="",TODAY()-$B422,$S422-$B422)</f>
        <v>0</v>
      </c>
      <c r="V422">
        <f>IF(AND($Q422&lt;&gt;"Clôturée",$P422&lt;&gt;"",TODAY()&gt;$P422),"Oui","Non")</f>
        <v>0</v>
      </c>
    </row>
    <row r="423" spans="21:22">
      <c r="U423">
        <f>IF($S423="",TODAY()-$B423,$S423-$B423)</f>
        <v>0</v>
      </c>
      <c r="V423">
        <f>IF(AND($Q423&lt;&gt;"Clôturée",$P423&lt;&gt;"",TODAY()&gt;$P423),"Oui","Non")</f>
        <v>0</v>
      </c>
    </row>
    <row r="424" spans="21:22">
      <c r="U424">
        <f>IF($S424="",TODAY()-$B424,$S424-$B424)</f>
        <v>0</v>
      </c>
      <c r="V424">
        <f>IF(AND($Q424&lt;&gt;"Clôturée",$P424&lt;&gt;"",TODAY()&gt;$P424),"Oui","Non")</f>
        <v>0</v>
      </c>
    </row>
    <row r="425" spans="21:22">
      <c r="U425">
        <f>IF($S425="",TODAY()-$B425,$S425-$B425)</f>
        <v>0</v>
      </c>
      <c r="V425">
        <f>IF(AND($Q425&lt;&gt;"Clôturée",$P425&lt;&gt;"",TODAY()&gt;$P425),"Oui","Non")</f>
        <v>0</v>
      </c>
    </row>
    <row r="426" spans="21:22">
      <c r="U426">
        <f>IF($S426="",TODAY()-$B426,$S426-$B426)</f>
        <v>0</v>
      </c>
      <c r="V426">
        <f>IF(AND($Q426&lt;&gt;"Clôturée",$P426&lt;&gt;"",TODAY()&gt;$P426),"Oui","Non")</f>
        <v>0</v>
      </c>
    </row>
    <row r="427" spans="21:22">
      <c r="U427">
        <f>IF($S427="",TODAY()-$B427,$S427-$B427)</f>
        <v>0</v>
      </c>
      <c r="V427">
        <f>IF(AND($Q427&lt;&gt;"Clôturée",$P427&lt;&gt;"",TODAY()&gt;$P427),"Oui","Non")</f>
        <v>0</v>
      </c>
    </row>
    <row r="428" spans="21:22">
      <c r="U428">
        <f>IF($S428="",TODAY()-$B428,$S428-$B428)</f>
        <v>0</v>
      </c>
      <c r="V428">
        <f>IF(AND($Q428&lt;&gt;"Clôturée",$P428&lt;&gt;"",TODAY()&gt;$P428),"Oui","Non")</f>
        <v>0</v>
      </c>
    </row>
    <row r="429" spans="21:22">
      <c r="U429">
        <f>IF($S429="",TODAY()-$B429,$S429-$B429)</f>
        <v>0</v>
      </c>
      <c r="V429">
        <f>IF(AND($Q429&lt;&gt;"Clôturée",$P429&lt;&gt;"",TODAY()&gt;$P429),"Oui","Non")</f>
        <v>0</v>
      </c>
    </row>
    <row r="430" spans="21:22">
      <c r="U430">
        <f>IF($S430="",TODAY()-$B430,$S430-$B430)</f>
        <v>0</v>
      </c>
      <c r="V430">
        <f>IF(AND($Q430&lt;&gt;"Clôturée",$P430&lt;&gt;"",TODAY()&gt;$P430),"Oui","Non")</f>
        <v>0</v>
      </c>
    </row>
    <row r="431" spans="21:22">
      <c r="U431">
        <f>IF($S431="",TODAY()-$B431,$S431-$B431)</f>
        <v>0</v>
      </c>
      <c r="V431">
        <f>IF(AND($Q431&lt;&gt;"Clôturée",$P431&lt;&gt;"",TODAY()&gt;$P431),"Oui","Non")</f>
        <v>0</v>
      </c>
    </row>
    <row r="432" spans="21:22">
      <c r="U432">
        <f>IF($S432="",TODAY()-$B432,$S432-$B432)</f>
        <v>0</v>
      </c>
      <c r="V432">
        <f>IF(AND($Q432&lt;&gt;"Clôturée",$P432&lt;&gt;"",TODAY()&gt;$P432),"Oui","Non")</f>
        <v>0</v>
      </c>
    </row>
    <row r="433" spans="21:22">
      <c r="U433">
        <f>IF($S433="",TODAY()-$B433,$S433-$B433)</f>
        <v>0</v>
      </c>
      <c r="V433">
        <f>IF(AND($Q433&lt;&gt;"Clôturée",$P433&lt;&gt;"",TODAY()&gt;$P433),"Oui","Non")</f>
        <v>0</v>
      </c>
    </row>
    <row r="434" spans="21:22">
      <c r="U434">
        <f>IF($S434="",TODAY()-$B434,$S434-$B434)</f>
        <v>0</v>
      </c>
      <c r="V434">
        <f>IF(AND($Q434&lt;&gt;"Clôturée",$P434&lt;&gt;"",TODAY()&gt;$P434),"Oui","Non")</f>
        <v>0</v>
      </c>
    </row>
    <row r="435" spans="21:22">
      <c r="U435">
        <f>IF($S435="",TODAY()-$B435,$S435-$B435)</f>
        <v>0</v>
      </c>
      <c r="V435">
        <f>IF(AND($Q435&lt;&gt;"Clôturée",$P435&lt;&gt;"",TODAY()&gt;$P435),"Oui","Non")</f>
        <v>0</v>
      </c>
    </row>
    <row r="436" spans="21:22">
      <c r="U436">
        <f>IF($S436="",TODAY()-$B436,$S436-$B436)</f>
        <v>0</v>
      </c>
      <c r="V436">
        <f>IF(AND($Q436&lt;&gt;"Clôturée",$P436&lt;&gt;"",TODAY()&gt;$P436),"Oui","Non")</f>
        <v>0</v>
      </c>
    </row>
    <row r="437" spans="21:22">
      <c r="U437">
        <f>IF($S437="",TODAY()-$B437,$S437-$B437)</f>
        <v>0</v>
      </c>
      <c r="V437">
        <f>IF(AND($Q437&lt;&gt;"Clôturée",$P437&lt;&gt;"",TODAY()&gt;$P437),"Oui","Non")</f>
        <v>0</v>
      </c>
    </row>
    <row r="438" spans="21:22">
      <c r="U438">
        <f>IF($S438="",TODAY()-$B438,$S438-$B438)</f>
        <v>0</v>
      </c>
      <c r="V438">
        <f>IF(AND($Q438&lt;&gt;"Clôturée",$P438&lt;&gt;"",TODAY()&gt;$P438),"Oui","Non")</f>
        <v>0</v>
      </c>
    </row>
    <row r="439" spans="21:22">
      <c r="U439">
        <f>IF($S439="",TODAY()-$B439,$S439-$B439)</f>
        <v>0</v>
      </c>
      <c r="V439">
        <f>IF(AND($Q439&lt;&gt;"Clôturée",$P439&lt;&gt;"",TODAY()&gt;$P439),"Oui","Non")</f>
        <v>0</v>
      </c>
    </row>
    <row r="440" spans="21:22">
      <c r="U440">
        <f>IF($S440="",TODAY()-$B440,$S440-$B440)</f>
        <v>0</v>
      </c>
      <c r="V440">
        <f>IF(AND($Q440&lt;&gt;"Clôturée",$P440&lt;&gt;"",TODAY()&gt;$P440),"Oui","Non")</f>
        <v>0</v>
      </c>
    </row>
    <row r="441" spans="21:22">
      <c r="U441">
        <f>IF($S441="",TODAY()-$B441,$S441-$B441)</f>
        <v>0</v>
      </c>
      <c r="V441">
        <f>IF(AND($Q441&lt;&gt;"Clôturée",$P441&lt;&gt;"",TODAY()&gt;$P441),"Oui","Non")</f>
        <v>0</v>
      </c>
    </row>
    <row r="442" spans="21:22">
      <c r="U442">
        <f>IF($S442="",TODAY()-$B442,$S442-$B442)</f>
        <v>0</v>
      </c>
      <c r="V442">
        <f>IF(AND($Q442&lt;&gt;"Clôturée",$P442&lt;&gt;"",TODAY()&gt;$P442),"Oui","Non")</f>
        <v>0</v>
      </c>
    </row>
    <row r="443" spans="21:22">
      <c r="U443">
        <f>IF($S443="",TODAY()-$B443,$S443-$B443)</f>
        <v>0</v>
      </c>
      <c r="V443">
        <f>IF(AND($Q443&lt;&gt;"Clôturée",$P443&lt;&gt;"",TODAY()&gt;$P443),"Oui","Non")</f>
        <v>0</v>
      </c>
    </row>
    <row r="444" spans="21:22">
      <c r="U444">
        <f>IF($S444="",TODAY()-$B444,$S444-$B444)</f>
        <v>0</v>
      </c>
      <c r="V444">
        <f>IF(AND($Q444&lt;&gt;"Clôturée",$P444&lt;&gt;"",TODAY()&gt;$P444),"Oui","Non")</f>
        <v>0</v>
      </c>
    </row>
    <row r="445" spans="21:22">
      <c r="U445">
        <f>IF($S445="",TODAY()-$B445,$S445-$B445)</f>
        <v>0</v>
      </c>
      <c r="V445">
        <f>IF(AND($Q445&lt;&gt;"Clôturée",$P445&lt;&gt;"",TODAY()&gt;$P445),"Oui","Non")</f>
        <v>0</v>
      </c>
    </row>
    <row r="446" spans="21:22">
      <c r="U446">
        <f>IF($S446="",TODAY()-$B446,$S446-$B446)</f>
        <v>0</v>
      </c>
      <c r="V446">
        <f>IF(AND($Q446&lt;&gt;"Clôturée",$P446&lt;&gt;"",TODAY()&gt;$P446),"Oui","Non")</f>
        <v>0</v>
      </c>
    </row>
    <row r="447" spans="21:22">
      <c r="U447">
        <f>IF($S447="",TODAY()-$B447,$S447-$B447)</f>
        <v>0</v>
      </c>
      <c r="V447">
        <f>IF(AND($Q447&lt;&gt;"Clôturée",$P447&lt;&gt;"",TODAY()&gt;$P447),"Oui","Non")</f>
        <v>0</v>
      </c>
    </row>
    <row r="448" spans="21:22">
      <c r="U448">
        <f>IF($S448="",TODAY()-$B448,$S448-$B448)</f>
        <v>0</v>
      </c>
      <c r="V448">
        <f>IF(AND($Q448&lt;&gt;"Clôturée",$P448&lt;&gt;"",TODAY()&gt;$P448),"Oui","Non")</f>
        <v>0</v>
      </c>
    </row>
    <row r="449" spans="21:22">
      <c r="U449">
        <f>IF($S449="",TODAY()-$B449,$S449-$B449)</f>
        <v>0</v>
      </c>
      <c r="V449">
        <f>IF(AND($Q449&lt;&gt;"Clôturée",$P449&lt;&gt;"",TODAY()&gt;$P449),"Oui","Non")</f>
        <v>0</v>
      </c>
    </row>
    <row r="450" spans="21:22">
      <c r="U450">
        <f>IF($S450="",TODAY()-$B450,$S450-$B450)</f>
        <v>0</v>
      </c>
      <c r="V450">
        <f>IF(AND($Q450&lt;&gt;"Clôturée",$P450&lt;&gt;"",TODAY()&gt;$P450),"Oui","Non")</f>
        <v>0</v>
      </c>
    </row>
    <row r="451" spans="21:22">
      <c r="U451">
        <f>IF($S451="",TODAY()-$B451,$S451-$B451)</f>
        <v>0</v>
      </c>
      <c r="V451">
        <f>IF(AND($Q451&lt;&gt;"Clôturée",$P451&lt;&gt;"",TODAY()&gt;$P451),"Oui","Non")</f>
        <v>0</v>
      </c>
    </row>
    <row r="452" spans="21:22">
      <c r="U452">
        <f>IF($S452="",TODAY()-$B452,$S452-$B452)</f>
        <v>0</v>
      </c>
      <c r="V452">
        <f>IF(AND($Q452&lt;&gt;"Clôturée",$P452&lt;&gt;"",TODAY()&gt;$P452),"Oui","Non")</f>
        <v>0</v>
      </c>
    </row>
    <row r="453" spans="21:22">
      <c r="U453">
        <f>IF($S453="",TODAY()-$B453,$S453-$B453)</f>
        <v>0</v>
      </c>
      <c r="V453">
        <f>IF(AND($Q453&lt;&gt;"Clôturée",$P453&lt;&gt;"",TODAY()&gt;$P453),"Oui","Non")</f>
        <v>0</v>
      </c>
    </row>
    <row r="454" spans="21:22">
      <c r="U454">
        <f>IF($S454="",TODAY()-$B454,$S454-$B454)</f>
        <v>0</v>
      </c>
      <c r="V454">
        <f>IF(AND($Q454&lt;&gt;"Clôturée",$P454&lt;&gt;"",TODAY()&gt;$P454),"Oui","Non")</f>
        <v>0</v>
      </c>
    </row>
    <row r="455" spans="21:22">
      <c r="U455">
        <f>IF($S455="",TODAY()-$B455,$S455-$B455)</f>
        <v>0</v>
      </c>
      <c r="V455">
        <f>IF(AND($Q455&lt;&gt;"Clôturée",$P455&lt;&gt;"",TODAY()&gt;$P455),"Oui","Non")</f>
        <v>0</v>
      </c>
    </row>
    <row r="456" spans="21:22">
      <c r="U456">
        <f>IF($S456="",TODAY()-$B456,$S456-$B456)</f>
        <v>0</v>
      </c>
      <c r="V456">
        <f>IF(AND($Q456&lt;&gt;"Clôturée",$P456&lt;&gt;"",TODAY()&gt;$P456),"Oui","Non")</f>
        <v>0</v>
      </c>
    </row>
    <row r="457" spans="21:22">
      <c r="U457">
        <f>IF($S457="",TODAY()-$B457,$S457-$B457)</f>
        <v>0</v>
      </c>
      <c r="V457">
        <f>IF(AND($Q457&lt;&gt;"Clôturée",$P457&lt;&gt;"",TODAY()&gt;$P457),"Oui","Non")</f>
        <v>0</v>
      </c>
    </row>
    <row r="458" spans="21:22">
      <c r="U458">
        <f>IF($S458="",TODAY()-$B458,$S458-$B458)</f>
        <v>0</v>
      </c>
      <c r="V458">
        <f>IF(AND($Q458&lt;&gt;"Clôturée",$P458&lt;&gt;"",TODAY()&gt;$P458),"Oui","Non")</f>
        <v>0</v>
      </c>
    </row>
    <row r="459" spans="21:22">
      <c r="U459">
        <f>IF($S459="",TODAY()-$B459,$S459-$B459)</f>
        <v>0</v>
      </c>
      <c r="V459">
        <f>IF(AND($Q459&lt;&gt;"Clôturée",$P459&lt;&gt;"",TODAY()&gt;$P459),"Oui","Non")</f>
        <v>0</v>
      </c>
    </row>
    <row r="460" spans="21:22">
      <c r="U460">
        <f>IF($S460="",TODAY()-$B460,$S460-$B460)</f>
        <v>0</v>
      </c>
      <c r="V460">
        <f>IF(AND($Q460&lt;&gt;"Clôturée",$P460&lt;&gt;"",TODAY()&gt;$P460),"Oui","Non")</f>
        <v>0</v>
      </c>
    </row>
    <row r="461" spans="21:22">
      <c r="U461">
        <f>IF($S461="",TODAY()-$B461,$S461-$B461)</f>
        <v>0</v>
      </c>
      <c r="V461">
        <f>IF(AND($Q461&lt;&gt;"Clôturée",$P461&lt;&gt;"",TODAY()&gt;$P461),"Oui","Non")</f>
        <v>0</v>
      </c>
    </row>
    <row r="462" spans="21:22">
      <c r="U462">
        <f>IF($S462="",TODAY()-$B462,$S462-$B462)</f>
        <v>0</v>
      </c>
      <c r="V462">
        <f>IF(AND($Q462&lt;&gt;"Clôturée",$P462&lt;&gt;"",TODAY()&gt;$P462),"Oui","Non")</f>
        <v>0</v>
      </c>
    </row>
    <row r="463" spans="21:22">
      <c r="U463">
        <f>IF($S463="",TODAY()-$B463,$S463-$B463)</f>
        <v>0</v>
      </c>
      <c r="V463">
        <f>IF(AND($Q463&lt;&gt;"Clôturée",$P463&lt;&gt;"",TODAY()&gt;$P463),"Oui","Non")</f>
        <v>0</v>
      </c>
    </row>
    <row r="464" spans="21:22">
      <c r="U464">
        <f>IF($S464="",TODAY()-$B464,$S464-$B464)</f>
        <v>0</v>
      </c>
      <c r="V464">
        <f>IF(AND($Q464&lt;&gt;"Clôturée",$P464&lt;&gt;"",TODAY()&gt;$P464),"Oui","Non")</f>
        <v>0</v>
      </c>
    </row>
    <row r="465" spans="21:22">
      <c r="U465">
        <f>IF($S465="",TODAY()-$B465,$S465-$B465)</f>
        <v>0</v>
      </c>
      <c r="V465">
        <f>IF(AND($Q465&lt;&gt;"Clôturée",$P465&lt;&gt;"",TODAY()&gt;$P465),"Oui","Non")</f>
        <v>0</v>
      </c>
    </row>
    <row r="466" spans="21:22">
      <c r="U466">
        <f>IF($S466="",TODAY()-$B466,$S466-$B466)</f>
        <v>0</v>
      </c>
      <c r="V466">
        <f>IF(AND($Q466&lt;&gt;"Clôturée",$P466&lt;&gt;"",TODAY()&gt;$P466),"Oui","Non")</f>
        <v>0</v>
      </c>
    </row>
    <row r="467" spans="21:22">
      <c r="U467">
        <f>IF($S467="",TODAY()-$B467,$S467-$B467)</f>
        <v>0</v>
      </c>
      <c r="V467">
        <f>IF(AND($Q467&lt;&gt;"Clôturée",$P467&lt;&gt;"",TODAY()&gt;$P467),"Oui","Non")</f>
        <v>0</v>
      </c>
    </row>
    <row r="468" spans="21:22">
      <c r="U468">
        <f>IF($S468="",TODAY()-$B468,$S468-$B468)</f>
        <v>0</v>
      </c>
      <c r="V468">
        <f>IF(AND($Q468&lt;&gt;"Clôturée",$P468&lt;&gt;"",TODAY()&gt;$P468),"Oui","Non")</f>
        <v>0</v>
      </c>
    </row>
    <row r="469" spans="21:22">
      <c r="U469">
        <f>IF($S469="",TODAY()-$B469,$S469-$B469)</f>
        <v>0</v>
      </c>
      <c r="V469">
        <f>IF(AND($Q469&lt;&gt;"Clôturée",$P469&lt;&gt;"",TODAY()&gt;$P469),"Oui","Non")</f>
        <v>0</v>
      </c>
    </row>
    <row r="470" spans="21:22">
      <c r="U470">
        <f>IF($S470="",TODAY()-$B470,$S470-$B470)</f>
        <v>0</v>
      </c>
      <c r="V470">
        <f>IF(AND($Q470&lt;&gt;"Clôturée",$P470&lt;&gt;"",TODAY()&gt;$P470),"Oui","Non")</f>
        <v>0</v>
      </c>
    </row>
    <row r="471" spans="21:22">
      <c r="U471">
        <f>IF($S471="",TODAY()-$B471,$S471-$B471)</f>
        <v>0</v>
      </c>
      <c r="V471">
        <f>IF(AND($Q471&lt;&gt;"Clôturée",$P471&lt;&gt;"",TODAY()&gt;$P471),"Oui","Non")</f>
        <v>0</v>
      </c>
    </row>
    <row r="472" spans="21:22">
      <c r="U472">
        <f>IF($S472="",TODAY()-$B472,$S472-$B472)</f>
        <v>0</v>
      </c>
      <c r="V472">
        <f>IF(AND($Q472&lt;&gt;"Clôturée",$P472&lt;&gt;"",TODAY()&gt;$P472),"Oui","Non")</f>
        <v>0</v>
      </c>
    </row>
    <row r="473" spans="21:22">
      <c r="U473">
        <f>IF($S473="",TODAY()-$B473,$S473-$B473)</f>
        <v>0</v>
      </c>
      <c r="V473">
        <f>IF(AND($Q473&lt;&gt;"Clôturée",$P473&lt;&gt;"",TODAY()&gt;$P473),"Oui","Non")</f>
        <v>0</v>
      </c>
    </row>
    <row r="474" spans="21:22">
      <c r="U474">
        <f>IF($S474="",TODAY()-$B474,$S474-$B474)</f>
        <v>0</v>
      </c>
      <c r="V474">
        <f>IF(AND($Q474&lt;&gt;"Clôturée",$P474&lt;&gt;"",TODAY()&gt;$P474),"Oui","Non")</f>
        <v>0</v>
      </c>
    </row>
    <row r="475" spans="21:22">
      <c r="U475">
        <f>IF($S475="",TODAY()-$B475,$S475-$B475)</f>
        <v>0</v>
      </c>
      <c r="V475">
        <f>IF(AND($Q475&lt;&gt;"Clôturée",$P475&lt;&gt;"",TODAY()&gt;$P475),"Oui","Non")</f>
        <v>0</v>
      </c>
    </row>
    <row r="476" spans="21:22">
      <c r="U476">
        <f>IF($S476="",TODAY()-$B476,$S476-$B476)</f>
        <v>0</v>
      </c>
      <c r="V476">
        <f>IF(AND($Q476&lt;&gt;"Clôturée",$P476&lt;&gt;"",TODAY()&gt;$P476),"Oui","Non")</f>
        <v>0</v>
      </c>
    </row>
    <row r="477" spans="21:22">
      <c r="U477">
        <f>IF($S477="",TODAY()-$B477,$S477-$B477)</f>
        <v>0</v>
      </c>
      <c r="V477">
        <f>IF(AND($Q477&lt;&gt;"Clôturée",$P477&lt;&gt;"",TODAY()&gt;$P477),"Oui","Non")</f>
        <v>0</v>
      </c>
    </row>
    <row r="478" spans="21:22">
      <c r="U478">
        <f>IF($S478="",TODAY()-$B478,$S478-$B478)</f>
        <v>0</v>
      </c>
      <c r="V478">
        <f>IF(AND($Q478&lt;&gt;"Clôturée",$P478&lt;&gt;"",TODAY()&gt;$P478),"Oui","Non")</f>
        <v>0</v>
      </c>
    </row>
    <row r="479" spans="21:22">
      <c r="U479">
        <f>IF($S479="",TODAY()-$B479,$S479-$B479)</f>
        <v>0</v>
      </c>
      <c r="V479">
        <f>IF(AND($Q479&lt;&gt;"Clôturée",$P479&lt;&gt;"",TODAY()&gt;$P479),"Oui","Non")</f>
        <v>0</v>
      </c>
    </row>
    <row r="480" spans="21:22">
      <c r="U480">
        <f>IF($S480="",TODAY()-$B480,$S480-$B480)</f>
        <v>0</v>
      </c>
      <c r="V480">
        <f>IF(AND($Q480&lt;&gt;"Clôturée",$P480&lt;&gt;"",TODAY()&gt;$P480),"Oui","Non")</f>
        <v>0</v>
      </c>
    </row>
    <row r="481" spans="21:22">
      <c r="U481">
        <f>IF($S481="",TODAY()-$B481,$S481-$B481)</f>
        <v>0</v>
      </c>
      <c r="V481">
        <f>IF(AND($Q481&lt;&gt;"Clôturée",$P481&lt;&gt;"",TODAY()&gt;$P481),"Oui","Non")</f>
        <v>0</v>
      </c>
    </row>
    <row r="482" spans="21:22">
      <c r="U482">
        <f>IF($S482="",TODAY()-$B482,$S482-$B482)</f>
        <v>0</v>
      </c>
      <c r="V482">
        <f>IF(AND($Q482&lt;&gt;"Clôturée",$P482&lt;&gt;"",TODAY()&gt;$P482),"Oui","Non")</f>
        <v>0</v>
      </c>
    </row>
    <row r="483" spans="21:22">
      <c r="U483">
        <f>IF($S483="",TODAY()-$B483,$S483-$B483)</f>
        <v>0</v>
      </c>
      <c r="V483">
        <f>IF(AND($Q483&lt;&gt;"Clôturée",$P483&lt;&gt;"",TODAY()&gt;$P483),"Oui","Non")</f>
        <v>0</v>
      </c>
    </row>
    <row r="484" spans="21:22">
      <c r="U484">
        <f>IF($S484="",TODAY()-$B484,$S484-$B484)</f>
        <v>0</v>
      </c>
      <c r="V484">
        <f>IF(AND($Q484&lt;&gt;"Clôturée",$P484&lt;&gt;"",TODAY()&gt;$P484),"Oui","Non")</f>
        <v>0</v>
      </c>
    </row>
    <row r="485" spans="21:22">
      <c r="U485">
        <f>IF($S485="",TODAY()-$B485,$S485-$B485)</f>
        <v>0</v>
      </c>
      <c r="V485">
        <f>IF(AND($Q485&lt;&gt;"Clôturée",$P485&lt;&gt;"",TODAY()&gt;$P485),"Oui","Non")</f>
        <v>0</v>
      </c>
    </row>
    <row r="486" spans="21:22">
      <c r="U486">
        <f>IF($S486="",TODAY()-$B486,$S486-$B486)</f>
        <v>0</v>
      </c>
      <c r="V486">
        <f>IF(AND($Q486&lt;&gt;"Clôturée",$P486&lt;&gt;"",TODAY()&gt;$P486),"Oui","Non")</f>
        <v>0</v>
      </c>
    </row>
    <row r="487" spans="21:22">
      <c r="U487">
        <f>IF($S487="",TODAY()-$B487,$S487-$B487)</f>
        <v>0</v>
      </c>
      <c r="V487">
        <f>IF(AND($Q487&lt;&gt;"Clôturée",$P487&lt;&gt;"",TODAY()&gt;$P487),"Oui","Non")</f>
        <v>0</v>
      </c>
    </row>
    <row r="488" spans="21:22">
      <c r="U488">
        <f>IF($S488="",TODAY()-$B488,$S488-$B488)</f>
        <v>0</v>
      </c>
      <c r="V488">
        <f>IF(AND($Q488&lt;&gt;"Clôturée",$P488&lt;&gt;"",TODAY()&gt;$P488),"Oui","Non")</f>
        <v>0</v>
      </c>
    </row>
    <row r="489" spans="21:22">
      <c r="U489">
        <f>IF($S489="",TODAY()-$B489,$S489-$B489)</f>
        <v>0</v>
      </c>
      <c r="V489">
        <f>IF(AND($Q489&lt;&gt;"Clôturée",$P489&lt;&gt;"",TODAY()&gt;$P489),"Oui","Non")</f>
        <v>0</v>
      </c>
    </row>
    <row r="490" spans="21:22">
      <c r="U490">
        <f>IF($S490="",TODAY()-$B490,$S490-$B490)</f>
        <v>0</v>
      </c>
      <c r="V490">
        <f>IF(AND($Q490&lt;&gt;"Clôturée",$P490&lt;&gt;"",TODAY()&gt;$P490),"Oui","Non")</f>
        <v>0</v>
      </c>
    </row>
    <row r="491" spans="21:22">
      <c r="U491">
        <f>IF($S491="",TODAY()-$B491,$S491-$B491)</f>
        <v>0</v>
      </c>
      <c r="V491">
        <f>IF(AND($Q491&lt;&gt;"Clôturée",$P491&lt;&gt;"",TODAY()&gt;$P491),"Oui","Non")</f>
        <v>0</v>
      </c>
    </row>
    <row r="492" spans="21:22">
      <c r="U492">
        <f>IF($S492="",TODAY()-$B492,$S492-$B492)</f>
        <v>0</v>
      </c>
      <c r="V492">
        <f>IF(AND($Q492&lt;&gt;"Clôturée",$P492&lt;&gt;"",TODAY()&gt;$P492),"Oui","Non")</f>
        <v>0</v>
      </c>
    </row>
    <row r="493" spans="21:22">
      <c r="U493">
        <f>IF($S493="",TODAY()-$B493,$S493-$B493)</f>
        <v>0</v>
      </c>
      <c r="V493">
        <f>IF(AND($Q493&lt;&gt;"Clôturée",$P493&lt;&gt;"",TODAY()&gt;$P493),"Oui","Non")</f>
        <v>0</v>
      </c>
    </row>
    <row r="494" spans="21:22">
      <c r="U494">
        <f>IF($S494="",TODAY()-$B494,$S494-$B494)</f>
        <v>0</v>
      </c>
      <c r="V494">
        <f>IF(AND($Q494&lt;&gt;"Clôturée",$P494&lt;&gt;"",TODAY()&gt;$P494),"Oui","Non")</f>
        <v>0</v>
      </c>
    </row>
    <row r="495" spans="21:22">
      <c r="U495">
        <f>IF($S495="",TODAY()-$B495,$S495-$B495)</f>
        <v>0</v>
      </c>
      <c r="V495">
        <f>IF(AND($Q495&lt;&gt;"Clôturée",$P495&lt;&gt;"",TODAY()&gt;$P495),"Oui","Non")</f>
        <v>0</v>
      </c>
    </row>
    <row r="496" spans="21:22">
      <c r="U496">
        <f>IF($S496="",TODAY()-$B496,$S496-$B496)</f>
        <v>0</v>
      </c>
      <c r="V496">
        <f>IF(AND($Q496&lt;&gt;"Clôturée",$P496&lt;&gt;"",TODAY()&gt;$P496),"Oui","Non")</f>
        <v>0</v>
      </c>
    </row>
    <row r="497" spans="21:22">
      <c r="U497">
        <f>IF($S497="",TODAY()-$B497,$S497-$B497)</f>
        <v>0</v>
      </c>
      <c r="V497">
        <f>IF(AND($Q497&lt;&gt;"Clôturée",$P497&lt;&gt;"",TODAY()&gt;$P497),"Oui","Non")</f>
        <v>0</v>
      </c>
    </row>
    <row r="498" spans="21:22">
      <c r="U498">
        <f>IF($S498="",TODAY()-$B498,$S498-$B498)</f>
        <v>0</v>
      </c>
      <c r="V498">
        <f>IF(AND($Q498&lt;&gt;"Clôturée",$P498&lt;&gt;"",TODAY()&gt;$P498),"Oui","Non")</f>
        <v>0</v>
      </c>
    </row>
    <row r="499" spans="21:22">
      <c r="U499">
        <f>IF($S499="",TODAY()-$B499,$S499-$B499)</f>
        <v>0</v>
      </c>
      <c r="V499">
        <f>IF(AND($Q499&lt;&gt;"Clôturée",$P499&lt;&gt;"",TODAY()&gt;$P499),"Oui","Non")</f>
        <v>0</v>
      </c>
    </row>
    <row r="500" spans="21:22">
      <c r="U500">
        <f>IF($S500="",TODAY()-$B500,$S500-$B500)</f>
        <v>0</v>
      </c>
      <c r="V500">
        <f>IF(AND($Q500&lt;&gt;"Clôturée",$P500&lt;&gt;"",TODAY()&gt;$P500),"Oui","Non")</f>
        <v>0</v>
      </c>
    </row>
    <row r="501" spans="21:22">
      <c r="U501">
        <f>IF($S501="",TODAY()-$B501,$S501-$B501)</f>
        <v>0</v>
      </c>
      <c r="V501">
        <f>IF(AND($Q501&lt;&gt;"Clôturée",$P501&lt;&gt;"",TODAY()&gt;$P501),"Oui","Non")</f>
        <v>0</v>
      </c>
    </row>
    <row r="502" spans="21:22">
      <c r="U502">
        <f>IF($S502="",TODAY()-$B502,$S502-$B502)</f>
        <v>0</v>
      </c>
      <c r="V502">
        <f>IF(AND($Q502&lt;&gt;"Clôturée",$P502&lt;&gt;"",TODAY()&gt;$P502),"Oui","Non")</f>
        <v>0</v>
      </c>
    </row>
    <row r="503" spans="21:22">
      <c r="U503">
        <f>IF($S503="",TODAY()-$B503,$S503-$B503)</f>
        <v>0</v>
      </c>
      <c r="V503">
        <f>IF(AND($Q503&lt;&gt;"Clôturée",$P503&lt;&gt;"",TODAY()&gt;$P503),"Oui","Non")</f>
        <v>0</v>
      </c>
    </row>
    <row r="504" spans="21:22">
      <c r="U504">
        <f>IF($S504="",TODAY()-$B504,$S504-$B504)</f>
        <v>0</v>
      </c>
      <c r="V504">
        <f>IF(AND($Q504&lt;&gt;"Clôturée",$P504&lt;&gt;"",TODAY()&gt;$P504),"Oui","Non")</f>
        <v>0</v>
      </c>
    </row>
    <row r="505" spans="21:22">
      <c r="U505">
        <f>IF($S505="",TODAY()-$B505,$S505-$B505)</f>
        <v>0</v>
      </c>
      <c r="V505">
        <f>IF(AND($Q505&lt;&gt;"Clôturée",$P505&lt;&gt;"",TODAY()&gt;$P505),"Oui","Non")</f>
        <v>0</v>
      </c>
    </row>
    <row r="506" spans="21:22">
      <c r="U506">
        <f>IF($S506="",TODAY()-$B506,$S506-$B506)</f>
        <v>0</v>
      </c>
      <c r="V506">
        <f>IF(AND($Q506&lt;&gt;"Clôturée",$P506&lt;&gt;"",TODAY()&gt;$P506),"Oui","Non")</f>
        <v>0</v>
      </c>
    </row>
    <row r="507" spans="21:22">
      <c r="U507">
        <f>IF($S507="",TODAY()-$B507,$S507-$B507)</f>
        <v>0</v>
      </c>
      <c r="V507">
        <f>IF(AND($Q507&lt;&gt;"Clôturée",$P507&lt;&gt;"",TODAY()&gt;$P507),"Oui","Non")</f>
        <v>0</v>
      </c>
    </row>
    <row r="508" spans="21:22">
      <c r="U508">
        <f>IF($S508="",TODAY()-$B508,$S508-$B508)</f>
        <v>0</v>
      </c>
      <c r="V508">
        <f>IF(AND($Q508&lt;&gt;"Clôturée",$P508&lt;&gt;"",TODAY()&gt;$P508),"Oui","Non")</f>
        <v>0</v>
      </c>
    </row>
    <row r="509" spans="21:22">
      <c r="U509">
        <f>IF($S509="",TODAY()-$B509,$S509-$B509)</f>
        <v>0</v>
      </c>
      <c r="V509">
        <f>IF(AND($Q509&lt;&gt;"Clôturée",$P509&lt;&gt;"",TODAY()&gt;$P509),"Oui","Non")</f>
        <v>0</v>
      </c>
    </row>
    <row r="510" spans="21:22">
      <c r="U510">
        <f>IF($S510="",TODAY()-$B510,$S510-$B510)</f>
        <v>0</v>
      </c>
      <c r="V510">
        <f>IF(AND($Q510&lt;&gt;"Clôturée",$P510&lt;&gt;"",TODAY()&gt;$P510),"Oui","Non")</f>
        <v>0</v>
      </c>
    </row>
    <row r="511" spans="21:22">
      <c r="U511">
        <f>IF($S511="",TODAY()-$B511,$S511-$B511)</f>
        <v>0</v>
      </c>
      <c r="V511">
        <f>IF(AND($Q511&lt;&gt;"Clôturée",$P511&lt;&gt;"",TODAY()&gt;$P511),"Oui","Non")</f>
        <v>0</v>
      </c>
    </row>
    <row r="512" spans="21:22">
      <c r="U512">
        <f>IF($S512="",TODAY()-$B512,$S512-$B512)</f>
        <v>0</v>
      </c>
      <c r="V512">
        <f>IF(AND($Q512&lt;&gt;"Clôturée",$P512&lt;&gt;"",TODAY()&gt;$P512),"Oui","Non")</f>
        <v>0</v>
      </c>
    </row>
    <row r="513" spans="21:22">
      <c r="U513">
        <f>IF($S513="",TODAY()-$B513,$S513-$B513)</f>
        <v>0</v>
      </c>
      <c r="V513">
        <f>IF(AND($Q513&lt;&gt;"Clôturée",$P513&lt;&gt;"",TODAY()&gt;$P513),"Oui","Non")</f>
        <v>0</v>
      </c>
    </row>
    <row r="514" spans="21:22">
      <c r="U514">
        <f>IF($S514="",TODAY()-$B514,$S514-$B514)</f>
        <v>0</v>
      </c>
      <c r="V514">
        <f>IF(AND($Q514&lt;&gt;"Clôturée",$P514&lt;&gt;"",TODAY()&gt;$P514),"Oui","Non")</f>
        <v>0</v>
      </c>
    </row>
    <row r="515" spans="21:22">
      <c r="U515">
        <f>IF($S515="",TODAY()-$B515,$S515-$B515)</f>
        <v>0</v>
      </c>
      <c r="V515">
        <f>IF(AND($Q515&lt;&gt;"Clôturée",$P515&lt;&gt;"",TODAY()&gt;$P515),"Oui","Non")</f>
        <v>0</v>
      </c>
    </row>
    <row r="516" spans="21:22">
      <c r="U516">
        <f>IF($S516="",TODAY()-$B516,$S516-$B516)</f>
        <v>0</v>
      </c>
      <c r="V516">
        <f>IF(AND($Q516&lt;&gt;"Clôturée",$P516&lt;&gt;"",TODAY()&gt;$P516),"Oui","Non")</f>
        <v>0</v>
      </c>
    </row>
    <row r="517" spans="21:22">
      <c r="U517">
        <f>IF($S517="",TODAY()-$B517,$S517-$B517)</f>
        <v>0</v>
      </c>
      <c r="V517">
        <f>IF(AND($Q517&lt;&gt;"Clôturée",$P517&lt;&gt;"",TODAY()&gt;$P517),"Oui","Non")</f>
        <v>0</v>
      </c>
    </row>
    <row r="518" spans="21:22">
      <c r="U518">
        <f>IF($S518="",TODAY()-$B518,$S518-$B518)</f>
        <v>0</v>
      </c>
      <c r="V518">
        <f>IF(AND($Q518&lt;&gt;"Clôturée",$P518&lt;&gt;"",TODAY()&gt;$P518),"Oui","Non")</f>
        <v>0</v>
      </c>
    </row>
    <row r="519" spans="21:22">
      <c r="U519">
        <f>IF($S519="",TODAY()-$B519,$S519-$B519)</f>
        <v>0</v>
      </c>
      <c r="V519">
        <f>IF(AND($Q519&lt;&gt;"Clôturée",$P519&lt;&gt;"",TODAY()&gt;$P519),"Oui","Non")</f>
        <v>0</v>
      </c>
    </row>
    <row r="520" spans="21:22">
      <c r="U520">
        <f>IF($S520="",TODAY()-$B520,$S520-$B520)</f>
        <v>0</v>
      </c>
      <c r="V520">
        <f>IF(AND($Q520&lt;&gt;"Clôturée",$P520&lt;&gt;"",TODAY()&gt;$P520),"Oui","Non")</f>
        <v>0</v>
      </c>
    </row>
    <row r="521" spans="21:22">
      <c r="U521">
        <f>IF($S521="",TODAY()-$B521,$S521-$B521)</f>
        <v>0</v>
      </c>
      <c r="V521">
        <f>IF(AND($Q521&lt;&gt;"Clôturée",$P521&lt;&gt;"",TODAY()&gt;$P521),"Oui","Non")</f>
        <v>0</v>
      </c>
    </row>
    <row r="522" spans="21:22">
      <c r="U522">
        <f>IF($S522="",TODAY()-$B522,$S522-$B522)</f>
        <v>0</v>
      </c>
      <c r="V522">
        <f>IF(AND($Q522&lt;&gt;"Clôturée",$P522&lt;&gt;"",TODAY()&gt;$P522),"Oui","Non")</f>
        <v>0</v>
      </c>
    </row>
    <row r="523" spans="21:22">
      <c r="U523">
        <f>IF($S523="",TODAY()-$B523,$S523-$B523)</f>
        <v>0</v>
      </c>
      <c r="V523">
        <f>IF(AND($Q523&lt;&gt;"Clôturée",$P523&lt;&gt;"",TODAY()&gt;$P523),"Oui","Non")</f>
        <v>0</v>
      </c>
    </row>
    <row r="524" spans="21:22">
      <c r="U524">
        <f>IF($S524="",TODAY()-$B524,$S524-$B524)</f>
        <v>0</v>
      </c>
      <c r="V524">
        <f>IF(AND($Q524&lt;&gt;"Clôturée",$P524&lt;&gt;"",TODAY()&gt;$P524),"Oui","Non")</f>
        <v>0</v>
      </c>
    </row>
    <row r="525" spans="21:22">
      <c r="U525">
        <f>IF($S525="",TODAY()-$B525,$S525-$B525)</f>
        <v>0</v>
      </c>
      <c r="V525">
        <f>IF(AND($Q525&lt;&gt;"Clôturée",$P525&lt;&gt;"",TODAY()&gt;$P525),"Oui","Non")</f>
        <v>0</v>
      </c>
    </row>
    <row r="526" spans="21:22">
      <c r="U526">
        <f>IF($S526="",TODAY()-$B526,$S526-$B526)</f>
        <v>0</v>
      </c>
      <c r="V526">
        <f>IF(AND($Q526&lt;&gt;"Clôturée",$P526&lt;&gt;"",TODAY()&gt;$P526),"Oui","Non")</f>
        <v>0</v>
      </c>
    </row>
    <row r="527" spans="21:22">
      <c r="U527">
        <f>IF($S527="",TODAY()-$B527,$S527-$B527)</f>
        <v>0</v>
      </c>
      <c r="V527">
        <f>IF(AND($Q527&lt;&gt;"Clôturée",$P527&lt;&gt;"",TODAY()&gt;$P527),"Oui","Non")</f>
        <v>0</v>
      </c>
    </row>
    <row r="528" spans="21:22">
      <c r="U528">
        <f>IF($S528="",TODAY()-$B528,$S528-$B528)</f>
        <v>0</v>
      </c>
      <c r="V528">
        <f>IF(AND($Q528&lt;&gt;"Clôturée",$P528&lt;&gt;"",TODAY()&gt;$P528),"Oui","Non")</f>
        <v>0</v>
      </c>
    </row>
    <row r="529" spans="21:22">
      <c r="U529">
        <f>IF($S529="",TODAY()-$B529,$S529-$B529)</f>
        <v>0</v>
      </c>
      <c r="V529">
        <f>IF(AND($Q529&lt;&gt;"Clôturée",$P529&lt;&gt;"",TODAY()&gt;$P529),"Oui","Non")</f>
        <v>0</v>
      </c>
    </row>
    <row r="530" spans="21:22">
      <c r="U530">
        <f>IF($S530="",TODAY()-$B530,$S530-$B530)</f>
        <v>0</v>
      </c>
      <c r="V530">
        <f>IF(AND($Q530&lt;&gt;"Clôturée",$P530&lt;&gt;"",TODAY()&gt;$P530),"Oui","Non")</f>
        <v>0</v>
      </c>
    </row>
    <row r="531" spans="21:22">
      <c r="U531">
        <f>IF($S531="",TODAY()-$B531,$S531-$B531)</f>
        <v>0</v>
      </c>
      <c r="V531">
        <f>IF(AND($Q531&lt;&gt;"Clôturée",$P531&lt;&gt;"",TODAY()&gt;$P531),"Oui","Non")</f>
        <v>0</v>
      </c>
    </row>
    <row r="532" spans="21:22">
      <c r="U532">
        <f>IF($S532="",TODAY()-$B532,$S532-$B532)</f>
        <v>0</v>
      </c>
      <c r="V532">
        <f>IF(AND($Q532&lt;&gt;"Clôturée",$P532&lt;&gt;"",TODAY()&gt;$P532),"Oui","Non")</f>
        <v>0</v>
      </c>
    </row>
    <row r="533" spans="21:22">
      <c r="U533">
        <f>IF($S533="",TODAY()-$B533,$S533-$B533)</f>
        <v>0</v>
      </c>
      <c r="V533">
        <f>IF(AND($Q533&lt;&gt;"Clôturée",$P533&lt;&gt;"",TODAY()&gt;$P533),"Oui","Non")</f>
        <v>0</v>
      </c>
    </row>
    <row r="534" spans="21:22">
      <c r="U534">
        <f>IF($S534="",TODAY()-$B534,$S534-$B534)</f>
        <v>0</v>
      </c>
      <c r="V534">
        <f>IF(AND($Q534&lt;&gt;"Clôturée",$P534&lt;&gt;"",TODAY()&gt;$P534),"Oui","Non")</f>
        <v>0</v>
      </c>
    </row>
    <row r="535" spans="21:22">
      <c r="U535">
        <f>IF($S535="",TODAY()-$B535,$S535-$B535)</f>
        <v>0</v>
      </c>
      <c r="V535">
        <f>IF(AND($Q535&lt;&gt;"Clôturée",$P535&lt;&gt;"",TODAY()&gt;$P535),"Oui","Non")</f>
        <v>0</v>
      </c>
    </row>
    <row r="536" spans="21:22">
      <c r="U536">
        <f>IF($S536="",TODAY()-$B536,$S536-$B536)</f>
        <v>0</v>
      </c>
      <c r="V536">
        <f>IF(AND($Q536&lt;&gt;"Clôturée",$P536&lt;&gt;"",TODAY()&gt;$P536),"Oui","Non")</f>
        <v>0</v>
      </c>
    </row>
    <row r="537" spans="21:22">
      <c r="U537">
        <f>IF($S537="",TODAY()-$B537,$S537-$B537)</f>
        <v>0</v>
      </c>
      <c r="V537">
        <f>IF(AND($Q537&lt;&gt;"Clôturée",$P537&lt;&gt;"",TODAY()&gt;$P537),"Oui","Non")</f>
        <v>0</v>
      </c>
    </row>
    <row r="538" spans="21:22">
      <c r="U538">
        <f>IF($S538="",TODAY()-$B538,$S538-$B538)</f>
        <v>0</v>
      </c>
      <c r="V538">
        <f>IF(AND($Q538&lt;&gt;"Clôturée",$P538&lt;&gt;"",TODAY()&gt;$P538),"Oui","Non")</f>
        <v>0</v>
      </c>
    </row>
    <row r="539" spans="21:22">
      <c r="U539">
        <f>IF($S539="",TODAY()-$B539,$S539-$B539)</f>
        <v>0</v>
      </c>
      <c r="V539">
        <f>IF(AND($Q539&lt;&gt;"Clôturée",$P539&lt;&gt;"",TODAY()&gt;$P539),"Oui","Non")</f>
        <v>0</v>
      </c>
    </row>
    <row r="540" spans="21:22">
      <c r="U540">
        <f>IF($S540="",TODAY()-$B540,$S540-$B540)</f>
        <v>0</v>
      </c>
      <c r="V540">
        <f>IF(AND($Q540&lt;&gt;"Clôturée",$P540&lt;&gt;"",TODAY()&gt;$P540),"Oui","Non")</f>
        <v>0</v>
      </c>
    </row>
    <row r="541" spans="21:22">
      <c r="U541">
        <f>IF($S541="",TODAY()-$B541,$S541-$B541)</f>
        <v>0</v>
      </c>
      <c r="V541">
        <f>IF(AND($Q541&lt;&gt;"Clôturée",$P541&lt;&gt;"",TODAY()&gt;$P541),"Oui","Non")</f>
        <v>0</v>
      </c>
    </row>
    <row r="542" spans="21:22">
      <c r="U542">
        <f>IF($S542="",TODAY()-$B542,$S542-$B542)</f>
        <v>0</v>
      </c>
      <c r="V542">
        <f>IF(AND($Q542&lt;&gt;"Clôturée",$P542&lt;&gt;"",TODAY()&gt;$P542),"Oui","Non")</f>
        <v>0</v>
      </c>
    </row>
    <row r="543" spans="21:22">
      <c r="U543">
        <f>IF($S543="",TODAY()-$B543,$S543-$B543)</f>
        <v>0</v>
      </c>
      <c r="V543">
        <f>IF(AND($Q543&lt;&gt;"Clôturée",$P543&lt;&gt;"",TODAY()&gt;$P543),"Oui","Non")</f>
        <v>0</v>
      </c>
    </row>
    <row r="544" spans="21:22">
      <c r="U544">
        <f>IF($S544="",TODAY()-$B544,$S544-$B544)</f>
        <v>0</v>
      </c>
      <c r="V544">
        <f>IF(AND($Q544&lt;&gt;"Clôturée",$P544&lt;&gt;"",TODAY()&gt;$P544),"Oui","Non")</f>
        <v>0</v>
      </c>
    </row>
    <row r="545" spans="21:22">
      <c r="U545">
        <f>IF($S545="",TODAY()-$B545,$S545-$B545)</f>
        <v>0</v>
      </c>
      <c r="V545">
        <f>IF(AND($Q545&lt;&gt;"Clôturée",$P545&lt;&gt;"",TODAY()&gt;$P545),"Oui","Non")</f>
        <v>0</v>
      </c>
    </row>
    <row r="546" spans="21:22">
      <c r="U546">
        <f>IF($S546="",TODAY()-$B546,$S546-$B546)</f>
        <v>0</v>
      </c>
      <c r="V546">
        <f>IF(AND($Q546&lt;&gt;"Clôturée",$P546&lt;&gt;"",TODAY()&gt;$P546),"Oui","Non")</f>
        <v>0</v>
      </c>
    </row>
    <row r="547" spans="21:22">
      <c r="U547">
        <f>IF($S547="",TODAY()-$B547,$S547-$B547)</f>
        <v>0</v>
      </c>
      <c r="V547">
        <f>IF(AND($Q547&lt;&gt;"Clôturée",$P547&lt;&gt;"",TODAY()&gt;$P547),"Oui","Non")</f>
        <v>0</v>
      </c>
    </row>
    <row r="548" spans="21:22">
      <c r="U548">
        <f>IF($S548="",TODAY()-$B548,$S548-$B548)</f>
        <v>0</v>
      </c>
      <c r="V548">
        <f>IF(AND($Q548&lt;&gt;"Clôturée",$P548&lt;&gt;"",TODAY()&gt;$P548),"Oui","Non")</f>
        <v>0</v>
      </c>
    </row>
    <row r="549" spans="21:22">
      <c r="U549">
        <f>IF($S549="",TODAY()-$B549,$S549-$B549)</f>
        <v>0</v>
      </c>
      <c r="V549">
        <f>IF(AND($Q549&lt;&gt;"Clôturée",$P549&lt;&gt;"",TODAY()&gt;$P549),"Oui","Non")</f>
        <v>0</v>
      </c>
    </row>
    <row r="550" spans="21:22">
      <c r="U550">
        <f>IF($S550="",TODAY()-$B550,$S550-$B550)</f>
        <v>0</v>
      </c>
      <c r="V550">
        <f>IF(AND($Q550&lt;&gt;"Clôturée",$P550&lt;&gt;"",TODAY()&gt;$P550),"Oui","Non")</f>
        <v>0</v>
      </c>
    </row>
    <row r="551" spans="21:22">
      <c r="U551">
        <f>IF($S551="",TODAY()-$B551,$S551-$B551)</f>
        <v>0</v>
      </c>
      <c r="V551">
        <f>IF(AND($Q551&lt;&gt;"Clôturée",$P551&lt;&gt;"",TODAY()&gt;$P551),"Oui","Non")</f>
        <v>0</v>
      </c>
    </row>
    <row r="552" spans="21:22">
      <c r="U552">
        <f>IF($S552="",TODAY()-$B552,$S552-$B552)</f>
        <v>0</v>
      </c>
      <c r="V552">
        <f>IF(AND($Q552&lt;&gt;"Clôturée",$P552&lt;&gt;"",TODAY()&gt;$P552),"Oui","Non")</f>
        <v>0</v>
      </c>
    </row>
    <row r="553" spans="21:22">
      <c r="U553">
        <f>IF($S553="",TODAY()-$B553,$S553-$B553)</f>
        <v>0</v>
      </c>
      <c r="V553">
        <f>IF(AND($Q553&lt;&gt;"Clôturée",$P553&lt;&gt;"",TODAY()&gt;$P553),"Oui","Non")</f>
        <v>0</v>
      </c>
    </row>
    <row r="554" spans="21:22">
      <c r="U554">
        <f>IF($S554="",TODAY()-$B554,$S554-$B554)</f>
        <v>0</v>
      </c>
      <c r="V554">
        <f>IF(AND($Q554&lt;&gt;"Clôturée",$P554&lt;&gt;"",TODAY()&gt;$P554),"Oui","Non")</f>
        <v>0</v>
      </c>
    </row>
    <row r="555" spans="21:22">
      <c r="U555">
        <f>IF($S555="",TODAY()-$B555,$S555-$B555)</f>
        <v>0</v>
      </c>
      <c r="V555">
        <f>IF(AND($Q555&lt;&gt;"Clôturée",$P555&lt;&gt;"",TODAY()&gt;$P555),"Oui","Non")</f>
        <v>0</v>
      </c>
    </row>
    <row r="556" spans="21:22">
      <c r="U556">
        <f>IF($S556="",TODAY()-$B556,$S556-$B556)</f>
        <v>0</v>
      </c>
      <c r="V556">
        <f>IF(AND($Q556&lt;&gt;"Clôturée",$P556&lt;&gt;"",TODAY()&gt;$P556),"Oui","Non")</f>
        <v>0</v>
      </c>
    </row>
    <row r="557" spans="21:22">
      <c r="U557">
        <f>IF($S557="",TODAY()-$B557,$S557-$B557)</f>
        <v>0</v>
      </c>
      <c r="V557">
        <f>IF(AND($Q557&lt;&gt;"Clôturée",$P557&lt;&gt;"",TODAY()&gt;$P557),"Oui","Non")</f>
        <v>0</v>
      </c>
    </row>
    <row r="558" spans="21:22">
      <c r="U558">
        <f>IF($S558="",TODAY()-$B558,$S558-$B558)</f>
        <v>0</v>
      </c>
      <c r="V558">
        <f>IF(AND($Q558&lt;&gt;"Clôturée",$P558&lt;&gt;"",TODAY()&gt;$P558),"Oui","Non")</f>
        <v>0</v>
      </c>
    </row>
    <row r="559" spans="21:22">
      <c r="U559">
        <f>IF($S559="",TODAY()-$B559,$S559-$B559)</f>
        <v>0</v>
      </c>
      <c r="V559">
        <f>IF(AND($Q559&lt;&gt;"Clôturée",$P559&lt;&gt;"",TODAY()&gt;$P559),"Oui","Non")</f>
        <v>0</v>
      </c>
    </row>
    <row r="560" spans="21:22">
      <c r="U560">
        <f>IF($S560="",TODAY()-$B560,$S560-$B560)</f>
        <v>0</v>
      </c>
      <c r="V560">
        <f>IF(AND($Q560&lt;&gt;"Clôturée",$P560&lt;&gt;"",TODAY()&gt;$P560),"Oui","Non")</f>
        <v>0</v>
      </c>
    </row>
    <row r="561" spans="21:22">
      <c r="U561">
        <f>IF($S561="",TODAY()-$B561,$S561-$B561)</f>
        <v>0</v>
      </c>
      <c r="V561">
        <f>IF(AND($Q561&lt;&gt;"Clôturée",$P561&lt;&gt;"",TODAY()&gt;$P561),"Oui","Non")</f>
        <v>0</v>
      </c>
    </row>
    <row r="562" spans="21:22">
      <c r="U562">
        <f>IF($S562="",TODAY()-$B562,$S562-$B562)</f>
        <v>0</v>
      </c>
      <c r="V562">
        <f>IF(AND($Q562&lt;&gt;"Clôturée",$P562&lt;&gt;"",TODAY()&gt;$P562),"Oui","Non")</f>
        <v>0</v>
      </c>
    </row>
    <row r="563" spans="21:22">
      <c r="U563">
        <f>IF($S563="",TODAY()-$B563,$S563-$B563)</f>
        <v>0</v>
      </c>
      <c r="V563">
        <f>IF(AND($Q563&lt;&gt;"Clôturée",$P563&lt;&gt;"",TODAY()&gt;$P563),"Oui","Non")</f>
        <v>0</v>
      </c>
    </row>
    <row r="564" spans="21:22">
      <c r="U564">
        <f>IF($S564="",TODAY()-$B564,$S564-$B564)</f>
        <v>0</v>
      </c>
      <c r="V564">
        <f>IF(AND($Q564&lt;&gt;"Clôturée",$P564&lt;&gt;"",TODAY()&gt;$P564),"Oui","Non")</f>
        <v>0</v>
      </c>
    </row>
    <row r="565" spans="21:22">
      <c r="U565">
        <f>IF($S565="",TODAY()-$B565,$S565-$B565)</f>
        <v>0</v>
      </c>
      <c r="V565">
        <f>IF(AND($Q565&lt;&gt;"Clôturée",$P565&lt;&gt;"",TODAY()&gt;$P565),"Oui","Non")</f>
        <v>0</v>
      </c>
    </row>
    <row r="566" spans="21:22">
      <c r="U566">
        <f>IF($S566="",TODAY()-$B566,$S566-$B566)</f>
        <v>0</v>
      </c>
      <c r="V566">
        <f>IF(AND($Q566&lt;&gt;"Clôturée",$P566&lt;&gt;"",TODAY()&gt;$P566),"Oui","Non")</f>
        <v>0</v>
      </c>
    </row>
    <row r="567" spans="21:22">
      <c r="U567">
        <f>IF($S567="",TODAY()-$B567,$S567-$B567)</f>
        <v>0</v>
      </c>
      <c r="V567">
        <f>IF(AND($Q567&lt;&gt;"Clôturée",$P567&lt;&gt;"",TODAY()&gt;$P567),"Oui","Non")</f>
        <v>0</v>
      </c>
    </row>
    <row r="568" spans="21:22">
      <c r="U568">
        <f>IF($S568="",TODAY()-$B568,$S568-$B568)</f>
        <v>0</v>
      </c>
      <c r="V568">
        <f>IF(AND($Q568&lt;&gt;"Clôturée",$P568&lt;&gt;"",TODAY()&gt;$P568),"Oui","Non")</f>
        <v>0</v>
      </c>
    </row>
    <row r="569" spans="21:22">
      <c r="U569">
        <f>IF($S569="",TODAY()-$B569,$S569-$B569)</f>
        <v>0</v>
      </c>
      <c r="V569">
        <f>IF(AND($Q569&lt;&gt;"Clôturée",$P569&lt;&gt;"",TODAY()&gt;$P569),"Oui","Non")</f>
        <v>0</v>
      </c>
    </row>
    <row r="570" spans="21:22">
      <c r="U570">
        <f>IF($S570="",TODAY()-$B570,$S570-$B570)</f>
        <v>0</v>
      </c>
      <c r="V570">
        <f>IF(AND($Q570&lt;&gt;"Clôturée",$P570&lt;&gt;"",TODAY()&gt;$P570),"Oui","Non")</f>
        <v>0</v>
      </c>
    </row>
    <row r="571" spans="21:22">
      <c r="U571">
        <f>IF($S571="",TODAY()-$B571,$S571-$B571)</f>
        <v>0</v>
      </c>
      <c r="V571">
        <f>IF(AND($Q571&lt;&gt;"Clôturée",$P571&lt;&gt;"",TODAY()&gt;$P571),"Oui","Non")</f>
        <v>0</v>
      </c>
    </row>
    <row r="572" spans="21:22">
      <c r="U572">
        <f>IF($S572="",TODAY()-$B572,$S572-$B572)</f>
        <v>0</v>
      </c>
      <c r="V572">
        <f>IF(AND($Q572&lt;&gt;"Clôturée",$P572&lt;&gt;"",TODAY()&gt;$P572),"Oui","Non")</f>
        <v>0</v>
      </c>
    </row>
    <row r="573" spans="21:22">
      <c r="U573">
        <f>IF($S573="",TODAY()-$B573,$S573-$B573)</f>
        <v>0</v>
      </c>
      <c r="V573">
        <f>IF(AND($Q573&lt;&gt;"Clôturée",$P573&lt;&gt;"",TODAY()&gt;$P573),"Oui","Non")</f>
        <v>0</v>
      </c>
    </row>
    <row r="574" spans="21:22">
      <c r="U574">
        <f>IF($S574="",TODAY()-$B574,$S574-$B574)</f>
        <v>0</v>
      </c>
      <c r="V574">
        <f>IF(AND($Q574&lt;&gt;"Clôturée",$P574&lt;&gt;"",TODAY()&gt;$P574),"Oui","Non")</f>
        <v>0</v>
      </c>
    </row>
    <row r="575" spans="21:22">
      <c r="U575">
        <f>IF($S575="",TODAY()-$B575,$S575-$B575)</f>
        <v>0</v>
      </c>
      <c r="V575">
        <f>IF(AND($Q575&lt;&gt;"Clôturée",$P575&lt;&gt;"",TODAY()&gt;$P575),"Oui","Non")</f>
        <v>0</v>
      </c>
    </row>
    <row r="576" spans="21:22">
      <c r="U576">
        <f>IF($S576="",TODAY()-$B576,$S576-$B576)</f>
        <v>0</v>
      </c>
      <c r="V576">
        <f>IF(AND($Q576&lt;&gt;"Clôturée",$P576&lt;&gt;"",TODAY()&gt;$P576),"Oui","Non")</f>
        <v>0</v>
      </c>
    </row>
    <row r="577" spans="21:22">
      <c r="U577">
        <f>IF($S577="",TODAY()-$B577,$S577-$B577)</f>
        <v>0</v>
      </c>
      <c r="V577">
        <f>IF(AND($Q577&lt;&gt;"Clôturée",$P577&lt;&gt;"",TODAY()&gt;$P577),"Oui","Non")</f>
        <v>0</v>
      </c>
    </row>
    <row r="578" spans="21:22">
      <c r="U578">
        <f>IF($S578="",TODAY()-$B578,$S578-$B578)</f>
        <v>0</v>
      </c>
      <c r="V578">
        <f>IF(AND($Q578&lt;&gt;"Clôturée",$P578&lt;&gt;"",TODAY()&gt;$P578),"Oui","Non")</f>
        <v>0</v>
      </c>
    </row>
    <row r="579" spans="21:22">
      <c r="U579">
        <f>IF($S579="",TODAY()-$B579,$S579-$B579)</f>
        <v>0</v>
      </c>
      <c r="V579">
        <f>IF(AND($Q579&lt;&gt;"Clôturée",$P579&lt;&gt;"",TODAY()&gt;$P579),"Oui","Non")</f>
        <v>0</v>
      </c>
    </row>
    <row r="580" spans="21:22">
      <c r="U580">
        <f>IF($S580="",TODAY()-$B580,$S580-$B580)</f>
        <v>0</v>
      </c>
      <c r="V580">
        <f>IF(AND($Q580&lt;&gt;"Clôturée",$P580&lt;&gt;"",TODAY()&gt;$P580),"Oui","Non")</f>
        <v>0</v>
      </c>
    </row>
    <row r="581" spans="21:22">
      <c r="U581">
        <f>IF($S581="",TODAY()-$B581,$S581-$B581)</f>
        <v>0</v>
      </c>
      <c r="V581">
        <f>IF(AND($Q581&lt;&gt;"Clôturée",$P581&lt;&gt;"",TODAY()&gt;$P581),"Oui","Non")</f>
        <v>0</v>
      </c>
    </row>
    <row r="582" spans="21:22">
      <c r="U582">
        <f>IF($S582="",TODAY()-$B582,$S582-$B582)</f>
        <v>0</v>
      </c>
      <c r="V582">
        <f>IF(AND($Q582&lt;&gt;"Clôturée",$P582&lt;&gt;"",TODAY()&gt;$P582),"Oui","Non")</f>
        <v>0</v>
      </c>
    </row>
    <row r="583" spans="21:22">
      <c r="U583">
        <f>IF($S583="",TODAY()-$B583,$S583-$B583)</f>
        <v>0</v>
      </c>
      <c r="V583">
        <f>IF(AND($Q583&lt;&gt;"Clôturée",$P583&lt;&gt;"",TODAY()&gt;$P583),"Oui","Non")</f>
        <v>0</v>
      </c>
    </row>
    <row r="584" spans="21:22">
      <c r="U584">
        <f>IF($S584="",TODAY()-$B584,$S584-$B584)</f>
        <v>0</v>
      </c>
      <c r="V584">
        <f>IF(AND($Q584&lt;&gt;"Clôturée",$P584&lt;&gt;"",TODAY()&gt;$P584),"Oui","Non")</f>
        <v>0</v>
      </c>
    </row>
    <row r="585" spans="21:22">
      <c r="U585">
        <f>IF($S585="",TODAY()-$B585,$S585-$B585)</f>
        <v>0</v>
      </c>
      <c r="V585">
        <f>IF(AND($Q585&lt;&gt;"Clôturée",$P585&lt;&gt;"",TODAY()&gt;$P585),"Oui","Non")</f>
        <v>0</v>
      </c>
    </row>
    <row r="586" spans="21:22">
      <c r="U586">
        <f>IF($S586="",TODAY()-$B586,$S586-$B586)</f>
        <v>0</v>
      </c>
      <c r="V586">
        <f>IF(AND($Q586&lt;&gt;"Clôturée",$P586&lt;&gt;"",TODAY()&gt;$P586),"Oui","Non")</f>
        <v>0</v>
      </c>
    </row>
    <row r="587" spans="21:22">
      <c r="U587">
        <f>IF($S587="",TODAY()-$B587,$S587-$B587)</f>
        <v>0</v>
      </c>
      <c r="V587">
        <f>IF(AND($Q587&lt;&gt;"Clôturée",$P587&lt;&gt;"",TODAY()&gt;$P587),"Oui","Non")</f>
        <v>0</v>
      </c>
    </row>
    <row r="588" spans="21:22">
      <c r="U588">
        <f>IF($S588="",TODAY()-$B588,$S588-$B588)</f>
        <v>0</v>
      </c>
      <c r="V588">
        <f>IF(AND($Q588&lt;&gt;"Clôturée",$P588&lt;&gt;"",TODAY()&gt;$P588),"Oui","Non")</f>
        <v>0</v>
      </c>
    </row>
    <row r="589" spans="21:22">
      <c r="U589">
        <f>IF($S589="",TODAY()-$B589,$S589-$B589)</f>
        <v>0</v>
      </c>
      <c r="V589">
        <f>IF(AND($Q589&lt;&gt;"Clôturée",$P589&lt;&gt;"",TODAY()&gt;$P589),"Oui","Non")</f>
        <v>0</v>
      </c>
    </row>
    <row r="590" spans="21:22">
      <c r="U590">
        <f>IF($S590="",TODAY()-$B590,$S590-$B590)</f>
        <v>0</v>
      </c>
      <c r="V590">
        <f>IF(AND($Q590&lt;&gt;"Clôturée",$P590&lt;&gt;"",TODAY()&gt;$P590),"Oui","Non")</f>
        <v>0</v>
      </c>
    </row>
    <row r="591" spans="21:22">
      <c r="U591">
        <f>IF($S591="",TODAY()-$B591,$S591-$B591)</f>
        <v>0</v>
      </c>
      <c r="V591">
        <f>IF(AND($Q591&lt;&gt;"Clôturée",$P591&lt;&gt;"",TODAY()&gt;$P591),"Oui","Non")</f>
        <v>0</v>
      </c>
    </row>
    <row r="592" spans="21:22">
      <c r="U592">
        <f>IF($S592="",TODAY()-$B592,$S592-$B592)</f>
        <v>0</v>
      </c>
      <c r="V592">
        <f>IF(AND($Q592&lt;&gt;"Clôturée",$P592&lt;&gt;"",TODAY()&gt;$P592),"Oui","Non")</f>
        <v>0</v>
      </c>
    </row>
    <row r="593" spans="21:22">
      <c r="U593">
        <f>IF($S593="",TODAY()-$B593,$S593-$B593)</f>
        <v>0</v>
      </c>
      <c r="V593">
        <f>IF(AND($Q593&lt;&gt;"Clôturée",$P593&lt;&gt;"",TODAY()&gt;$P593),"Oui","Non")</f>
        <v>0</v>
      </c>
    </row>
    <row r="594" spans="21:22">
      <c r="U594">
        <f>IF($S594="",TODAY()-$B594,$S594-$B594)</f>
        <v>0</v>
      </c>
      <c r="V594">
        <f>IF(AND($Q594&lt;&gt;"Clôturée",$P594&lt;&gt;"",TODAY()&gt;$P594),"Oui","Non")</f>
        <v>0</v>
      </c>
    </row>
    <row r="595" spans="21:22">
      <c r="U595">
        <f>IF($S595="",TODAY()-$B595,$S595-$B595)</f>
        <v>0</v>
      </c>
      <c r="V595">
        <f>IF(AND($Q595&lt;&gt;"Clôturée",$P595&lt;&gt;"",TODAY()&gt;$P595),"Oui","Non")</f>
        <v>0</v>
      </c>
    </row>
    <row r="596" spans="21:22">
      <c r="U596">
        <f>IF($S596="",TODAY()-$B596,$S596-$B596)</f>
        <v>0</v>
      </c>
      <c r="V596">
        <f>IF(AND($Q596&lt;&gt;"Clôturée",$P596&lt;&gt;"",TODAY()&gt;$P596),"Oui","Non")</f>
        <v>0</v>
      </c>
    </row>
    <row r="597" spans="21:22">
      <c r="U597">
        <f>IF($S597="",TODAY()-$B597,$S597-$B597)</f>
        <v>0</v>
      </c>
      <c r="V597">
        <f>IF(AND($Q597&lt;&gt;"Clôturée",$P597&lt;&gt;"",TODAY()&gt;$P597),"Oui","Non")</f>
        <v>0</v>
      </c>
    </row>
    <row r="598" spans="21:22">
      <c r="U598">
        <f>IF($S598="",TODAY()-$B598,$S598-$B598)</f>
        <v>0</v>
      </c>
      <c r="V598">
        <f>IF(AND($Q598&lt;&gt;"Clôturée",$P598&lt;&gt;"",TODAY()&gt;$P598),"Oui","Non")</f>
        <v>0</v>
      </c>
    </row>
    <row r="599" spans="21:22">
      <c r="U599">
        <f>IF($S599="",TODAY()-$B599,$S599-$B599)</f>
        <v>0</v>
      </c>
      <c r="V599">
        <f>IF(AND($Q599&lt;&gt;"Clôturée",$P599&lt;&gt;"",TODAY()&gt;$P599),"Oui","Non")</f>
        <v>0</v>
      </c>
    </row>
    <row r="600" spans="21:22">
      <c r="U600">
        <f>IF($S600="",TODAY()-$B600,$S600-$B600)</f>
        <v>0</v>
      </c>
      <c r="V600">
        <f>IF(AND($Q600&lt;&gt;"Clôturée",$P600&lt;&gt;"",TODAY()&gt;$P600),"Oui","Non")</f>
        <v>0</v>
      </c>
    </row>
    <row r="601" spans="21:22">
      <c r="U601">
        <f>IF($S601="",TODAY()-$B601,$S601-$B601)</f>
        <v>0</v>
      </c>
      <c r="V601">
        <f>IF(AND($Q601&lt;&gt;"Clôturée",$P601&lt;&gt;"",TODAY()&gt;$P601),"Oui","Non")</f>
        <v>0</v>
      </c>
    </row>
    <row r="602" spans="21:22">
      <c r="U602">
        <f>IF($S602="",TODAY()-$B602,$S602-$B602)</f>
        <v>0</v>
      </c>
      <c r="V602">
        <f>IF(AND($Q602&lt;&gt;"Clôturée",$P602&lt;&gt;"",TODAY()&gt;$P602),"Oui","Non")</f>
        <v>0</v>
      </c>
    </row>
    <row r="603" spans="21:22">
      <c r="U603">
        <f>IF($S603="",TODAY()-$B603,$S603-$B603)</f>
        <v>0</v>
      </c>
      <c r="V603">
        <f>IF(AND($Q603&lt;&gt;"Clôturée",$P603&lt;&gt;"",TODAY()&gt;$P603),"Oui","Non")</f>
        <v>0</v>
      </c>
    </row>
    <row r="604" spans="21:22">
      <c r="U604">
        <f>IF($S604="",TODAY()-$B604,$S604-$B604)</f>
        <v>0</v>
      </c>
      <c r="V604">
        <f>IF(AND($Q604&lt;&gt;"Clôturée",$P604&lt;&gt;"",TODAY()&gt;$P604),"Oui","Non")</f>
        <v>0</v>
      </c>
    </row>
    <row r="605" spans="21:22">
      <c r="U605">
        <f>IF($S605="",TODAY()-$B605,$S605-$B605)</f>
        <v>0</v>
      </c>
      <c r="V605">
        <f>IF(AND($Q605&lt;&gt;"Clôturée",$P605&lt;&gt;"",TODAY()&gt;$P605),"Oui","Non")</f>
        <v>0</v>
      </c>
    </row>
    <row r="606" spans="21:22">
      <c r="U606">
        <f>IF($S606="",TODAY()-$B606,$S606-$B606)</f>
        <v>0</v>
      </c>
      <c r="V606">
        <f>IF(AND($Q606&lt;&gt;"Clôturée",$P606&lt;&gt;"",TODAY()&gt;$P606),"Oui","Non")</f>
        <v>0</v>
      </c>
    </row>
    <row r="607" spans="21:22">
      <c r="U607">
        <f>IF($S607="",TODAY()-$B607,$S607-$B607)</f>
        <v>0</v>
      </c>
      <c r="V607">
        <f>IF(AND($Q607&lt;&gt;"Clôturée",$P607&lt;&gt;"",TODAY()&gt;$P607),"Oui","Non")</f>
        <v>0</v>
      </c>
    </row>
    <row r="608" spans="21:22">
      <c r="U608">
        <f>IF($S608="",TODAY()-$B608,$S608-$B608)</f>
        <v>0</v>
      </c>
      <c r="V608">
        <f>IF(AND($Q608&lt;&gt;"Clôturée",$P608&lt;&gt;"",TODAY()&gt;$P608),"Oui","Non")</f>
        <v>0</v>
      </c>
    </row>
    <row r="609" spans="21:22">
      <c r="U609">
        <f>IF($S609="",TODAY()-$B609,$S609-$B609)</f>
        <v>0</v>
      </c>
      <c r="V609">
        <f>IF(AND($Q609&lt;&gt;"Clôturée",$P609&lt;&gt;"",TODAY()&gt;$P609),"Oui","Non")</f>
        <v>0</v>
      </c>
    </row>
    <row r="610" spans="21:22">
      <c r="U610">
        <f>IF($S610="",TODAY()-$B610,$S610-$B610)</f>
        <v>0</v>
      </c>
      <c r="V610">
        <f>IF(AND($Q610&lt;&gt;"Clôturée",$P610&lt;&gt;"",TODAY()&gt;$P610),"Oui","Non")</f>
        <v>0</v>
      </c>
    </row>
    <row r="611" spans="21:22">
      <c r="U611">
        <f>IF($S611="",TODAY()-$B611,$S611-$B611)</f>
        <v>0</v>
      </c>
      <c r="V611">
        <f>IF(AND($Q611&lt;&gt;"Clôturée",$P611&lt;&gt;"",TODAY()&gt;$P611),"Oui","Non")</f>
        <v>0</v>
      </c>
    </row>
    <row r="612" spans="21:22">
      <c r="U612">
        <f>IF($S612="",TODAY()-$B612,$S612-$B612)</f>
        <v>0</v>
      </c>
      <c r="V612">
        <f>IF(AND($Q612&lt;&gt;"Clôturée",$P612&lt;&gt;"",TODAY()&gt;$P612),"Oui","Non")</f>
        <v>0</v>
      </c>
    </row>
    <row r="613" spans="21:22">
      <c r="U613">
        <f>IF($S613="",TODAY()-$B613,$S613-$B613)</f>
        <v>0</v>
      </c>
      <c r="V613">
        <f>IF(AND($Q613&lt;&gt;"Clôturée",$P613&lt;&gt;"",TODAY()&gt;$P613),"Oui","Non")</f>
        <v>0</v>
      </c>
    </row>
    <row r="614" spans="21:22">
      <c r="U614">
        <f>IF($S614="",TODAY()-$B614,$S614-$B614)</f>
        <v>0</v>
      </c>
      <c r="V614">
        <f>IF(AND($Q614&lt;&gt;"Clôturée",$P614&lt;&gt;"",TODAY()&gt;$P614),"Oui","Non")</f>
        <v>0</v>
      </c>
    </row>
    <row r="615" spans="21:22">
      <c r="U615">
        <f>IF($S615="",TODAY()-$B615,$S615-$B615)</f>
        <v>0</v>
      </c>
      <c r="V615">
        <f>IF(AND($Q615&lt;&gt;"Clôturée",$P615&lt;&gt;"",TODAY()&gt;$P615),"Oui","Non")</f>
        <v>0</v>
      </c>
    </row>
    <row r="616" spans="21:22">
      <c r="U616">
        <f>IF($S616="",TODAY()-$B616,$S616-$B616)</f>
        <v>0</v>
      </c>
      <c r="V616">
        <f>IF(AND($Q616&lt;&gt;"Clôturée",$P616&lt;&gt;"",TODAY()&gt;$P616),"Oui","Non")</f>
        <v>0</v>
      </c>
    </row>
    <row r="617" spans="21:22">
      <c r="U617">
        <f>IF($S617="",TODAY()-$B617,$S617-$B617)</f>
        <v>0</v>
      </c>
      <c r="V617">
        <f>IF(AND($Q617&lt;&gt;"Clôturée",$P617&lt;&gt;"",TODAY()&gt;$P617),"Oui","Non")</f>
        <v>0</v>
      </c>
    </row>
    <row r="618" spans="21:22">
      <c r="U618">
        <f>IF($S618="",TODAY()-$B618,$S618-$B618)</f>
        <v>0</v>
      </c>
      <c r="V618">
        <f>IF(AND($Q618&lt;&gt;"Clôturée",$P618&lt;&gt;"",TODAY()&gt;$P618),"Oui","Non")</f>
        <v>0</v>
      </c>
    </row>
    <row r="619" spans="21:22">
      <c r="U619">
        <f>IF($S619="",TODAY()-$B619,$S619-$B619)</f>
        <v>0</v>
      </c>
      <c r="V619">
        <f>IF(AND($Q619&lt;&gt;"Clôturée",$P619&lt;&gt;"",TODAY()&gt;$P619),"Oui","Non")</f>
        <v>0</v>
      </c>
    </row>
    <row r="620" spans="21:22">
      <c r="U620">
        <f>IF($S620="",TODAY()-$B620,$S620-$B620)</f>
        <v>0</v>
      </c>
      <c r="V620">
        <f>IF(AND($Q620&lt;&gt;"Clôturée",$P620&lt;&gt;"",TODAY()&gt;$P620),"Oui","Non")</f>
        <v>0</v>
      </c>
    </row>
    <row r="621" spans="21:22">
      <c r="U621">
        <f>IF($S621="",TODAY()-$B621,$S621-$B621)</f>
        <v>0</v>
      </c>
      <c r="V621">
        <f>IF(AND($Q621&lt;&gt;"Clôturée",$P621&lt;&gt;"",TODAY()&gt;$P621),"Oui","Non")</f>
        <v>0</v>
      </c>
    </row>
    <row r="622" spans="21:22">
      <c r="U622">
        <f>IF($S622="",TODAY()-$B622,$S622-$B622)</f>
        <v>0</v>
      </c>
      <c r="V622">
        <f>IF(AND($Q622&lt;&gt;"Clôturée",$P622&lt;&gt;"",TODAY()&gt;$P622),"Oui","Non")</f>
        <v>0</v>
      </c>
    </row>
    <row r="623" spans="21:22">
      <c r="U623">
        <f>IF($S623="",TODAY()-$B623,$S623-$B623)</f>
        <v>0</v>
      </c>
      <c r="V623">
        <f>IF(AND($Q623&lt;&gt;"Clôturée",$P623&lt;&gt;"",TODAY()&gt;$P623),"Oui","Non")</f>
        <v>0</v>
      </c>
    </row>
    <row r="624" spans="21:22">
      <c r="U624">
        <f>IF($S624="",TODAY()-$B624,$S624-$B624)</f>
        <v>0</v>
      </c>
      <c r="V624">
        <f>IF(AND($Q624&lt;&gt;"Clôturée",$P624&lt;&gt;"",TODAY()&gt;$P624),"Oui","Non")</f>
        <v>0</v>
      </c>
    </row>
    <row r="625" spans="21:22">
      <c r="U625">
        <f>IF($S625="",TODAY()-$B625,$S625-$B625)</f>
        <v>0</v>
      </c>
      <c r="V625">
        <f>IF(AND($Q625&lt;&gt;"Clôturée",$P625&lt;&gt;"",TODAY()&gt;$P625),"Oui","Non")</f>
        <v>0</v>
      </c>
    </row>
    <row r="626" spans="21:22">
      <c r="U626">
        <f>IF($S626="",TODAY()-$B626,$S626-$B626)</f>
        <v>0</v>
      </c>
      <c r="V626">
        <f>IF(AND($Q626&lt;&gt;"Clôturée",$P626&lt;&gt;"",TODAY()&gt;$P626),"Oui","Non")</f>
        <v>0</v>
      </c>
    </row>
    <row r="627" spans="21:22">
      <c r="U627">
        <f>IF($S627="",TODAY()-$B627,$S627-$B627)</f>
        <v>0</v>
      </c>
      <c r="V627">
        <f>IF(AND($Q627&lt;&gt;"Clôturée",$P627&lt;&gt;"",TODAY()&gt;$P627),"Oui","Non")</f>
        <v>0</v>
      </c>
    </row>
    <row r="628" spans="21:22">
      <c r="U628">
        <f>IF($S628="",TODAY()-$B628,$S628-$B628)</f>
        <v>0</v>
      </c>
      <c r="V628">
        <f>IF(AND($Q628&lt;&gt;"Clôturée",$P628&lt;&gt;"",TODAY()&gt;$P628),"Oui","Non")</f>
        <v>0</v>
      </c>
    </row>
    <row r="629" spans="21:22">
      <c r="U629">
        <f>IF($S629="",TODAY()-$B629,$S629-$B629)</f>
        <v>0</v>
      </c>
      <c r="V629">
        <f>IF(AND($Q629&lt;&gt;"Clôturée",$P629&lt;&gt;"",TODAY()&gt;$P629),"Oui","Non")</f>
        <v>0</v>
      </c>
    </row>
    <row r="630" spans="21:22">
      <c r="U630">
        <f>IF($S630="",TODAY()-$B630,$S630-$B630)</f>
        <v>0</v>
      </c>
      <c r="V630">
        <f>IF(AND($Q630&lt;&gt;"Clôturée",$P630&lt;&gt;"",TODAY()&gt;$P630),"Oui","Non")</f>
        <v>0</v>
      </c>
    </row>
    <row r="631" spans="21:22">
      <c r="U631">
        <f>IF($S631="",TODAY()-$B631,$S631-$B631)</f>
        <v>0</v>
      </c>
      <c r="V631">
        <f>IF(AND($Q631&lt;&gt;"Clôturée",$P631&lt;&gt;"",TODAY()&gt;$P631),"Oui","Non")</f>
        <v>0</v>
      </c>
    </row>
    <row r="632" spans="21:22">
      <c r="U632">
        <f>IF($S632="",TODAY()-$B632,$S632-$B632)</f>
        <v>0</v>
      </c>
      <c r="V632">
        <f>IF(AND($Q632&lt;&gt;"Clôturée",$P632&lt;&gt;"",TODAY()&gt;$P632),"Oui","Non")</f>
        <v>0</v>
      </c>
    </row>
    <row r="633" spans="21:22">
      <c r="U633">
        <f>IF($S633="",TODAY()-$B633,$S633-$B633)</f>
        <v>0</v>
      </c>
      <c r="V633">
        <f>IF(AND($Q633&lt;&gt;"Clôturée",$P633&lt;&gt;"",TODAY()&gt;$P633),"Oui","Non")</f>
        <v>0</v>
      </c>
    </row>
    <row r="634" spans="21:22">
      <c r="U634">
        <f>IF($S634="",TODAY()-$B634,$S634-$B634)</f>
        <v>0</v>
      </c>
      <c r="V634">
        <f>IF(AND($Q634&lt;&gt;"Clôturée",$P634&lt;&gt;"",TODAY()&gt;$P634),"Oui","Non")</f>
        <v>0</v>
      </c>
    </row>
    <row r="635" spans="21:22">
      <c r="U635">
        <f>IF($S635="",TODAY()-$B635,$S635-$B635)</f>
        <v>0</v>
      </c>
      <c r="V635">
        <f>IF(AND($Q635&lt;&gt;"Clôturée",$P635&lt;&gt;"",TODAY()&gt;$P635),"Oui","Non")</f>
        <v>0</v>
      </c>
    </row>
    <row r="636" spans="21:22">
      <c r="U636">
        <f>IF($S636="",TODAY()-$B636,$S636-$B636)</f>
        <v>0</v>
      </c>
      <c r="V636">
        <f>IF(AND($Q636&lt;&gt;"Clôturée",$P636&lt;&gt;"",TODAY()&gt;$P636),"Oui","Non")</f>
        <v>0</v>
      </c>
    </row>
    <row r="637" spans="21:22">
      <c r="U637">
        <f>IF($S637="",TODAY()-$B637,$S637-$B637)</f>
        <v>0</v>
      </c>
      <c r="V637">
        <f>IF(AND($Q637&lt;&gt;"Clôturée",$P637&lt;&gt;"",TODAY()&gt;$P637),"Oui","Non")</f>
        <v>0</v>
      </c>
    </row>
    <row r="638" spans="21:22">
      <c r="U638">
        <f>IF($S638="",TODAY()-$B638,$S638-$B638)</f>
        <v>0</v>
      </c>
      <c r="V638">
        <f>IF(AND($Q638&lt;&gt;"Clôturée",$P638&lt;&gt;"",TODAY()&gt;$P638),"Oui","Non")</f>
        <v>0</v>
      </c>
    </row>
    <row r="639" spans="21:22">
      <c r="U639">
        <f>IF($S639="",TODAY()-$B639,$S639-$B639)</f>
        <v>0</v>
      </c>
      <c r="V639">
        <f>IF(AND($Q639&lt;&gt;"Clôturée",$P639&lt;&gt;"",TODAY()&gt;$P639),"Oui","Non")</f>
        <v>0</v>
      </c>
    </row>
    <row r="640" spans="21:22">
      <c r="U640">
        <f>IF($S640="",TODAY()-$B640,$S640-$B640)</f>
        <v>0</v>
      </c>
      <c r="V640">
        <f>IF(AND($Q640&lt;&gt;"Clôturée",$P640&lt;&gt;"",TODAY()&gt;$P640),"Oui","Non")</f>
        <v>0</v>
      </c>
    </row>
    <row r="641" spans="21:22">
      <c r="U641">
        <f>IF($S641="",TODAY()-$B641,$S641-$B641)</f>
        <v>0</v>
      </c>
      <c r="V641">
        <f>IF(AND($Q641&lt;&gt;"Clôturée",$P641&lt;&gt;"",TODAY()&gt;$P641),"Oui","Non")</f>
        <v>0</v>
      </c>
    </row>
    <row r="642" spans="21:22">
      <c r="U642">
        <f>IF($S642="",TODAY()-$B642,$S642-$B642)</f>
        <v>0</v>
      </c>
      <c r="V642">
        <f>IF(AND($Q642&lt;&gt;"Clôturée",$P642&lt;&gt;"",TODAY()&gt;$P642),"Oui","Non")</f>
        <v>0</v>
      </c>
    </row>
    <row r="643" spans="21:22">
      <c r="U643">
        <f>IF($S643="",TODAY()-$B643,$S643-$B643)</f>
        <v>0</v>
      </c>
      <c r="V643">
        <f>IF(AND($Q643&lt;&gt;"Clôturée",$P643&lt;&gt;"",TODAY()&gt;$P643),"Oui","Non")</f>
        <v>0</v>
      </c>
    </row>
    <row r="644" spans="21:22">
      <c r="U644">
        <f>IF($S644="",TODAY()-$B644,$S644-$B644)</f>
        <v>0</v>
      </c>
      <c r="V644">
        <f>IF(AND($Q644&lt;&gt;"Clôturée",$P644&lt;&gt;"",TODAY()&gt;$P644),"Oui","Non")</f>
        <v>0</v>
      </c>
    </row>
    <row r="645" spans="21:22">
      <c r="U645">
        <f>IF($S645="",TODAY()-$B645,$S645-$B645)</f>
        <v>0</v>
      </c>
      <c r="V645">
        <f>IF(AND($Q645&lt;&gt;"Clôturée",$P645&lt;&gt;"",TODAY()&gt;$P645),"Oui","Non")</f>
        <v>0</v>
      </c>
    </row>
    <row r="646" spans="21:22">
      <c r="U646">
        <f>IF($S646="",TODAY()-$B646,$S646-$B646)</f>
        <v>0</v>
      </c>
      <c r="V646">
        <f>IF(AND($Q646&lt;&gt;"Clôturée",$P646&lt;&gt;"",TODAY()&gt;$P646),"Oui","Non")</f>
        <v>0</v>
      </c>
    </row>
    <row r="647" spans="21:22">
      <c r="U647">
        <f>IF($S647="",TODAY()-$B647,$S647-$B647)</f>
        <v>0</v>
      </c>
      <c r="V647">
        <f>IF(AND($Q647&lt;&gt;"Clôturée",$P647&lt;&gt;"",TODAY()&gt;$P647),"Oui","Non")</f>
        <v>0</v>
      </c>
    </row>
    <row r="648" spans="21:22">
      <c r="U648">
        <f>IF($S648="",TODAY()-$B648,$S648-$B648)</f>
        <v>0</v>
      </c>
      <c r="V648">
        <f>IF(AND($Q648&lt;&gt;"Clôturée",$P648&lt;&gt;"",TODAY()&gt;$P648),"Oui","Non")</f>
        <v>0</v>
      </c>
    </row>
    <row r="649" spans="21:22">
      <c r="U649">
        <f>IF($S649="",TODAY()-$B649,$S649-$B649)</f>
        <v>0</v>
      </c>
      <c r="V649">
        <f>IF(AND($Q649&lt;&gt;"Clôturée",$P649&lt;&gt;"",TODAY()&gt;$P649),"Oui","Non")</f>
        <v>0</v>
      </c>
    </row>
    <row r="650" spans="21:22">
      <c r="U650">
        <f>IF($S650="",TODAY()-$B650,$S650-$B650)</f>
        <v>0</v>
      </c>
      <c r="V650">
        <f>IF(AND($Q650&lt;&gt;"Clôturée",$P650&lt;&gt;"",TODAY()&gt;$P650),"Oui","Non")</f>
        <v>0</v>
      </c>
    </row>
    <row r="651" spans="21:22">
      <c r="U651">
        <f>IF($S651="",TODAY()-$B651,$S651-$B651)</f>
        <v>0</v>
      </c>
      <c r="V651">
        <f>IF(AND($Q651&lt;&gt;"Clôturée",$P651&lt;&gt;"",TODAY()&gt;$P651),"Oui","Non")</f>
        <v>0</v>
      </c>
    </row>
    <row r="652" spans="21:22">
      <c r="U652">
        <f>IF($S652="",TODAY()-$B652,$S652-$B652)</f>
        <v>0</v>
      </c>
      <c r="V652">
        <f>IF(AND($Q652&lt;&gt;"Clôturée",$P652&lt;&gt;"",TODAY()&gt;$P652),"Oui","Non")</f>
        <v>0</v>
      </c>
    </row>
    <row r="653" spans="21:22">
      <c r="U653">
        <f>IF($S653="",TODAY()-$B653,$S653-$B653)</f>
        <v>0</v>
      </c>
      <c r="V653">
        <f>IF(AND($Q653&lt;&gt;"Clôturée",$P653&lt;&gt;"",TODAY()&gt;$P653),"Oui","Non")</f>
        <v>0</v>
      </c>
    </row>
    <row r="654" spans="21:22">
      <c r="U654">
        <f>IF($S654="",TODAY()-$B654,$S654-$B654)</f>
        <v>0</v>
      </c>
      <c r="V654">
        <f>IF(AND($Q654&lt;&gt;"Clôturée",$P654&lt;&gt;"",TODAY()&gt;$P654),"Oui","Non")</f>
        <v>0</v>
      </c>
    </row>
    <row r="655" spans="21:22">
      <c r="U655">
        <f>IF($S655="",TODAY()-$B655,$S655-$B655)</f>
        <v>0</v>
      </c>
      <c r="V655">
        <f>IF(AND($Q655&lt;&gt;"Clôturée",$P655&lt;&gt;"",TODAY()&gt;$P655),"Oui","Non")</f>
        <v>0</v>
      </c>
    </row>
    <row r="656" spans="21:22">
      <c r="U656">
        <f>IF($S656="",TODAY()-$B656,$S656-$B656)</f>
        <v>0</v>
      </c>
      <c r="V656">
        <f>IF(AND($Q656&lt;&gt;"Clôturée",$P656&lt;&gt;"",TODAY()&gt;$P656),"Oui","Non")</f>
        <v>0</v>
      </c>
    </row>
    <row r="657" spans="21:22">
      <c r="U657">
        <f>IF($S657="",TODAY()-$B657,$S657-$B657)</f>
        <v>0</v>
      </c>
      <c r="V657">
        <f>IF(AND($Q657&lt;&gt;"Clôturée",$P657&lt;&gt;"",TODAY()&gt;$P657),"Oui","Non")</f>
        <v>0</v>
      </c>
    </row>
    <row r="658" spans="21:22">
      <c r="U658">
        <f>IF($S658="",TODAY()-$B658,$S658-$B658)</f>
        <v>0</v>
      </c>
      <c r="V658">
        <f>IF(AND($Q658&lt;&gt;"Clôturée",$P658&lt;&gt;"",TODAY()&gt;$P658),"Oui","Non")</f>
        <v>0</v>
      </c>
    </row>
    <row r="659" spans="21:22">
      <c r="U659">
        <f>IF($S659="",TODAY()-$B659,$S659-$B659)</f>
        <v>0</v>
      </c>
      <c r="V659">
        <f>IF(AND($Q659&lt;&gt;"Clôturée",$P659&lt;&gt;"",TODAY()&gt;$P659),"Oui","Non")</f>
        <v>0</v>
      </c>
    </row>
    <row r="660" spans="21:22">
      <c r="U660">
        <f>IF($S660="",TODAY()-$B660,$S660-$B660)</f>
        <v>0</v>
      </c>
      <c r="V660">
        <f>IF(AND($Q660&lt;&gt;"Clôturée",$P660&lt;&gt;"",TODAY()&gt;$P660),"Oui","Non")</f>
        <v>0</v>
      </c>
    </row>
    <row r="661" spans="21:22">
      <c r="U661">
        <f>IF($S661="",TODAY()-$B661,$S661-$B661)</f>
        <v>0</v>
      </c>
      <c r="V661">
        <f>IF(AND($Q661&lt;&gt;"Clôturée",$P661&lt;&gt;"",TODAY()&gt;$P661),"Oui","Non")</f>
        <v>0</v>
      </c>
    </row>
    <row r="662" spans="21:22">
      <c r="U662">
        <f>IF($S662="",TODAY()-$B662,$S662-$B662)</f>
        <v>0</v>
      </c>
      <c r="V662">
        <f>IF(AND($Q662&lt;&gt;"Clôturée",$P662&lt;&gt;"",TODAY()&gt;$P662),"Oui","Non")</f>
        <v>0</v>
      </c>
    </row>
    <row r="663" spans="21:22">
      <c r="U663">
        <f>IF($S663="",TODAY()-$B663,$S663-$B663)</f>
        <v>0</v>
      </c>
      <c r="V663">
        <f>IF(AND($Q663&lt;&gt;"Clôturée",$P663&lt;&gt;"",TODAY()&gt;$P663),"Oui","Non")</f>
        <v>0</v>
      </c>
    </row>
    <row r="664" spans="21:22">
      <c r="U664">
        <f>IF($S664="",TODAY()-$B664,$S664-$B664)</f>
        <v>0</v>
      </c>
      <c r="V664">
        <f>IF(AND($Q664&lt;&gt;"Clôturée",$P664&lt;&gt;"",TODAY()&gt;$P664),"Oui","Non")</f>
        <v>0</v>
      </c>
    </row>
    <row r="665" spans="21:22">
      <c r="U665">
        <f>IF($S665="",TODAY()-$B665,$S665-$B665)</f>
        <v>0</v>
      </c>
      <c r="V665">
        <f>IF(AND($Q665&lt;&gt;"Clôturée",$P665&lt;&gt;"",TODAY()&gt;$P665),"Oui","Non")</f>
        <v>0</v>
      </c>
    </row>
    <row r="666" spans="21:22">
      <c r="U666">
        <f>IF($S666="",TODAY()-$B666,$S666-$B666)</f>
        <v>0</v>
      </c>
      <c r="V666">
        <f>IF(AND($Q666&lt;&gt;"Clôturée",$P666&lt;&gt;"",TODAY()&gt;$P666),"Oui","Non")</f>
        <v>0</v>
      </c>
    </row>
    <row r="667" spans="21:22">
      <c r="U667">
        <f>IF($S667="",TODAY()-$B667,$S667-$B667)</f>
        <v>0</v>
      </c>
      <c r="V667">
        <f>IF(AND($Q667&lt;&gt;"Clôturée",$P667&lt;&gt;"",TODAY()&gt;$P667),"Oui","Non")</f>
        <v>0</v>
      </c>
    </row>
    <row r="668" spans="21:22">
      <c r="U668">
        <f>IF($S668="",TODAY()-$B668,$S668-$B668)</f>
        <v>0</v>
      </c>
      <c r="V668">
        <f>IF(AND($Q668&lt;&gt;"Clôturée",$P668&lt;&gt;"",TODAY()&gt;$P668),"Oui","Non")</f>
        <v>0</v>
      </c>
    </row>
    <row r="669" spans="21:22">
      <c r="U669">
        <f>IF($S669="",TODAY()-$B669,$S669-$B669)</f>
        <v>0</v>
      </c>
      <c r="V669">
        <f>IF(AND($Q669&lt;&gt;"Clôturée",$P669&lt;&gt;"",TODAY()&gt;$P669),"Oui","Non")</f>
        <v>0</v>
      </c>
    </row>
    <row r="670" spans="21:22">
      <c r="U670">
        <f>IF($S670="",TODAY()-$B670,$S670-$B670)</f>
        <v>0</v>
      </c>
      <c r="V670">
        <f>IF(AND($Q670&lt;&gt;"Clôturée",$P670&lt;&gt;"",TODAY()&gt;$P670),"Oui","Non")</f>
        <v>0</v>
      </c>
    </row>
    <row r="671" spans="21:22">
      <c r="U671">
        <f>IF($S671="",TODAY()-$B671,$S671-$B671)</f>
        <v>0</v>
      </c>
      <c r="V671">
        <f>IF(AND($Q671&lt;&gt;"Clôturée",$P671&lt;&gt;"",TODAY()&gt;$P671),"Oui","Non")</f>
        <v>0</v>
      </c>
    </row>
    <row r="672" spans="21:22">
      <c r="U672">
        <f>IF($S672="",TODAY()-$B672,$S672-$B672)</f>
        <v>0</v>
      </c>
      <c r="V672">
        <f>IF(AND($Q672&lt;&gt;"Clôturée",$P672&lt;&gt;"",TODAY()&gt;$P672),"Oui","Non")</f>
        <v>0</v>
      </c>
    </row>
    <row r="673" spans="21:22">
      <c r="U673">
        <f>IF($S673="",TODAY()-$B673,$S673-$B673)</f>
        <v>0</v>
      </c>
      <c r="V673">
        <f>IF(AND($Q673&lt;&gt;"Clôturée",$P673&lt;&gt;"",TODAY()&gt;$P673),"Oui","Non")</f>
        <v>0</v>
      </c>
    </row>
    <row r="674" spans="21:22">
      <c r="U674">
        <f>IF($S674="",TODAY()-$B674,$S674-$B674)</f>
        <v>0</v>
      </c>
      <c r="V674">
        <f>IF(AND($Q674&lt;&gt;"Clôturée",$P674&lt;&gt;"",TODAY()&gt;$P674),"Oui","Non")</f>
        <v>0</v>
      </c>
    </row>
    <row r="675" spans="21:22">
      <c r="U675">
        <f>IF($S675="",TODAY()-$B675,$S675-$B675)</f>
        <v>0</v>
      </c>
      <c r="V675">
        <f>IF(AND($Q675&lt;&gt;"Clôturée",$P675&lt;&gt;"",TODAY()&gt;$P675),"Oui","Non")</f>
        <v>0</v>
      </c>
    </row>
    <row r="676" spans="21:22">
      <c r="U676">
        <f>IF($S676="",TODAY()-$B676,$S676-$B676)</f>
        <v>0</v>
      </c>
      <c r="V676">
        <f>IF(AND($Q676&lt;&gt;"Clôturée",$P676&lt;&gt;"",TODAY()&gt;$P676),"Oui","Non")</f>
        <v>0</v>
      </c>
    </row>
    <row r="677" spans="21:22">
      <c r="U677">
        <f>IF($S677="",TODAY()-$B677,$S677-$B677)</f>
        <v>0</v>
      </c>
      <c r="V677">
        <f>IF(AND($Q677&lt;&gt;"Clôturée",$P677&lt;&gt;"",TODAY()&gt;$P677),"Oui","Non")</f>
        <v>0</v>
      </c>
    </row>
    <row r="678" spans="21:22">
      <c r="U678">
        <f>IF($S678="",TODAY()-$B678,$S678-$B678)</f>
        <v>0</v>
      </c>
      <c r="V678">
        <f>IF(AND($Q678&lt;&gt;"Clôturée",$P678&lt;&gt;"",TODAY()&gt;$P678),"Oui","Non")</f>
        <v>0</v>
      </c>
    </row>
    <row r="679" spans="21:22">
      <c r="U679">
        <f>IF($S679="",TODAY()-$B679,$S679-$B679)</f>
        <v>0</v>
      </c>
      <c r="V679">
        <f>IF(AND($Q679&lt;&gt;"Clôturée",$P679&lt;&gt;"",TODAY()&gt;$P679),"Oui","Non")</f>
        <v>0</v>
      </c>
    </row>
    <row r="680" spans="21:22">
      <c r="U680">
        <f>IF($S680="",TODAY()-$B680,$S680-$B680)</f>
        <v>0</v>
      </c>
      <c r="V680">
        <f>IF(AND($Q680&lt;&gt;"Clôturée",$P680&lt;&gt;"",TODAY()&gt;$P680),"Oui","Non")</f>
        <v>0</v>
      </c>
    </row>
    <row r="681" spans="21:22">
      <c r="U681">
        <f>IF($S681="",TODAY()-$B681,$S681-$B681)</f>
        <v>0</v>
      </c>
      <c r="V681">
        <f>IF(AND($Q681&lt;&gt;"Clôturée",$P681&lt;&gt;"",TODAY()&gt;$P681),"Oui","Non")</f>
        <v>0</v>
      </c>
    </row>
    <row r="682" spans="21:22">
      <c r="U682">
        <f>IF($S682="",TODAY()-$B682,$S682-$B682)</f>
        <v>0</v>
      </c>
      <c r="V682">
        <f>IF(AND($Q682&lt;&gt;"Clôturée",$P682&lt;&gt;"",TODAY()&gt;$P682),"Oui","Non")</f>
        <v>0</v>
      </c>
    </row>
    <row r="683" spans="21:22">
      <c r="U683">
        <f>IF($S683="",TODAY()-$B683,$S683-$B683)</f>
        <v>0</v>
      </c>
      <c r="V683">
        <f>IF(AND($Q683&lt;&gt;"Clôturée",$P683&lt;&gt;"",TODAY()&gt;$P683),"Oui","Non")</f>
        <v>0</v>
      </c>
    </row>
    <row r="684" spans="21:22">
      <c r="U684">
        <f>IF($S684="",TODAY()-$B684,$S684-$B684)</f>
        <v>0</v>
      </c>
      <c r="V684">
        <f>IF(AND($Q684&lt;&gt;"Clôturée",$P684&lt;&gt;"",TODAY()&gt;$P684),"Oui","Non")</f>
        <v>0</v>
      </c>
    </row>
    <row r="685" spans="21:22">
      <c r="U685">
        <f>IF($S685="",TODAY()-$B685,$S685-$B685)</f>
        <v>0</v>
      </c>
      <c r="V685">
        <f>IF(AND($Q685&lt;&gt;"Clôturée",$P685&lt;&gt;"",TODAY()&gt;$P685),"Oui","Non")</f>
        <v>0</v>
      </c>
    </row>
    <row r="686" spans="21:22">
      <c r="U686">
        <f>IF($S686="",TODAY()-$B686,$S686-$B686)</f>
        <v>0</v>
      </c>
      <c r="V686">
        <f>IF(AND($Q686&lt;&gt;"Clôturée",$P686&lt;&gt;"",TODAY()&gt;$P686),"Oui","Non")</f>
        <v>0</v>
      </c>
    </row>
    <row r="687" spans="21:22">
      <c r="U687">
        <f>IF($S687="",TODAY()-$B687,$S687-$B687)</f>
        <v>0</v>
      </c>
      <c r="V687">
        <f>IF(AND($Q687&lt;&gt;"Clôturée",$P687&lt;&gt;"",TODAY()&gt;$P687),"Oui","Non")</f>
        <v>0</v>
      </c>
    </row>
    <row r="688" spans="21:22">
      <c r="U688">
        <f>IF($S688="",TODAY()-$B688,$S688-$B688)</f>
        <v>0</v>
      </c>
      <c r="V688">
        <f>IF(AND($Q688&lt;&gt;"Clôturée",$P688&lt;&gt;"",TODAY()&gt;$P688),"Oui","Non")</f>
        <v>0</v>
      </c>
    </row>
    <row r="689" spans="21:22">
      <c r="U689">
        <f>IF($S689="",TODAY()-$B689,$S689-$B689)</f>
        <v>0</v>
      </c>
      <c r="V689">
        <f>IF(AND($Q689&lt;&gt;"Clôturée",$P689&lt;&gt;"",TODAY()&gt;$P689),"Oui","Non")</f>
        <v>0</v>
      </c>
    </row>
    <row r="690" spans="21:22">
      <c r="U690">
        <f>IF($S690="",TODAY()-$B690,$S690-$B690)</f>
        <v>0</v>
      </c>
      <c r="V690">
        <f>IF(AND($Q690&lt;&gt;"Clôturée",$P690&lt;&gt;"",TODAY()&gt;$P690),"Oui","Non")</f>
        <v>0</v>
      </c>
    </row>
    <row r="691" spans="21:22">
      <c r="U691">
        <f>IF($S691="",TODAY()-$B691,$S691-$B691)</f>
        <v>0</v>
      </c>
      <c r="V691">
        <f>IF(AND($Q691&lt;&gt;"Clôturée",$P691&lt;&gt;"",TODAY()&gt;$P691),"Oui","Non")</f>
        <v>0</v>
      </c>
    </row>
    <row r="692" spans="21:22">
      <c r="U692">
        <f>IF($S692="",TODAY()-$B692,$S692-$B692)</f>
        <v>0</v>
      </c>
      <c r="V692">
        <f>IF(AND($Q692&lt;&gt;"Clôturée",$P692&lt;&gt;"",TODAY()&gt;$P692),"Oui","Non")</f>
        <v>0</v>
      </c>
    </row>
    <row r="693" spans="21:22">
      <c r="U693">
        <f>IF($S693="",TODAY()-$B693,$S693-$B693)</f>
        <v>0</v>
      </c>
      <c r="V693">
        <f>IF(AND($Q693&lt;&gt;"Clôturée",$P693&lt;&gt;"",TODAY()&gt;$P693),"Oui","Non")</f>
        <v>0</v>
      </c>
    </row>
    <row r="694" spans="21:22">
      <c r="U694">
        <f>IF($S694="",TODAY()-$B694,$S694-$B694)</f>
        <v>0</v>
      </c>
      <c r="V694">
        <f>IF(AND($Q694&lt;&gt;"Clôturée",$P694&lt;&gt;"",TODAY()&gt;$P694),"Oui","Non")</f>
        <v>0</v>
      </c>
    </row>
    <row r="695" spans="21:22">
      <c r="U695">
        <f>IF($S695="",TODAY()-$B695,$S695-$B695)</f>
        <v>0</v>
      </c>
      <c r="V695">
        <f>IF(AND($Q695&lt;&gt;"Clôturée",$P695&lt;&gt;"",TODAY()&gt;$P695),"Oui","Non")</f>
        <v>0</v>
      </c>
    </row>
    <row r="696" spans="21:22">
      <c r="U696">
        <f>IF($S696="",TODAY()-$B696,$S696-$B696)</f>
        <v>0</v>
      </c>
      <c r="V696">
        <f>IF(AND($Q696&lt;&gt;"Clôturée",$P696&lt;&gt;"",TODAY()&gt;$P696),"Oui","Non")</f>
        <v>0</v>
      </c>
    </row>
    <row r="697" spans="21:22">
      <c r="U697">
        <f>IF($S697="",TODAY()-$B697,$S697-$B697)</f>
        <v>0</v>
      </c>
      <c r="V697">
        <f>IF(AND($Q697&lt;&gt;"Clôturée",$P697&lt;&gt;"",TODAY()&gt;$P697),"Oui","Non")</f>
        <v>0</v>
      </c>
    </row>
    <row r="698" spans="21:22">
      <c r="U698">
        <f>IF($S698="",TODAY()-$B698,$S698-$B698)</f>
        <v>0</v>
      </c>
      <c r="V698">
        <f>IF(AND($Q698&lt;&gt;"Clôturée",$P698&lt;&gt;"",TODAY()&gt;$P698),"Oui","Non")</f>
        <v>0</v>
      </c>
    </row>
    <row r="699" spans="21:22">
      <c r="U699">
        <f>IF($S699="",TODAY()-$B699,$S699-$B699)</f>
        <v>0</v>
      </c>
      <c r="V699">
        <f>IF(AND($Q699&lt;&gt;"Clôturée",$P699&lt;&gt;"",TODAY()&gt;$P699),"Oui","Non")</f>
        <v>0</v>
      </c>
    </row>
    <row r="700" spans="21:22">
      <c r="U700">
        <f>IF($S700="",TODAY()-$B700,$S700-$B700)</f>
        <v>0</v>
      </c>
      <c r="V700">
        <f>IF(AND($Q700&lt;&gt;"Clôturée",$P700&lt;&gt;"",TODAY()&gt;$P700),"Oui","Non")</f>
        <v>0</v>
      </c>
    </row>
    <row r="701" spans="21:22">
      <c r="U701">
        <f>IF($S701="",TODAY()-$B701,$S701-$B701)</f>
        <v>0</v>
      </c>
      <c r="V701">
        <f>IF(AND($Q701&lt;&gt;"Clôturée",$P701&lt;&gt;"",TODAY()&gt;$P701),"Oui","Non")</f>
        <v>0</v>
      </c>
    </row>
    <row r="702" spans="21:22">
      <c r="U702">
        <f>IF($S702="",TODAY()-$B702,$S702-$B702)</f>
        <v>0</v>
      </c>
      <c r="V702">
        <f>IF(AND($Q702&lt;&gt;"Clôturée",$P702&lt;&gt;"",TODAY()&gt;$P702),"Oui","Non")</f>
        <v>0</v>
      </c>
    </row>
    <row r="703" spans="21:22">
      <c r="U703">
        <f>IF($S703="",TODAY()-$B703,$S703-$B703)</f>
        <v>0</v>
      </c>
      <c r="V703">
        <f>IF(AND($Q703&lt;&gt;"Clôturée",$P703&lt;&gt;"",TODAY()&gt;$P703),"Oui","Non")</f>
        <v>0</v>
      </c>
    </row>
    <row r="704" spans="21:22">
      <c r="U704">
        <f>IF($S704="",TODAY()-$B704,$S704-$B704)</f>
        <v>0</v>
      </c>
      <c r="V704">
        <f>IF(AND($Q704&lt;&gt;"Clôturée",$P704&lt;&gt;"",TODAY()&gt;$P704),"Oui","Non")</f>
        <v>0</v>
      </c>
    </row>
    <row r="705" spans="21:22">
      <c r="U705">
        <f>IF($S705="",TODAY()-$B705,$S705-$B705)</f>
        <v>0</v>
      </c>
      <c r="V705">
        <f>IF(AND($Q705&lt;&gt;"Clôturée",$P705&lt;&gt;"",TODAY()&gt;$P705),"Oui","Non")</f>
        <v>0</v>
      </c>
    </row>
    <row r="706" spans="21:22">
      <c r="U706">
        <f>IF($S706="",TODAY()-$B706,$S706-$B706)</f>
        <v>0</v>
      </c>
      <c r="V706">
        <f>IF(AND($Q706&lt;&gt;"Clôturée",$P706&lt;&gt;"",TODAY()&gt;$P706),"Oui","Non")</f>
        <v>0</v>
      </c>
    </row>
    <row r="707" spans="21:22">
      <c r="U707">
        <f>IF($S707="",TODAY()-$B707,$S707-$B707)</f>
        <v>0</v>
      </c>
      <c r="V707">
        <f>IF(AND($Q707&lt;&gt;"Clôturée",$P707&lt;&gt;"",TODAY()&gt;$P707),"Oui","Non")</f>
        <v>0</v>
      </c>
    </row>
    <row r="708" spans="21:22">
      <c r="U708">
        <f>IF($S708="",TODAY()-$B708,$S708-$B708)</f>
        <v>0</v>
      </c>
      <c r="V708">
        <f>IF(AND($Q708&lt;&gt;"Clôturée",$P708&lt;&gt;"",TODAY()&gt;$P708),"Oui","Non")</f>
        <v>0</v>
      </c>
    </row>
    <row r="709" spans="21:22">
      <c r="U709">
        <f>IF($S709="",TODAY()-$B709,$S709-$B709)</f>
        <v>0</v>
      </c>
      <c r="V709">
        <f>IF(AND($Q709&lt;&gt;"Clôturée",$P709&lt;&gt;"",TODAY()&gt;$P709),"Oui","Non")</f>
        <v>0</v>
      </c>
    </row>
    <row r="710" spans="21:22">
      <c r="U710">
        <f>IF($S710="",TODAY()-$B710,$S710-$B710)</f>
        <v>0</v>
      </c>
      <c r="V710">
        <f>IF(AND($Q710&lt;&gt;"Clôturée",$P710&lt;&gt;"",TODAY()&gt;$P710),"Oui","Non")</f>
        <v>0</v>
      </c>
    </row>
    <row r="711" spans="21:22">
      <c r="U711">
        <f>IF($S711="",TODAY()-$B711,$S711-$B711)</f>
        <v>0</v>
      </c>
      <c r="V711">
        <f>IF(AND($Q711&lt;&gt;"Clôturée",$P711&lt;&gt;"",TODAY()&gt;$P711),"Oui","Non")</f>
        <v>0</v>
      </c>
    </row>
    <row r="712" spans="21:22">
      <c r="U712">
        <f>IF($S712="",TODAY()-$B712,$S712-$B712)</f>
        <v>0</v>
      </c>
      <c r="V712">
        <f>IF(AND($Q712&lt;&gt;"Clôturée",$P712&lt;&gt;"",TODAY()&gt;$P712),"Oui","Non")</f>
        <v>0</v>
      </c>
    </row>
    <row r="713" spans="21:22">
      <c r="U713">
        <f>IF($S713="",TODAY()-$B713,$S713-$B713)</f>
        <v>0</v>
      </c>
      <c r="V713">
        <f>IF(AND($Q713&lt;&gt;"Clôturée",$P713&lt;&gt;"",TODAY()&gt;$P713),"Oui","Non")</f>
        <v>0</v>
      </c>
    </row>
    <row r="714" spans="21:22">
      <c r="U714">
        <f>IF($S714="",TODAY()-$B714,$S714-$B714)</f>
        <v>0</v>
      </c>
      <c r="V714">
        <f>IF(AND($Q714&lt;&gt;"Clôturée",$P714&lt;&gt;"",TODAY()&gt;$P714),"Oui","Non")</f>
        <v>0</v>
      </c>
    </row>
    <row r="715" spans="21:22">
      <c r="U715">
        <f>IF($S715="",TODAY()-$B715,$S715-$B715)</f>
        <v>0</v>
      </c>
      <c r="V715">
        <f>IF(AND($Q715&lt;&gt;"Clôturée",$P715&lt;&gt;"",TODAY()&gt;$P715),"Oui","Non")</f>
        <v>0</v>
      </c>
    </row>
    <row r="716" spans="21:22">
      <c r="U716">
        <f>IF($S716="",TODAY()-$B716,$S716-$B716)</f>
        <v>0</v>
      </c>
      <c r="V716">
        <f>IF(AND($Q716&lt;&gt;"Clôturée",$P716&lt;&gt;"",TODAY()&gt;$P716),"Oui","Non")</f>
        <v>0</v>
      </c>
    </row>
    <row r="717" spans="21:22">
      <c r="U717">
        <f>IF($S717="",TODAY()-$B717,$S717-$B717)</f>
        <v>0</v>
      </c>
      <c r="V717">
        <f>IF(AND($Q717&lt;&gt;"Clôturée",$P717&lt;&gt;"",TODAY()&gt;$P717),"Oui","Non")</f>
        <v>0</v>
      </c>
    </row>
    <row r="718" spans="21:22">
      <c r="U718">
        <f>IF($S718="",TODAY()-$B718,$S718-$B718)</f>
        <v>0</v>
      </c>
      <c r="V718">
        <f>IF(AND($Q718&lt;&gt;"Clôturée",$P718&lt;&gt;"",TODAY()&gt;$P718),"Oui","Non")</f>
        <v>0</v>
      </c>
    </row>
    <row r="719" spans="21:22">
      <c r="U719">
        <f>IF($S719="",TODAY()-$B719,$S719-$B719)</f>
        <v>0</v>
      </c>
      <c r="V719">
        <f>IF(AND($Q719&lt;&gt;"Clôturée",$P719&lt;&gt;"",TODAY()&gt;$P719),"Oui","Non")</f>
        <v>0</v>
      </c>
    </row>
    <row r="720" spans="21:22">
      <c r="U720">
        <f>IF($S720="",TODAY()-$B720,$S720-$B720)</f>
        <v>0</v>
      </c>
      <c r="V720">
        <f>IF(AND($Q720&lt;&gt;"Clôturée",$P720&lt;&gt;"",TODAY()&gt;$P720),"Oui","Non")</f>
        <v>0</v>
      </c>
    </row>
    <row r="721" spans="21:22">
      <c r="U721">
        <f>IF($S721="",TODAY()-$B721,$S721-$B721)</f>
        <v>0</v>
      </c>
      <c r="V721">
        <f>IF(AND($Q721&lt;&gt;"Clôturée",$P721&lt;&gt;"",TODAY()&gt;$P721),"Oui","Non")</f>
        <v>0</v>
      </c>
    </row>
    <row r="722" spans="21:22">
      <c r="U722">
        <f>IF($S722="",TODAY()-$B722,$S722-$B722)</f>
        <v>0</v>
      </c>
      <c r="V722">
        <f>IF(AND($Q722&lt;&gt;"Clôturée",$P722&lt;&gt;"",TODAY()&gt;$P722),"Oui","Non")</f>
        <v>0</v>
      </c>
    </row>
    <row r="723" spans="21:22">
      <c r="U723">
        <f>IF($S723="",TODAY()-$B723,$S723-$B723)</f>
        <v>0</v>
      </c>
      <c r="V723">
        <f>IF(AND($Q723&lt;&gt;"Clôturée",$P723&lt;&gt;"",TODAY()&gt;$P723),"Oui","Non")</f>
        <v>0</v>
      </c>
    </row>
    <row r="724" spans="21:22">
      <c r="U724">
        <f>IF($S724="",TODAY()-$B724,$S724-$B724)</f>
        <v>0</v>
      </c>
      <c r="V724">
        <f>IF(AND($Q724&lt;&gt;"Clôturée",$P724&lt;&gt;"",TODAY()&gt;$P724),"Oui","Non")</f>
        <v>0</v>
      </c>
    </row>
    <row r="725" spans="21:22">
      <c r="U725">
        <f>IF($S725="",TODAY()-$B725,$S725-$B725)</f>
        <v>0</v>
      </c>
      <c r="V725">
        <f>IF(AND($Q725&lt;&gt;"Clôturée",$P725&lt;&gt;"",TODAY()&gt;$P725),"Oui","Non")</f>
        <v>0</v>
      </c>
    </row>
    <row r="726" spans="21:22">
      <c r="U726">
        <f>IF($S726="",TODAY()-$B726,$S726-$B726)</f>
        <v>0</v>
      </c>
      <c r="V726">
        <f>IF(AND($Q726&lt;&gt;"Clôturée",$P726&lt;&gt;"",TODAY()&gt;$P726),"Oui","Non")</f>
        <v>0</v>
      </c>
    </row>
    <row r="727" spans="21:22">
      <c r="U727">
        <f>IF($S727="",TODAY()-$B727,$S727-$B727)</f>
        <v>0</v>
      </c>
      <c r="V727">
        <f>IF(AND($Q727&lt;&gt;"Clôturée",$P727&lt;&gt;"",TODAY()&gt;$P727),"Oui","Non")</f>
        <v>0</v>
      </c>
    </row>
    <row r="728" spans="21:22">
      <c r="U728">
        <f>IF($S728="",TODAY()-$B728,$S728-$B728)</f>
        <v>0</v>
      </c>
      <c r="V728">
        <f>IF(AND($Q728&lt;&gt;"Clôturée",$P728&lt;&gt;"",TODAY()&gt;$P728),"Oui","Non")</f>
        <v>0</v>
      </c>
    </row>
    <row r="729" spans="21:22">
      <c r="U729">
        <f>IF($S729="",TODAY()-$B729,$S729-$B729)</f>
        <v>0</v>
      </c>
      <c r="V729">
        <f>IF(AND($Q729&lt;&gt;"Clôturée",$P729&lt;&gt;"",TODAY()&gt;$P729),"Oui","Non")</f>
        <v>0</v>
      </c>
    </row>
    <row r="730" spans="21:22">
      <c r="U730">
        <f>IF($S730="",TODAY()-$B730,$S730-$B730)</f>
        <v>0</v>
      </c>
      <c r="V730">
        <f>IF(AND($Q730&lt;&gt;"Clôturée",$P730&lt;&gt;"",TODAY()&gt;$P730),"Oui","Non")</f>
        <v>0</v>
      </c>
    </row>
    <row r="731" spans="21:22">
      <c r="U731">
        <f>IF($S731="",TODAY()-$B731,$S731-$B731)</f>
        <v>0</v>
      </c>
      <c r="V731">
        <f>IF(AND($Q731&lt;&gt;"Clôturée",$P731&lt;&gt;"",TODAY()&gt;$P731),"Oui","Non")</f>
        <v>0</v>
      </c>
    </row>
    <row r="732" spans="21:22">
      <c r="U732">
        <f>IF($S732="",TODAY()-$B732,$S732-$B732)</f>
        <v>0</v>
      </c>
      <c r="V732">
        <f>IF(AND($Q732&lt;&gt;"Clôturée",$P732&lt;&gt;"",TODAY()&gt;$P732),"Oui","Non")</f>
        <v>0</v>
      </c>
    </row>
    <row r="733" spans="21:22">
      <c r="U733">
        <f>IF($S733="",TODAY()-$B733,$S733-$B733)</f>
        <v>0</v>
      </c>
      <c r="V733">
        <f>IF(AND($Q733&lt;&gt;"Clôturée",$P733&lt;&gt;"",TODAY()&gt;$P733),"Oui","Non")</f>
        <v>0</v>
      </c>
    </row>
    <row r="734" spans="21:22">
      <c r="U734">
        <f>IF($S734="",TODAY()-$B734,$S734-$B734)</f>
        <v>0</v>
      </c>
      <c r="V734">
        <f>IF(AND($Q734&lt;&gt;"Clôturée",$P734&lt;&gt;"",TODAY()&gt;$P734),"Oui","Non")</f>
        <v>0</v>
      </c>
    </row>
    <row r="735" spans="21:22">
      <c r="U735">
        <f>IF($S735="",TODAY()-$B735,$S735-$B735)</f>
        <v>0</v>
      </c>
      <c r="V735">
        <f>IF(AND($Q735&lt;&gt;"Clôturée",$P735&lt;&gt;"",TODAY()&gt;$P735),"Oui","Non")</f>
        <v>0</v>
      </c>
    </row>
    <row r="736" spans="21:22">
      <c r="U736">
        <f>IF($S736="",TODAY()-$B736,$S736-$B736)</f>
        <v>0</v>
      </c>
      <c r="V736">
        <f>IF(AND($Q736&lt;&gt;"Clôturée",$P736&lt;&gt;"",TODAY()&gt;$P736),"Oui","Non")</f>
        <v>0</v>
      </c>
    </row>
    <row r="737" spans="21:22">
      <c r="U737">
        <f>IF($S737="",TODAY()-$B737,$S737-$B737)</f>
        <v>0</v>
      </c>
      <c r="V737">
        <f>IF(AND($Q737&lt;&gt;"Clôturée",$P737&lt;&gt;"",TODAY()&gt;$P737),"Oui","Non")</f>
        <v>0</v>
      </c>
    </row>
    <row r="738" spans="21:22">
      <c r="U738">
        <f>IF($S738="",TODAY()-$B738,$S738-$B738)</f>
        <v>0</v>
      </c>
      <c r="V738">
        <f>IF(AND($Q738&lt;&gt;"Clôturée",$P738&lt;&gt;"",TODAY()&gt;$P738),"Oui","Non")</f>
        <v>0</v>
      </c>
    </row>
    <row r="739" spans="21:22">
      <c r="U739">
        <f>IF($S739="",TODAY()-$B739,$S739-$B739)</f>
        <v>0</v>
      </c>
      <c r="V739">
        <f>IF(AND($Q739&lt;&gt;"Clôturée",$P739&lt;&gt;"",TODAY()&gt;$P739),"Oui","Non")</f>
        <v>0</v>
      </c>
    </row>
    <row r="740" spans="21:22">
      <c r="U740">
        <f>IF($S740="",TODAY()-$B740,$S740-$B740)</f>
        <v>0</v>
      </c>
      <c r="V740">
        <f>IF(AND($Q740&lt;&gt;"Clôturée",$P740&lt;&gt;"",TODAY()&gt;$P740),"Oui","Non")</f>
        <v>0</v>
      </c>
    </row>
    <row r="741" spans="21:22">
      <c r="U741">
        <f>IF($S741="",TODAY()-$B741,$S741-$B741)</f>
        <v>0</v>
      </c>
      <c r="V741">
        <f>IF(AND($Q741&lt;&gt;"Clôturée",$P741&lt;&gt;"",TODAY()&gt;$P741),"Oui","Non")</f>
        <v>0</v>
      </c>
    </row>
    <row r="742" spans="21:22">
      <c r="U742">
        <f>IF($S742="",TODAY()-$B742,$S742-$B742)</f>
        <v>0</v>
      </c>
      <c r="V742">
        <f>IF(AND($Q742&lt;&gt;"Clôturée",$P742&lt;&gt;"",TODAY()&gt;$P742),"Oui","Non")</f>
        <v>0</v>
      </c>
    </row>
    <row r="743" spans="21:22">
      <c r="U743">
        <f>IF($S743="",TODAY()-$B743,$S743-$B743)</f>
        <v>0</v>
      </c>
      <c r="V743">
        <f>IF(AND($Q743&lt;&gt;"Clôturée",$P743&lt;&gt;"",TODAY()&gt;$P743),"Oui","Non")</f>
        <v>0</v>
      </c>
    </row>
    <row r="744" spans="21:22">
      <c r="U744">
        <f>IF($S744="",TODAY()-$B744,$S744-$B744)</f>
        <v>0</v>
      </c>
      <c r="V744">
        <f>IF(AND($Q744&lt;&gt;"Clôturée",$P744&lt;&gt;"",TODAY()&gt;$P744),"Oui","Non")</f>
        <v>0</v>
      </c>
    </row>
    <row r="745" spans="21:22">
      <c r="U745">
        <f>IF($S745="",TODAY()-$B745,$S745-$B745)</f>
        <v>0</v>
      </c>
      <c r="V745">
        <f>IF(AND($Q745&lt;&gt;"Clôturée",$P745&lt;&gt;"",TODAY()&gt;$P745),"Oui","Non")</f>
        <v>0</v>
      </c>
    </row>
    <row r="746" spans="21:22">
      <c r="U746">
        <f>IF($S746="",TODAY()-$B746,$S746-$B746)</f>
        <v>0</v>
      </c>
      <c r="V746">
        <f>IF(AND($Q746&lt;&gt;"Clôturée",$P746&lt;&gt;"",TODAY()&gt;$P746),"Oui","Non")</f>
        <v>0</v>
      </c>
    </row>
    <row r="747" spans="21:22">
      <c r="U747">
        <f>IF($S747="",TODAY()-$B747,$S747-$B747)</f>
        <v>0</v>
      </c>
      <c r="V747">
        <f>IF(AND($Q747&lt;&gt;"Clôturée",$P747&lt;&gt;"",TODAY()&gt;$P747),"Oui","Non")</f>
        <v>0</v>
      </c>
    </row>
    <row r="748" spans="21:22">
      <c r="U748">
        <f>IF($S748="",TODAY()-$B748,$S748-$B748)</f>
        <v>0</v>
      </c>
      <c r="V748">
        <f>IF(AND($Q748&lt;&gt;"Clôturée",$P748&lt;&gt;"",TODAY()&gt;$P748),"Oui","Non")</f>
        <v>0</v>
      </c>
    </row>
    <row r="749" spans="21:22">
      <c r="U749">
        <f>IF($S749="",TODAY()-$B749,$S749-$B749)</f>
        <v>0</v>
      </c>
      <c r="V749">
        <f>IF(AND($Q749&lt;&gt;"Clôturée",$P749&lt;&gt;"",TODAY()&gt;$P749),"Oui","Non")</f>
        <v>0</v>
      </c>
    </row>
    <row r="750" spans="21:22">
      <c r="U750">
        <f>IF($S750="",TODAY()-$B750,$S750-$B750)</f>
        <v>0</v>
      </c>
      <c r="V750">
        <f>IF(AND($Q750&lt;&gt;"Clôturée",$P750&lt;&gt;"",TODAY()&gt;$P750),"Oui","Non")</f>
        <v>0</v>
      </c>
    </row>
    <row r="751" spans="21:22">
      <c r="U751">
        <f>IF($S751="",TODAY()-$B751,$S751-$B751)</f>
        <v>0</v>
      </c>
      <c r="V751">
        <f>IF(AND($Q751&lt;&gt;"Clôturée",$P751&lt;&gt;"",TODAY()&gt;$P751),"Oui","Non")</f>
        <v>0</v>
      </c>
    </row>
    <row r="752" spans="21:22">
      <c r="U752">
        <f>IF($S752="",TODAY()-$B752,$S752-$B752)</f>
        <v>0</v>
      </c>
      <c r="V752">
        <f>IF(AND($Q752&lt;&gt;"Clôturée",$P752&lt;&gt;"",TODAY()&gt;$P752),"Oui","Non")</f>
        <v>0</v>
      </c>
    </row>
    <row r="753" spans="21:22">
      <c r="U753">
        <f>IF($S753="",TODAY()-$B753,$S753-$B753)</f>
        <v>0</v>
      </c>
      <c r="V753">
        <f>IF(AND($Q753&lt;&gt;"Clôturée",$P753&lt;&gt;"",TODAY()&gt;$P753),"Oui","Non")</f>
        <v>0</v>
      </c>
    </row>
    <row r="754" spans="21:22">
      <c r="U754">
        <f>IF($S754="",TODAY()-$B754,$S754-$B754)</f>
        <v>0</v>
      </c>
      <c r="V754">
        <f>IF(AND($Q754&lt;&gt;"Clôturée",$P754&lt;&gt;"",TODAY()&gt;$P754),"Oui","Non")</f>
        <v>0</v>
      </c>
    </row>
    <row r="755" spans="21:22">
      <c r="U755">
        <f>IF($S755="",TODAY()-$B755,$S755-$B755)</f>
        <v>0</v>
      </c>
      <c r="V755">
        <f>IF(AND($Q755&lt;&gt;"Clôturée",$P755&lt;&gt;"",TODAY()&gt;$P755),"Oui","Non")</f>
        <v>0</v>
      </c>
    </row>
    <row r="756" spans="21:22">
      <c r="U756">
        <f>IF($S756="",TODAY()-$B756,$S756-$B756)</f>
        <v>0</v>
      </c>
      <c r="V756">
        <f>IF(AND($Q756&lt;&gt;"Clôturée",$P756&lt;&gt;"",TODAY()&gt;$P756),"Oui","Non")</f>
        <v>0</v>
      </c>
    </row>
    <row r="757" spans="21:22">
      <c r="U757">
        <f>IF($S757="",TODAY()-$B757,$S757-$B757)</f>
        <v>0</v>
      </c>
      <c r="V757">
        <f>IF(AND($Q757&lt;&gt;"Clôturée",$P757&lt;&gt;"",TODAY()&gt;$P757),"Oui","Non")</f>
        <v>0</v>
      </c>
    </row>
    <row r="758" spans="21:22">
      <c r="U758">
        <f>IF($S758="",TODAY()-$B758,$S758-$B758)</f>
        <v>0</v>
      </c>
      <c r="V758">
        <f>IF(AND($Q758&lt;&gt;"Clôturée",$P758&lt;&gt;"",TODAY()&gt;$P758),"Oui","Non")</f>
        <v>0</v>
      </c>
    </row>
    <row r="759" spans="21:22">
      <c r="U759">
        <f>IF($S759="",TODAY()-$B759,$S759-$B759)</f>
        <v>0</v>
      </c>
      <c r="V759">
        <f>IF(AND($Q759&lt;&gt;"Clôturée",$P759&lt;&gt;"",TODAY()&gt;$P759),"Oui","Non")</f>
        <v>0</v>
      </c>
    </row>
    <row r="760" spans="21:22">
      <c r="U760">
        <f>IF($S760="",TODAY()-$B760,$S760-$B760)</f>
        <v>0</v>
      </c>
      <c r="V760">
        <f>IF(AND($Q760&lt;&gt;"Clôturée",$P760&lt;&gt;"",TODAY()&gt;$P760),"Oui","Non")</f>
        <v>0</v>
      </c>
    </row>
    <row r="761" spans="21:22">
      <c r="U761">
        <f>IF($S761="",TODAY()-$B761,$S761-$B761)</f>
        <v>0</v>
      </c>
      <c r="V761">
        <f>IF(AND($Q761&lt;&gt;"Clôturée",$P761&lt;&gt;"",TODAY()&gt;$P761),"Oui","Non")</f>
        <v>0</v>
      </c>
    </row>
    <row r="762" spans="21:22">
      <c r="U762">
        <f>IF($S762="",TODAY()-$B762,$S762-$B762)</f>
        <v>0</v>
      </c>
      <c r="V762">
        <f>IF(AND($Q762&lt;&gt;"Clôturée",$P762&lt;&gt;"",TODAY()&gt;$P762),"Oui","Non")</f>
        <v>0</v>
      </c>
    </row>
    <row r="763" spans="21:22">
      <c r="U763">
        <f>IF($S763="",TODAY()-$B763,$S763-$B763)</f>
        <v>0</v>
      </c>
      <c r="V763">
        <f>IF(AND($Q763&lt;&gt;"Clôturée",$P763&lt;&gt;"",TODAY()&gt;$P763),"Oui","Non")</f>
        <v>0</v>
      </c>
    </row>
    <row r="764" spans="21:22">
      <c r="U764">
        <f>IF($S764="",TODAY()-$B764,$S764-$B764)</f>
        <v>0</v>
      </c>
      <c r="V764">
        <f>IF(AND($Q764&lt;&gt;"Clôturée",$P764&lt;&gt;"",TODAY()&gt;$P764),"Oui","Non")</f>
        <v>0</v>
      </c>
    </row>
    <row r="765" spans="21:22">
      <c r="U765">
        <f>IF($S765="",TODAY()-$B765,$S765-$B765)</f>
        <v>0</v>
      </c>
      <c r="V765">
        <f>IF(AND($Q765&lt;&gt;"Clôturée",$P765&lt;&gt;"",TODAY()&gt;$P765),"Oui","Non")</f>
        <v>0</v>
      </c>
    </row>
    <row r="766" spans="21:22">
      <c r="U766">
        <f>IF($S766="",TODAY()-$B766,$S766-$B766)</f>
        <v>0</v>
      </c>
      <c r="V766">
        <f>IF(AND($Q766&lt;&gt;"Clôturée",$P766&lt;&gt;"",TODAY()&gt;$P766),"Oui","Non")</f>
        <v>0</v>
      </c>
    </row>
    <row r="767" spans="21:22">
      <c r="U767">
        <f>IF($S767="",TODAY()-$B767,$S767-$B767)</f>
        <v>0</v>
      </c>
      <c r="V767">
        <f>IF(AND($Q767&lt;&gt;"Clôturée",$P767&lt;&gt;"",TODAY()&gt;$P767),"Oui","Non")</f>
        <v>0</v>
      </c>
    </row>
    <row r="768" spans="21:22">
      <c r="U768">
        <f>IF($S768="",TODAY()-$B768,$S768-$B768)</f>
        <v>0</v>
      </c>
      <c r="V768">
        <f>IF(AND($Q768&lt;&gt;"Clôturée",$P768&lt;&gt;"",TODAY()&gt;$P768),"Oui","Non")</f>
        <v>0</v>
      </c>
    </row>
    <row r="769" spans="21:22">
      <c r="U769">
        <f>IF($S769="",TODAY()-$B769,$S769-$B769)</f>
        <v>0</v>
      </c>
      <c r="V769">
        <f>IF(AND($Q769&lt;&gt;"Clôturée",$P769&lt;&gt;"",TODAY()&gt;$P769),"Oui","Non")</f>
        <v>0</v>
      </c>
    </row>
    <row r="770" spans="21:22">
      <c r="U770">
        <f>IF($S770="",TODAY()-$B770,$S770-$B770)</f>
        <v>0</v>
      </c>
      <c r="V770">
        <f>IF(AND($Q770&lt;&gt;"Clôturée",$P770&lt;&gt;"",TODAY()&gt;$P770),"Oui","Non")</f>
        <v>0</v>
      </c>
    </row>
    <row r="771" spans="21:22">
      <c r="U771">
        <f>IF($S771="",TODAY()-$B771,$S771-$B771)</f>
        <v>0</v>
      </c>
      <c r="V771">
        <f>IF(AND($Q771&lt;&gt;"Clôturée",$P771&lt;&gt;"",TODAY()&gt;$P771),"Oui","Non")</f>
        <v>0</v>
      </c>
    </row>
    <row r="772" spans="21:22">
      <c r="U772">
        <f>IF($S772="",TODAY()-$B772,$S772-$B772)</f>
        <v>0</v>
      </c>
      <c r="V772">
        <f>IF(AND($Q772&lt;&gt;"Clôturée",$P772&lt;&gt;"",TODAY()&gt;$P772),"Oui","Non")</f>
        <v>0</v>
      </c>
    </row>
    <row r="773" spans="21:22">
      <c r="U773">
        <f>IF($S773="",TODAY()-$B773,$S773-$B773)</f>
        <v>0</v>
      </c>
      <c r="V773">
        <f>IF(AND($Q773&lt;&gt;"Clôturée",$P773&lt;&gt;"",TODAY()&gt;$P773),"Oui","Non")</f>
        <v>0</v>
      </c>
    </row>
    <row r="774" spans="21:22">
      <c r="U774">
        <f>IF($S774="",TODAY()-$B774,$S774-$B774)</f>
        <v>0</v>
      </c>
      <c r="V774">
        <f>IF(AND($Q774&lt;&gt;"Clôturée",$P774&lt;&gt;"",TODAY()&gt;$P774),"Oui","Non")</f>
        <v>0</v>
      </c>
    </row>
    <row r="775" spans="21:22">
      <c r="U775">
        <f>IF($S775="",TODAY()-$B775,$S775-$B775)</f>
        <v>0</v>
      </c>
      <c r="V775">
        <f>IF(AND($Q775&lt;&gt;"Clôturée",$P775&lt;&gt;"",TODAY()&gt;$P775),"Oui","Non")</f>
        <v>0</v>
      </c>
    </row>
    <row r="776" spans="21:22">
      <c r="U776">
        <f>IF($S776="",TODAY()-$B776,$S776-$B776)</f>
        <v>0</v>
      </c>
      <c r="V776">
        <f>IF(AND($Q776&lt;&gt;"Clôturée",$P776&lt;&gt;"",TODAY()&gt;$P776),"Oui","Non")</f>
        <v>0</v>
      </c>
    </row>
    <row r="777" spans="21:22">
      <c r="U777">
        <f>IF($S777="",TODAY()-$B777,$S777-$B777)</f>
        <v>0</v>
      </c>
      <c r="V777">
        <f>IF(AND($Q777&lt;&gt;"Clôturée",$P777&lt;&gt;"",TODAY()&gt;$P777),"Oui","Non")</f>
        <v>0</v>
      </c>
    </row>
    <row r="778" spans="21:22">
      <c r="U778">
        <f>IF($S778="",TODAY()-$B778,$S778-$B778)</f>
        <v>0</v>
      </c>
      <c r="V778">
        <f>IF(AND($Q778&lt;&gt;"Clôturée",$P778&lt;&gt;"",TODAY()&gt;$P778),"Oui","Non")</f>
        <v>0</v>
      </c>
    </row>
    <row r="779" spans="21:22">
      <c r="U779">
        <f>IF($S779="",TODAY()-$B779,$S779-$B779)</f>
        <v>0</v>
      </c>
      <c r="V779">
        <f>IF(AND($Q779&lt;&gt;"Clôturée",$P779&lt;&gt;"",TODAY()&gt;$P779),"Oui","Non")</f>
        <v>0</v>
      </c>
    </row>
    <row r="780" spans="21:22">
      <c r="U780">
        <f>IF($S780="",TODAY()-$B780,$S780-$B780)</f>
        <v>0</v>
      </c>
      <c r="V780">
        <f>IF(AND($Q780&lt;&gt;"Clôturée",$P780&lt;&gt;"",TODAY()&gt;$P780),"Oui","Non")</f>
        <v>0</v>
      </c>
    </row>
    <row r="781" spans="21:22">
      <c r="U781">
        <f>IF($S781="",TODAY()-$B781,$S781-$B781)</f>
        <v>0</v>
      </c>
      <c r="V781">
        <f>IF(AND($Q781&lt;&gt;"Clôturée",$P781&lt;&gt;"",TODAY()&gt;$P781),"Oui","Non")</f>
        <v>0</v>
      </c>
    </row>
    <row r="782" spans="21:22">
      <c r="U782">
        <f>IF($S782="",TODAY()-$B782,$S782-$B782)</f>
        <v>0</v>
      </c>
      <c r="V782">
        <f>IF(AND($Q782&lt;&gt;"Clôturée",$P782&lt;&gt;"",TODAY()&gt;$P782),"Oui","Non")</f>
        <v>0</v>
      </c>
    </row>
    <row r="783" spans="21:22">
      <c r="U783">
        <f>IF($S783="",TODAY()-$B783,$S783-$B783)</f>
        <v>0</v>
      </c>
      <c r="V783">
        <f>IF(AND($Q783&lt;&gt;"Clôturée",$P783&lt;&gt;"",TODAY()&gt;$P783),"Oui","Non")</f>
        <v>0</v>
      </c>
    </row>
    <row r="784" spans="21:22">
      <c r="U784">
        <f>IF($S784="",TODAY()-$B784,$S784-$B784)</f>
        <v>0</v>
      </c>
      <c r="V784">
        <f>IF(AND($Q784&lt;&gt;"Clôturée",$P784&lt;&gt;"",TODAY()&gt;$P784),"Oui","Non")</f>
        <v>0</v>
      </c>
    </row>
    <row r="785" spans="21:22">
      <c r="U785">
        <f>IF($S785="",TODAY()-$B785,$S785-$B785)</f>
        <v>0</v>
      </c>
      <c r="V785">
        <f>IF(AND($Q785&lt;&gt;"Clôturée",$P785&lt;&gt;"",TODAY()&gt;$P785),"Oui","Non")</f>
        <v>0</v>
      </c>
    </row>
    <row r="786" spans="21:22">
      <c r="U786">
        <f>IF($S786="",TODAY()-$B786,$S786-$B786)</f>
        <v>0</v>
      </c>
      <c r="V786">
        <f>IF(AND($Q786&lt;&gt;"Clôturée",$P786&lt;&gt;"",TODAY()&gt;$P786),"Oui","Non")</f>
        <v>0</v>
      </c>
    </row>
    <row r="787" spans="21:22">
      <c r="U787">
        <f>IF($S787="",TODAY()-$B787,$S787-$B787)</f>
        <v>0</v>
      </c>
      <c r="V787">
        <f>IF(AND($Q787&lt;&gt;"Clôturée",$P787&lt;&gt;"",TODAY()&gt;$P787),"Oui","Non")</f>
        <v>0</v>
      </c>
    </row>
    <row r="788" spans="21:22">
      <c r="U788">
        <f>IF($S788="",TODAY()-$B788,$S788-$B788)</f>
        <v>0</v>
      </c>
      <c r="V788">
        <f>IF(AND($Q788&lt;&gt;"Clôturée",$P788&lt;&gt;"",TODAY()&gt;$P788),"Oui","Non")</f>
        <v>0</v>
      </c>
    </row>
    <row r="789" spans="21:22">
      <c r="U789">
        <f>IF($S789="",TODAY()-$B789,$S789-$B789)</f>
        <v>0</v>
      </c>
      <c r="V789">
        <f>IF(AND($Q789&lt;&gt;"Clôturée",$P789&lt;&gt;"",TODAY()&gt;$P789),"Oui","Non")</f>
        <v>0</v>
      </c>
    </row>
    <row r="790" spans="21:22">
      <c r="U790">
        <f>IF($S790="",TODAY()-$B790,$S790-$B790)</f>
        <v>0</v>
      </c>
      <c r="V790">
        <f>IF(AND($Q790&lt;&gt;"Clôturée",$P790&lt;&gt;"",TODAY()&gt;$P790),"Oui","Non")</f>
        <v>0</v>
      </c>
    </row>
    <row r="791" spans="21:22">
      <c r="U791">
        <f>IF($S791="",TODAY()-$B791,$S791-$B791)</f>
        <v>0</v>
      </c>
      <c r="V791">
        <f>IF(AND($Q791&lt;&gt;"Clôturée",$P791&lt;&gt;"",TODAY()&gt;$P791),"Oui","Non")</f>
        <v>0</v>
      </c>
    </row>
    <row r="792" spans="21:22">
      <c r="U792">
        <f>IF($S792="",TODAY()-$B792,$S792-$B792)</f>
        <v>0</v>
      </c>
      <c r="V792">
        <f>IF(AND($Q792&lt;&gt;"Clôturée",$P792&lt;&gt;"",TODAY()&gt;$P792),"Oui","Non")</f>
        <v>0</v>
      </c>
    </row>
    <row r="793" spans="21:22">
      <c r="U793">
        <f>IF($S793="",TODAY()-$B793,$S793-$B793)</f>
        <v>0</v>
      </c>
      <c r="V793">
        <f>IF(AND($Q793&lt;&gt;"Clôturée",$P793&lt;&gt;"",TODAY()&gt;$P793),"Oui","Non")</f>
        <v>0</v>
      </c>
    </row>
    <row r="794" spans="21:22">
      <c r="U794">
        <f>IF($S794="",TODAY()-$B794,$S794-$B794)</f>
        <v>0</v>
      </c>
      <c r="V794">
        <f>IF(AND($Q794&lt;&gt;"Clôturée",$P794&lt;&gt;"",TODAY()&gt;$P794),"Oui","Non")</f>
        <v>0</v>
      </c>
    </row>
    <row r="795" spans="21:22">
      <c r="U795">
        <f>IF($S795="",TODAY()-$B795,$S795-$B795)</f>
        <v>0</v>
      </c>
      <c r="V795">
        <f>IF(AND($Q795&lt;&gt;"Clôturée",$P795&lt;&gt;"",TODAY()&gt;$P795),"Oui","Non")</f>
        <v>0</v>
      </c>
    </row>
    <row r="796" spans="21:22">
      <c r="U796">
        <f>IF($S796="",TODAY()-$B796,$S796-$B796)</f>
        <v>0</v>
      </c>
      <c r="V796">
        <f>IF(AND($Q796&lt;&gt;"Clôturée",$P796&lt;&gt;"",TODAY()&gt;$P796),"Oui","Non")</f>
        <v>0</v>
      </c>
    </row>
    <row r="797" spans="21:22">
      <c r="U797">
        <f>IF($S797="",TODAY()-$B797,$S797-$B797)</f>
        <v>0</v>
      </c>
      <c r="V797">
        <f>IF(AND($Q797&lt;&gt;"Clôturée",$P797&lt;&gt;"",TODAY()&gt;$P797),"Oui","Non")</f>
        <v>0</v>
      </c>
    </row>
    <row r="798" spans="21:22">
      <c r="U798">
        <f>IF($S798="",TODAY()-$B798,$S798-$B798)</f>
        <v>0</v>
      </c>
      <c r="V798">
        <f>IF(AND($Q798&lt;&gt;"Clôturée",$P798&lt;&gt;"",TODAY()&gt;$P798),"Oui","Non")</f>
        <v>0</v>
      </c>
    </row>
    <row r="799" spans="21:22">
      <c r="U799">
        <f>IF($S799="",TODAY()-$B799,$S799-$B799)</f>
        <v>0</v>
      </c>
      <c r="V799">
        <f>IF(AND($Q799&lt;&gt;"Clôturée",$P799&lt;&gt;"",TODAY()&gt;$P799),"Oui","Non")</f>
        <v>0</v>
      </c>
    </row>
    <row r="800" spans="21:22">
      <c r="U800">
        <f>IF($S800="",TODAY()-$B800,$S800-$B800)</f>
        <v>0</v>
      </c>
      <c r="V800">
        <f>IF(AND($Q800&lt;&gt;"Clôturée",$P800&lt;&gt;"",TODAY()&gt;$P800),"Oui","Non")</f>
        <v>0</v>
      </c>
    </row>
    <row r="801" spans="21:22">
      <c r="U801">
        <f>IF($S801="",TODAY()-$B801,$S801-$B801)</f>
        <v>0</v>
      </c>
      <c r="V801">
        <f>IF(AND($Q801&lt;&gt;"Clôturée",$P801&lt;&gt;"",TODAY()&gt;$P801),"Oui","Non")</f>
        <v>0</v>
      </c>
    </row>
    <row r="802" spans="21:22">
      <c r="U802">
        <f>IF($S802="",TODAY()-$B802,$S802-$B802)</f>
        <v>0</v>
      </c>
      <c r="V802">
        <f>IF(AND($Q802&lt;&gt;"Clôturée",$P802&lt;&gt;"",TODAY()&gt;$P802),"Oui","Non")</f>
        <v>0</v>
      </c>
    </row>
    <row r="803" spans="21:22">
      <c r="U803">
        <f>IF($S803="",TODAY()-$B803,$S803-$B803)</f>
        <v>0</v>
      </c>
      <c r="V803">
        <f>IF(AND($Q803&lt;&gt;"Clôturée",$P803&lt;&gt;"",TODAY()&gt;$P803),"Oui","Non")</f>
        <v>0</v>
      </c>
    </row>
    <row r="804" spans="21:22">
      <c r="U804">
        <f>IF($S804="",TODAY()-$B804,$S804-$B804)</f>
        <v>0</v>
      </c>
      <c r="V804">
        <f>IF(AND($Q804&lt;&gt;"Clôturée",$P804&lt;&gt;"",TODAY()&gt;$P804),"Oui","Non")</f>
        <v>0</v>
      </c>
    </row>
    <row r="805" spans="21:22">
      <c r="U805">
        <f>IF($S805="",TODAY()-$B805,$S805-$B805)</f>
        <v>0</v>
      </c>
      <c r="V805">
        <f>IF(AND($Q805&lt;&gt;"Clôturée",$P805&lt;&gt;"",TODAY()&gt;$P805),"Oui","Non")</f>
        <v>0</v>
      </c>
    </row>
    <row r="806" spans="21:22">
      <c r="U806">
        <f>IF($S806="",TODAY()-$B806,$S806-$B806)</f>
        <v>0</v>
      </c>
      <c r="V806">
        <f>IF(AND($Q806&lt;&gt;"Clôturée",$P806&lt;&gt;"",TODAY()&gt;$P806),"Oui","Non")</f>
        <v>0</v>
      </c>
    </row>
    <row r="807" spans="21:22">
      <c r="U807">
        <f>IF($S807="",TODAY()-$B807,$S807-$B807)</f>
        <v>0</v>
      </c>
      <c r="V807">
        <f>IF(AND($Q807&lt;&gt;"Clôturée",$P807&lt;&gt;"",TODAY()&gt;$P807),"Oui","Non")</f>
        <v>0</v>
      </c>
    </row>
    <row r="808" spans="21:22">
      <c r="U808">
        <f>IF($S808="",TODAY()-$B808,$S808-$B808)</f>
        <v>0</v>
      </c>
      <c r="V808">
        <f>IF(AND($Q808&lt;&gt;"Clôturée",$P808&lt;&gt;"",TODAY()&gt;$P808),"Oui","Non")</f>
        <v>0</v>
      </c>
    </row>
    <row r="809" spans="21:22">
      <c r="U809">
        <f>IF($S809="",TODAY()-$B809,$S809-$B809)</f>
        <v>0</v>
      </c>
      <c r="V809">
        <f>IF(AND($Q809&lt;&gt;"Clôturée",$P809&lt;&gt;"",TODAY()&gt;$P809),"Oui","Non")</f>
        <v>0</v>
      </c>
    </row>
    <row r="810" spans="21:22">
      <c r="U810">
        <f>IF($S810="",TODAY()-$B810,$S810-$B810)</f>
        <v>0</v>
      </c>
      <c r="V810">
        <f>IF(AND($Q810&lt;&gt;"Clôturée",$P810&lt;&gt;"",TODAY()&gt;$P810),"Oui","Non")</f>
        <v>0</v>
      </c>
    </row>
    <row r="811" spans="21:22">
      <c r="U811">
        <f>IF($S811="",TODAY()-$B811,$S811-$B811)</f>
        <v>0</v>
      </c>
      <c r="V811">
        <f>IF(AND($Q811&lt;&gt;"Clôturée",$P811&lt;&gt;"",TODAY()&gt;$P811),"Oui","Non")</f>
        <v>0</v>
      </c>
    </row>
    <row r="812" spans="21:22">
      <c r="U812">
        <f>IF($S812="",TODAY()-$B812,$S812-$B812)</f>
        <v>0</v>
      </c>
      <c r="V812">
        <f>IF(AND($Q812&lt;&gt;"Clôturée",$P812&lt;&gt;"",TODAY()&gt;$P812),"Oui","Non")</f>
        <v>0</v>
      </c>
    </row>
    <row r="813" spans="21:22">
      <c r="U813">
        <f>IF($S813="",TODAY()-$B813,$S813-$B813)</f>
        <v>0</v>
      </c>
      <c r="V813">
        <f>IF(AND($Q813&lt;&gt;"Clôturée",$P813&lt;&gt;"",TODAY()&gt;$P813),"Oui","Non")</f>
        <v>0</v>
      </c>
    </row>
    <row r="814" spans="21:22">
      <c r="U814">
        <f>IF($S814="",TODAY()-$B814,$S814-$B814)</f>
        <v>0</v>
      </c>
      <c r="V814">
        <f>IF(AND($Q814&lt;&gt;"Clôturée",$P814&lt;&gt;"",TODAY()&gt;$P814),"Oui","Non")</f>
        <v>0</v>
      </c>
    </row>
    <row r="815" spans="21:22">
      <c r="U815">
        <f>IF($S815="",TODAY()-$B815,$S815-$B815)</f>
        <v>0</v>
      </c>
      <c r="V815">
        <f>IF(AND($Q815&lt;&gt;"Clôturée",$P815&lt;&gt;"",TODAY()&gt;$P815),"Oui","Non")</f>
        <v>0</v>
      </c>
    </row>
    <row r="816" spans="21:22">
      <c r="U816">
        <f>IF($S816="",TODAY()-$B816,$S816-$B816)</f>
        <v>0</v>
      </c>
      <c r="V816">
        <f>IF(AND($Q816&lt;&gt;"Clôturée",$P816&lt;&gt;"",TODAY()&gt;$P816),"Oui","Non")</f>
        <v>0</v>
      </c>
    </row>
    <row r="817" spans="21:22">
      <c r="U817">
        <f>IF($S817="",TODAY()-$B817,$S817-$B817)</f>
        <v>0</v>
      </c>
      <c r="V817">
        <f>IF(AND($Q817&lt;&gt;"Clôturée",$P817&lt;&gt;"",TODAY()&gt;$P817),"Oui","Non")</f>
        <v>0</v>
      </c>
    </row>
    <row r="818" spans="21:22">
      <c r="U818">
        <f>IF($S818="",TODAY()-$B818,$S818-$B818)</f>
        <v>0</v>
      </c>
      <c r="V818">
        <f>IF(AND($Q818&lt;&gt;"Clôturée",$P818&lt;&gt;"",TODAY()&gt;$P818),"Oui","Non")</f>
        <v>0</v>
      </c>
    </row>
    <row r="819" spans="21:22">
      <c r="U819">
        <f>IF($S819="",TODAY()-$B819,$S819-$B819)</f>
        <v>0</v>
      </c>
      <c r="V819">
        <f>IF(AND($Q819&lt;&gt;"Clôturée",$P819&lt;&gt;"",TODAY()&gt;$P819),"Oui","Non")</f>
        <v>0</v>
      </c>
    </row>
    <row r="820" spans="21:22">
      <c r="U820">
        <f>IF($S820="",TODAY()-$B820,$S820-$B820)</f>
        <v>0</v>
      </c>
      <c r="V820">
        <f>IF(AND($Q820&lt;&gt;"Clôturée",$P820&lt;&gt;"",TODAY()&gt;$P820),"Oui","Non")</f>
        <v>0</v>
      </c>
    </row>
    <row r="821" spans="21:22">
      <c r="U821">
        <f>IF($S821="",TODAY()-$B821,$S821-$B821)</f>
        <v>0</v>
      </c>
      <c r="V821">
        <f>IF(AND($Q821&lt;&gt;"Clôturée",$P821&lt;&gt;"",TODAY()&gt;$P821),"Oui","Non")</f>
        <v>0</v>
      </c>
    </row>
    <row r="822" spans="21:22">
      <c r="U822">
        <f>IF($S822="",TODAY()-$B822,$S822-$B822)</f>
        <v>0</v>
      </c>
      <c r="V822">
        <f>IF(AND($Q822&lt;&gt;"Clôturée",$P822&lt;&gt;"",TODAY()&gt;$P822),"Oui","Non")</f>
        <v>0</v>
      </c>
    </row>
    <row r="823" spans="21:22">
      <c r="U823">
        <f>IF($S823="",TODAY()-$B823,$S823-$B823)</f>
        <v>0</v>
      </c>
      <c r="V823">
        <f>IF(AND($Q823&lt;&gt;"Clôturée",$P823&lt;&gt;"",TODAY()&gt;$P823),"Oui","Non")</f>
        <v>0</v>
      </c>
    </row>
    <row r="824" spans="21:22">
      <c r="U824">
        <f>IF($S824="",TODAY()-$B824,$S824-$B824)</f>
        <v>0</v>
      </c>
      <c r="V824">
        <f>IF(AND($Q824&lt;&gt;"Clôturée",$P824&lt;&gt;"",TODAY()&gt;$P824),"Oui","Non")</f>
        <v>0</v>
      </c>
    </row>
    <row r="825" spans="21:22">
      <c r="U825">
        <f>IF($S825="",TODAY()-$B825,$S825-$B825)</f>
        <v>0</v>
      </c>
      <c r="V825">
        <f>IF(AND($Q825&lt;&gt;"Clôturée",$P825&lt;&gt;"",TODAY()&gt;$P825),"Oui","Non")</f>
        <v>0</v>
      </c>
    </row>
    <row r="826" spans="21:22">
      <c r="U826">
        <f>IF($S826="",TODAY()-$B826,$S826-$B826)</f>
        <v>0</v>
      </c>
      <c r="V826">
        <f>IF(AND($Q826&lt;&gt;"Clôturée",$P826&lt;&gt;"",TODAY()&gt;$P826),"Oui","Non")</f>
        <v>0</v>
      </c>
    </row>
    <row r="827" spans="21:22">
      <c r="U827">
        <f>IF($S827="",TODAY()-$B827,$S827-$B827)</f>
        <v>0</v>
      </c>
      <c r="V827">
        <f>IF(AND($Q827&lt;&gt;"Clôturée",$P827&lt;&gt;"",TODAY()&gt;$P827),"Oui","Non")</f>
        <v>0</v>
      </c>
    </row>
    <row r="828" spans="21:22">
      <c r="U828">
        <f>IF($S828="",TODAY()-$B828,$S828-$B828)</f>
        <v>0</v>
      </c>
      <c r="V828">
        <f>IF(AND($Q828&lt;&gt;"Clôturée",$P828&lt;&gt;"",TODAY()&gt;$P828),"Oui","Non")</f>
        <v>0</v>
      </c>
    </row>
    <row r="829" spans="21:22">
      <c r="U829">
        <f>IF($S829="",TODAY()-$B829,$S829-$B829)</f>
        <v>0</v>
      </c>
      <c r="V829">
        <f>IF(AND($Q829&lt;&gt;"Clôturée",$P829&lt;&gt;"",TODAY()&gt;$P829),"Oui","Non")</f>
        <v>0</v>
      </c>
    </row>
    <row r="830" spans="21:22">
      <c r="U830">
        <f>IF($S830="",TODAY()-$B830,$S830-$B830)</f>
        <v>0</v>
      </c>
      <c r="V830">
        <f>IF(AND($Q830&lt;&gt;"Clôturée",$P830&lt;&gt;"",TODAY()&gt;$P830),"Oui","Non")</f>
        <v>0</v>
      </c>
    </row>
    <row r="831" spans="21:22">
      <c r="U831">
        <f>IF($S831="",TODAY()-$B831,$S831-$B831)</f>
        <v>0</v>
      </c>
      <c r="V831">
        <f>IF(AND($Q831&lt;&gt;"Clôturée",$P831&lt;&gt;"",TODAY()&gt;$P831),"Oui","Non")</f>
        <v>0</v>
      </c>
    </row>
    <row r="832" spans="21:22">
      <c r="U832">
        <f>IF($S832="",TODAY()-$B832,$S832-$B832)</f>
        <v>0</v>
      </c>
      <c r="V832">
        <f>IF(AND($Q832&lt;&gt;"Clôturée",$P832&lt;&gt;"",TODAY()&gt;$P832),"Oui","Non")</f>
        <v>0</v>
      </c>
    </row>
    <row r="833" spans="21:22">
      <c r="U833">
        <f>IF($S833="",TODAY()-$B833,$S833-$B833)</f>
        <v>0</v>
      </c>
      <c r="V833">
        <f>IF(AND($Q833&lt;&gt;"Clôturée",$P833&lt;&gt;"",TODAY()&gt;$P833),"Oui","Non")</f>
        <v>0</v>
      </c>
    </row>
    <row r="834" spans="21:22">
      <c r="U834">
        <f>IF($S834="",TODAY()-$B834,$S834-$B834)</f>
        <v>0</v>
      </c>
      <c r="V834">
        <f>IF(AND($Q834&lt;&gt;"Clôturée",$P834&lt;&gt;"",TODAY()&gt;$P834),"Oui","Non")</f>
        <v>0</v>
      </c>
    </row>
    <row r="835" spans="21:22">
      <c r="U835">
        <f>IF($S835="",TODAY()-$B835,$S835-$B835)</f>
        <v>0</v>
      </c>
      <c r="V835">
        <f>IF(AND($Q835&lt;&gt;"Clôturée",$P835&lt;&gt;"",TODAY()&gt;$P835),"Oui","Non")</f>
        <v>0</v>
      </c>
    </row>
    <row r="836" spans="21:22">
      <c r="U836">
        <f>IF($S836="",TODAY()-$B836,$S836-$B836)</f>
        <v>0</v>
      </c>
      <c r="V836">
        <f>IF(AND($Q836&lt;&gt;"Clôturée",$P836&lt;&gt;"",TODAY()&gt;$P836),"Oui","Non")</f>
        <v>0</v>
      </c>
    </row>
    <row r="837" spans="21:22">
      <c r="U837">
        <f>IF($S837="",TODAY()-$B837,$S837-$B837)</f>
        <v>0</v>
      </c>
      <c r="V837">
        <f>IF(AND($Q837&lt;&gt;"Clôturée",$P837&lt;&gt;"",TODAY()&gt;$P837),"Oui","Non")</f>
        <v>0</v>
      </c>
    </row>
    <row r="838" spans="21:22">
      <c r="U838">
        <f>IF($S838="",TODAY()-$B838,$S838-$B838)</f>
        <v>0</v>
      </c>
      <c r="V838">
        <f>IF(AND($Q838&lt;&gt;"Clôturée",$P838&lt;&gt;"",TODAY()&gt;$P838),"Oui","Non")</f>
        <v>0</v>
      </c>
    </row>
    <row r="839" spans="21:22">
      <c r="U839">
        <f>IF($S839="",TODAY()-$B839,$S839-$B839)</f>
        <v>0</v>
      </c>
      <c r="V839">
        <f>IF(AND($Q839&lt;&gt;"Clôturée",$P839&lt;&gt;"",TODAY()&gt;$P839),"Oui","Non")</f>
        <v>0</v>
      </c>
    </row>
    <row r="840" spans="21:22">
      <c r="U840">
        <f>IF($S840="",TODAY()-$B840,$S840-$B840)</f>
        <v>0</v>
      </c>
      <c r="V840">
        <f>IF(AND($Q840&lt;&gt;"Clôturée",$P840&lt;&gt;"",TODAY()&gt;$P840),"Oui","Non")</f>
        <v>0</v>
      </c>
    </row>
    <row r="841" spans="21:22">
      <c r="U841">
        <f>IF($S841="",TODAY()-$B841,$S841-$B841)</f>
        <v>0</v>
      </c>
      <c r="V841">
        <f>IF(AND($Q841&lt;&gt;"Clôturée",$P841&lt;&gt;"",TODAY()&gt;$P841),"Oui","Non")</f>
        <v>0</v>
      </c>
    </row>
    <row r="842" spans="21:22">
      <c r="U842">
        <f>IF($S842="",TODAY()-$B842,$S842-$B842)</f>
        <v>0</v>
      </c>
      <c r="V842">
        <f>IF(AND($Q842&lt;&gt;"Clôturée",$P842&lt;&gt;"",TODAY()&gt;$P842),"Oui","Non")</f>
        <v>0</v>
      </c>
    </row>
    <row r="843" spans="21:22">
      <c r="U843">
        <f>IF($S843="",TODAY()-$B843,$S843-$B843)</f>
        <v>0</v>
      </c>
      <c r="V843">
        <f>IF(AND($Q843&lt;&gt;"Clôturée",$P843&lt;&gt;"",TODAY()&gt;$P843),"Oui","Non")</f>
        <v>0</v>
      </c>
    </row>
    <row r="844" spans="21:22">
      <c r="U844">
        <f>IF($S844="",TODAY()-$B844,$S844-$B844)</f>
        <v>0</v>
      </c>
      <c r="V844">
        <f>IF(AND($Q844&lt;&gt;"Clôturée",$P844&lt;&gt;"",TODAY()&gt;$P844),"Oui","Non")</f>
        <v>0</v>
      </c>
    </row>
    <row r="845" spans="21:22">
      <c r="U845">
        <f>IF($S845="",TODAY()-$B845,$S845-$B845)</f>
        <v>0</v>
      </c>
      <c r="V845">
        <f>IF(AND($Q845&lt;&gt;"Clôturée",$P845&lt;&gt;"",TODAY()&gt;$P845),"Oui","Non")</f>
        <v>0</v>
      </c>
    </row>
    <row r="846" spans="21:22">
      <c r="U846">
        <f>IF($S846="",TODAY()-$B846,$S846-$B846)</f>
        <v>0</v>
      </c>
      <c r="V846">
        <f>IF(AND($Q846&lt;&gt;"Clôturée",$P846&lt;&gt;"",TODAY()&gt;$P846),"Oui","Non")</f>
        <v>0</v>
      </c>
    </row>
    <row r="847" spans="21:22">
      <c r="U847">
        <f>IF($S847="",TODAY()-$B847,$S847-$B847)</f>
        <v>0</v>
      </c>
      <c r="V847">
        <f>IF(AND($Q847&lt;&gt;"Clôturée",$P847&lt;&gt;"",TODAY()&gt;$P847),"Oui","Non")</f>
        <v>0</v>
      </c>
    </row>
    <row r="848" spans="21:22">
      <c r="U848">
        <f>IF($S848="",TODAY()-$B848,$S848-$B848)</f>
        <v>0</v>
      </c>
      <c r="V848">
        <f>IF(AND($Q848&lt;&gt;"Clôturée",$P848&lt;&gt;"",TODAY()&gt;$P848),"Oui","Non")</f>
        <v>0</v>
      </c>
    </row>
    <row r="849" spans="21:22">
      <c r="U849">
        <f>IF($S849="",TODAY()-$B849,$S849-$B849)</f>
        <v>0</v>
      </c>
      <c r="V849">
        <f>IF(AND($Q849&lt;&gt;"Clôturée",$P849&lt;&gt;"",TODAY()&gt;$P849),"Oui","Non")</f>
        <v>0</v>
      </c>
    </row>
    <row r="850" spans="21:22">
      <c r="U850">
        <f>IF($S850="",TODAY()-$B850,$S850-$B850)</f>
        <v>0</v>
      </c>
      <c r="V850">
        <f>IF(AND($Q850&lt;&gt;"Clôturée",$P850&lt;&gt;"",TODAY()&gt;$P850),"Oui","Non")</f>
        <v>0</v>
      </c>
    </row>
    <row r="851" spans="21:22">
      <c r="U851">
        <f>IF($S851="",TODAY()-$B851,$S851-$B851)</f>
        <v>0</v>
      </c>
      <c r="V851">
        <f>IF(AND($Q851&lt;&gt;"Clôturée",$P851&lt;&gt;"",TODAY()&gt;$P851),"Oui","Non")</f>
        <v>0</v>
      </c>
    </row>
    <row r="852" spans="21:22">
      <c r="U852">
        <f>IF($S852="",TODAY()-$B852,$S852-$B852)</f>
        <v>0</v>
      </c>
      <c r="V852">
        <f>IF(AND($Q852&lt;&gt;"Clôturée",$P852&lt;&gt;"",TODAY()&gt;$P852),"Oui","Non")</f>
        <v>0</v>
      </c>
    </row>
    <row r="853" spans="21:22">
      <c r="U853">
        <f>IF($S853="",TODAY()-$B853,$S853-$B853)</f>
        <v>0</v>
      </c>
      <c r="V853">
        <f>IF(AND($Q853&lt;&gt;"Clôturée",$P853&lt;&gt;"",TODAY()&gt;$P853),"Oui","Non")</f>
        <v>0</v>
      </c>
    </row>
    <row r="854" spans="21:22">
      <c r="U854">
        <f>IF($S854="",TODAY()-$B854,$S854-$B854)</f>
        <v>0</v>
      </c>
      <c r="V854">
        <f>IF(AND($Q854&lt;&gt;"Clôturée",$P854&lt;&gt;"",TODAY()&gt;$P854),"Oui","Non")</f>
        <v>0</v>
      </c>
    </row>
    <row r="855" spans="21:22">
      <c r="U855">
        <f>IF($S855="",TODAY()-$B855,$S855-$B855)</f>
        <v>0</v>
      </c>
      <c r="V855">
        <f>IF(AND($Q855&lt;&gt;"Clôturée",$P855&lt;&gt;"",TODAY()&gt;$P855),"Oui","Non")</f>
        <v>0</v>
      </c>
    </row>
    <row r="856" spans="21:22">
      <c r="U856">
        <f>IF($S856="",TODAY()-$B856,$S856-$B856)</f>
        <v>0</v>
      </c>
      <c r="V856">
        <f>IF(AND($Q856&lt;&gt;"Clôturée",$P856&lt;&gt;"",TODAY()&gt;$P856),"Oui","Non")</f>
        <v>0</v>
      </c>
    </row>
    <row r="857" spans="21:22">
      <c r="U857">
        <f>IF($S857="",TODAY()-$B857,$S857-$B857)</f>
        <v>0</v>
      </c>
      <c r="V857">
        <f>IF(AND($Q857&lt;&gt;"Clôturée",$P857&lt;&gt;"",TODAY()&gt;$P857),"Oui","Non")</f>
        <v>0</v>
      </c>
    </row>
    <row r="858" spans="21:22">
      <c r="U858">
        <f>IF($S858="",TODAY()-$B858,$S858-$B858)</f>
        <v>0</v>
      </c>
      <c r="V858">
        <f>IF(AND($Q858&lt;&gt;"Clôturée",$P858&lt;&gt;"",TODAY()&gt;$P858),"Oui","Non")</f>
        <v>0</v>
      </c>
    </row>
    <row r="859" spans="21:22">
      <c r="U859">
        <f>IF($S859="",TODAY()-$B859,$S859-$B859)</f>
        <v>0</v>
      </c>
      <c r="V859">
        <f>IF(AND($Q859&lt;&gt;"Clôturée",$P859&lt;&gt;"",TODAY()&gt;$P859),"Oui","Non")</f>
        <v>0</v>
      </c>
    </row>
    <row r="860" spans="21:22">
      <c r="U860">
        <f>IF($S860="",TODAY()-$B860,$S860-$B860)</f>
        <v>0</v>
      </c>
      <c r="V860">
        <f>IF(AND($Q860&lt;&gt;"Clôturée",$P860&lt;&gt;"",TODAY()&gt;$P860),"Oui","Non")</f>
        <v>0</v>
      </c>
    </row>
    <row r="861" spans="21:22">
      <c r="U861">
        <f>IF($S861="",TODAY()-$B861,$S861-$B861)</f>
        <v>0</v>
      </c>
      <c r="V861">
        <f>IF(AND($Q861&lt;&gt;"Clôturée",$P861&lt;&gt;"",TODAY()&gt;$P861),"Oui","Non")</f>
        <v>0</v>
      </c>
    </row>
    <row r="862" spans="21:22">
      <c r="U862">
        <f>IF($S862="",TODAY()-$B862,$S862-$B862)</f>
        <v>0</v>
      </c>
      <c r="V862">
        <f>IF(AND($Q862&lt;&gt;"Clôturée",$P862&lt;&gt;"",TODAY()&gt;$P862),"Oui","Non")</f>
        <v>0</v>
      </c>
    </row>
    <row r="863" spans="21:22">
      <c r="U863">
        <f>IF($S863="",TODAY()-$B863,$S863-$B863)</f>
        <v>0</v>
      </c>
      <c r="V863">
        <f>IF(AND($Q863&lt;&gt;"Clôturée",$P863&lt;&gt;"",TODAY()&gt;$P863),"Oui","Non")</f>
        <v>0</v>
      </c>
    </row>
    <row r="864" spans="21:22">
      <c r="U864">
        <f>IF($S864="",TODAY()-$B864,$S864-$B864)</f>
        <v>0</v>
      </c>
      <c r="V864">
        <f>IF(AND($Q864&lt;&gt;"Clôturée",$P864&lt;&gt;"",TODAY()&gt;$P864),"Oui","Non")</f>
        <v>0</v>
      </c>
    </row>
    <row r="865" spans="21:22">
      <c r="U865">
        <f>IF($S865="",TODAY()-$B865,$S865-$B865)</f>
        <v>0</v>
      </c>
      <c r="V865">
        <f>IF(AND($Q865&lt;&gt;"Clôturée",$P865&lt;&gt;"",TODAY()&gt;$P865),"Oui","Non")</f>
        <v>0</v>
      </c>
    </row>
    <row r="866" spans="21:22">
      <c r="U866">
        <f>IF($S866="",TODAY()-$B866,$S866-$B866)</f>
        <v>0</v>
      </c>
      <c r="V866">
        <f>IF(AND($Q866&lt;&gt;"Clôturée",$P866&lt;&gt;"",TODAY()&gt;$P866),"Oui","Non")</f>
        <v>0</v>
      </c>
    </row>
    <row r="867" spans="21:22">
      <c r="U867">
        <f>IF($S867="",TODAY()-$B867,$S867-$B867)</f>
        <v>0</v>
      </c>
      <c r="V867">
        <f>IF(AND($Q867&lt;&gt;"Clôturée",$P867&lt;&gt;"",TODAY()&gt;$P867),"Oui","Non")</f>
        <v>0</v>
      </c>
    </row>
    <row r="868" spans="21:22">
      <c r="U868">
        <f>IF($S868="",TODAY()-$B868,$S868-$B868)</f>
        <v>0</v>
      </c>
      <c r="V868">
        <f>IF(AND($Q868&lt;&gt;"Clôturée",$P868&lt;&gt;"",TODAY()&gt;$P868),"Oui","Non")</f>
        <v>0</v>
      </c>
    </row>
    <row r="869" spans="21:22">
      <c r="U869">
        <f>IF($S869="",TODAY()-$B869,$S869-$B869)</f>
        <v>0</v>
      </c>
      <c r="V869">
        <f>IF(AND($Q869&lt;&gt;"Clôturée",$P869&lt;&gt;"",TODAY()&gt;$P869),"Oui","Non")</f>
        <v>0</v>
      </c>
    </row>
    <row r="870" spans="21:22">
      <c r="U870">
        <f>IF($S870="",TODAY()-$B870,$S870-$B870)</f>
        <v>0</v>
      </c>
      <c r="V870">
        <f>IF(AND($Q870&lt;&gt;"Clôturée",$P870&lt;&gt;"",TODAY()&gt;$P870),"Oui","Non")</f>
        <v>0</v>
      </c>
    </row>
    <row r="871" spans="21:22">
      <c r="U871">
        <f>IF($S871="",TODAY()-$B871,$S871-$B871)</f>
        <v>0</v>
      </c>
      <c r="V871">
        <f>IF(AND($Q871&lt;&gt;"Clôturée",$P871&lt;&gt;"",TODAY()&gt;$P871),"Oui","Non")</f>
        <v>0</v>
      </c>
    </row>
    <row r="872" spans="21:22">
      <c r="U872">
        <f>IF($S872="",TODAY()-$B872,$S872-$B872)</f>
        <v>0</v>
      </c>
      <c r="V872">
        <f>IF(AND($Q872&lt;&gt;"Clôturée",$P872&lt;&gt;"",TODAY()&gt;$P872),"Oui","Non")</f>
        <v>0</v>
      </c>
    </row>
    <row r="873" spans="21:22">
      <c r="U873">
        <f>IF($S873="",TODAY()-$B873,$S873-$B873)</f>
        <v>0</v>
      </c>
      <c r="V873">
        <f>IF(AND($Q873&lt;&gt;"Clôturée",$P873&lt;&gt;"",TODAY()&gt;$P873),"Oui","Non")</f>
        <v>0</v>
      </c>
    </row>
    <row r="874" spans="21:22">
      <c r="U874">
        <f>IF($S874="",TODAY()-$B874,$S874-$B874)</f>
        <v>0</v>
      </c>
      <c r="V874">
        <f>IF(AND($Q874&lt;&gt;"Clôturée",$P874&lt;&gt;"",TODAY()&gt;$P874),"Oui","Non")</f>
        <v>0</v>
      </c>
    </row>
    <row r="875" spans="21:22">
      <c r="U875">
        <f>IF($S875="",TODAY()-$B875,$S875-$B875)</f>
        <v>0</v>
      </c>
      <c r="V875">
        <f>IF(AND($Q875&lt;&gt;"Clôturée",$P875&lt;&gt;"",TODAY()&gt;$P875),"Oui","Non")</f>
        <v>0</v>
      </c>
    </row>
    <row r="876" spans="21:22">
      <c r="U876">
        <f>IF($S876="",TODAY()-$B876,$S876-$B876)</f>
        <v>0</v>
      </c>
      <c r="V876">
        <f>IF(AND($Q876&lt;&gt;"Clôturée",$P876&lt;&gt;"",TODAY()&gt;$P876),"Oui","Non")</f>
        <v>0</v>
      </c>
    </row>
    <row r="877" spans="21:22">
      <c r="U877">
        <f>IF($S877="",TODAY()-$B877,$S877-$B877)</f>
        <v>0</v>
      </c>
      <c r="V877">
        <f>IF(AND($Q877&lt;&gt;"Clôturée",$P877&lt;&gt;"",TODAY()&gt;$P877),"Oui","Non")</f>
        <v>0</v>
      </c>
    </row>
    <row r="878" spans="21:22">
      <c r="U878">
        <f>IF($S878="",TODAY()-$B878,$S878-$B878)</f>
        <v>0</v>
      </c>
      <c r="V878">
        <f>IF(AND($Q878&lt;&gt;"Clôturée",$P878&lt;&gt;"",TODAY()&gt;$P878),"Oui","Non")</f>
        <v>0</v>
      </c>
    </row>
    <row r="879" spans="21:22">
      <c r="U879">
        <f>IF($S879="",TODAY()-$B879,$S879-$B879)</f>
        <v>0</v>
      </c>
      <c r="V879">
        <f>IF(AND($Q879&lt;&gt;"Clôturée",$P879&lt;&gt;"",TODAY()&gt;$P879),"Oui","Non")</f>
        <v>0</v>
      </c>
    </row>
    <row r="880" spans="21:22">
      <c r="U880">
        <f>IF($S880="",TODAY()-$B880,$S880-$B880)</f>
        <v>0</v>
      </c>
      <c r="V880">
        <f>IF(AND($Q880&lt;&gt;"Clôturée",$P880&lt;&gt;"",TODAY()&gt;$P880),"Oui","Non")</f>
        <v>0</v>
      </c>
    </row>
    <row r="881" spans="21:22">
      <c r="U881">
        <f>IF($S881="",TODAY()-$B881,$S881-$B881)</f>
        <v>0</v>
      </c>
      <c r="V881">
        <f>IF(AND($Q881&lt;&gt;"Clôturée",$P881&lt;&gt;"",TODAY()&gt;$P881),"Oui","Non")</f>
        <v>0</v>
      </c>
    </row>
    <row r="882" spans="21:22">
      <c r="U882">
        <f>IF($S882="",TODAY()-$B882,$S882-$B882)</f>
        <v>0</v>
      </c>
      <c r="V882">
        <f>IF(AND($Q882&lt;&gt;"Clôturée",$P882&lt;&gt;"",TODAY()&gt;$P882),"Oui","Non")</f>
        <v>0</v>
      </c>
    </row>
    <row r="883" spans="21:22">
      <c r="U883">
        <f>IF($S883="",TODAY()-$B883,$S883-$B883)</f>
        <v>0</v>
      </c>
      <c r="V883">
        <f>IF(AND($Q883&lt;&gt;"Clôturée",$P883&lt;&gt;"",TODAY()&gt;$P883),"Oui","Non")</f>
        <v>0</v>
      </c>
    </row>
    <row r="884" spans="21:22">
      <c r="U884">
        <f>IF($S884="",TODAY()-$B884,$S884-$B884)</f>
        <v>0</v>
      </c>
      <c r="V884">
        <f>IF(AND($Q884&lt;&gt;"Clôturée",$P884&lt;&gt;"",TODAY()&gt;$P884),"Oui","Non")</f>
        <v>0</v>
      </c>
    </row>
    <row r="885" spans="21:22">
      <c r="U885">
        <f>IF($S885="",TODAY()-$B885,$S885-$B885)</f>
        <v>0</v>
      </c>
      <c r="V885">
        <f>IF(AND($Q885&lt;&gt;"Clôturée",$P885&lt;&gt;"",TODAY()&gt;$P885),"Oui","Non")</f>
        <v>0</v>
      </c>
    </row>
    <row r="886" spans="21:22">
      <c r="U886">
        <f>IF($S886="",TODAY()-$B886,$S886-$B886)</f>
        <v>0</v>
      </c>
      <c r="V886">
        <f>IF(AND($Q886&lt;&gt;"Clôturée",$P886&lt;&gt;"",TODAY()&gt;$P886),"Oui","Non")</f>
        <v>0</v>
      </c>
    </row>
    <row r="887" spans="21:22">
      <c r="U887">
        <f>IF($S887="",TODAY()-$B887,$S887-$B887)</f>
        <v>0</v>
      </c>
      <c r="V887">
        <f>IF(AND($Q887&lt;&gt;"Clôturée",$P887&lt;&gt;"",TODAY()&gt;$P887),"Oui","Non")</f>
        <v>0</v>
      </c>
    </row>
    <row r="888" spans="21:22">
      <c r="U888">
        <f>IF($S888="",TODAY()-$B888,$S888-$B888)</f>
        <v>0</v>
      </c>
      <c r="V888">
        <f>IF(AND($Q888&lt;&gt;"Clôturée",$P888&lt;&gt;"",TODAY()&gt;$P888),"Oui","Non")</f>
        <v>0</v>
      </c>
    </row>
    <row r="889" spans="21:22">
      <c r="U889">
        <f>IF($S889="",TODAY()-$B889,$S889-$B889)</f>
        <v>0</v>
      </c>
      <c r="V889">
        <f>IF(AND($Q889&lt;&gt;"Clôturée",$P889&lt;&gt;"",TODAY()&gt;$P889),"Oui","Non")</f>
        <v>0</v>
      </c>
    </row>
    <row r="890" spans="21:22">
      <c r="U890">
        <f>IF($S890="",TODAY()-$B890,$S890-$B890)</f>
        <v>0</v>
      </c>
      <c r="V890">
        <f>IF(AND($Q890&lt;&gt;"Clôturée",$P890&lt;&gt;"",TODAY()&gt;$P890),"Oui","Non")</f>
        <v>0</v>
      </c>
    </row>
    <row r="891" spans="21:22">
      <c r="U891">
        <f>IF($S891="",TODAY()-$B891,$S891-$B891)</f>
        <v>0</v>
      </c>
      <c r="V891">
        <f>IF(AND($Q891&lt;&gt;"Clôturée",$P891&lt;&gt;"",TODAY()&gt;$P891),"Oui","Non")</f>
        <v>0</v>
      </c>
    </row>
    <row r="892" spans="21:22">
      <c r="U892">
        <f>IF($S892="",TODAY()-$B892,$S892-$B892)</f>
        <v>0</v>
      </c>
      <c r="V892">
        <f>IF(AND($Q892&lt;&gt;"Clôturée",$P892&lt;&gt;"",TODAY()&gt;$P892),"Oui","Non")</f>
        <v>0</v>
      </c>
    </row>
    <row r="893" spans="21:22">
      <c r="U893">
        <f>IF($S893="",TODAY()-$B893,$S893-$B893)</f>
        <v>0</v>
      </c>
      <c r="V893">
        <f>IF(AND($Q893&lt;&gt;"Clôturée",$P893&lt;&gt;"",TODAY()&gt;$P893),"Oui","Non")</f>
        <v>0</v>
      </c>
    </row>
    <row r="894" spans="21:22">
      <c r="U894">
        <f>IF($S894="",TODAY()-$B894,$S894-$B894)</f>
        <v>0</v>
      </c>
      <c r="V894">
        <f>IF(AND($Q894&lt;&gt;"Clôturée",$P894&lt;&gt;"",TODAY()&gt;$P894),"Oui","Non")</f>
        <v>0</v>
      </c>
    </row>
    <row r="895" spans="21:22">
      <c r="U895">
        <f>IF($S895="",TODAY()-$B895,$S895-$B895)</f>
        <v>0</v>
      </c>
      <c r="V895">
        <f>IF(AND($Q895&lt;&gt;"Clôturée",$P895&lt;&gt;"",TODAY()&gt;$P895),"Oui","Non")</f>
        <v>0</v>
      </c>
    </row>
    <row r="896" spans="21:22">
      <c r="U896">
        <f>IF($S896="",TODAY()-$B896,$S896-$B896)</f>
        <v>0</v>
      </c>
      <c r="V896">
        <f>IF(AND($Q896&lt;&gt;"Clôturée",$P896&lt;&gt;"",TODAY()&gt;$P896),"Oui","Non")</f>
        <v>0</v>
      </c>
    </row>
    <row r="897" spans="21:22">
      <c r="U897">
        <f>IF($S897="",TODAY()-$B897,$S897-$B897)</f>
        <v>0</v>
      </c>
      <c r="V897">
        <f>IF(AND($Q897&lt;&gt;"Clôturée",$P897&lt;&gt;"",TODAY()&gt;$P897),"Oui","Non")</f>
        <v>0</v>
      </c>
    </row>
    <row r="898" spans="21:22">
      <c r="U898">
        <f>IF($S898="",TODAY()-$B898,$S898-$B898)</f>
        <v>0</v>
      </c>
      <c r="V898">
        <f>IF(AND($Q898&lt;&gt;"Clôturée",$P898&lt;&gt;"",TODAY()&gt;$P898),"Oui","Non")</f>
        <v>0</v>
      </c>
    </row>
    <row r="899" spans="21:22">
      <c r="U899">
        <f>IF($S899="",TODAY()-$B899,$S899-$B899)</f>
        <v>0</v>
      </c>
      <c r="V899">
        <f>IF(AND($Q899&lt;&gt;"Clôturée",$P899&lt;&gt;"",TODAY()&gt;$P899),"Oui","Non")</f>
        <v>0</v>
      </c>
    </row>
    <row r="900" spans="21:22">
      <c r="U900">
        <f>IF($S900="",TODAY()-$B900,$S900-$B900)</f>
        <v>0</v>
      </c>
      <c r="V900">
        <f>IF(AND($Q900&lt;&gt;"Clôturée",$P900&lt;&gt;"",TODAY()&gt;$P900),"Oui","Non")</f>
        <v>0</v>
      </c>
    </row>
    <row r="901" spans="21:22">
      <c r="U901">
        <f>IF($S901="",TODAY()-$B901,$S901-$B901)</f>
        <v>0</v>
      </c>
      <c r="V901">
        <f>IF(AND($Q901&lt;&gt;"Clôturée",$P901&lt;&gt;"",TODAY()&gt;$P901),"Oui","Non")</f>
        <v>0</v>
      </c>
    </row>
    <row r="902" spans="21:22">
      <c r="U902">
        <f>IF($S902="",TODAY()-$B902,$S902-$B902)</f>
        <v>0</v>
      </c>
      <c r="V902">
        <f>IF(AND($Q902&lt;&gt;"Clôturée",$P902&lt;&gt;"",TODAY()&gt;$P902),"Oui","Non")</f>
        <v>0</v>
      </c>
    </row>
    <row r="903" spans="21:22">
      <c r="U903">
        <f>IF($S903="",TODAY()-$B903,$S903-$B903)</f>
        <v>0</v>
      </c>
      <c r="V903">
        <f>IF(AND($Q903&lt;&gt;"Clôturée",$P903&lt;&gt;"",TODAY()&gt;$P903),"Oui","Non")</f>
        <v>0</v>
      </c>
    </row>
    <row r="904" spans="21:22">
      <c r="U904">
        <f>IF($S904="",TODAY()-$B904,$S904-$B904)</f>
        <v>0</v>
      </c>
      <c r="V904">
        <f>IF(AND($Q904&lt;&gt;"Clôturée",$P904&lt;&gt;"",TODAY()&gt;$P904),"Oui","Non")</f>
        <v>0</v>
      </c>
    </row>
    <row r="905" spans="21:22">
      <c r="U905">
        <f>IF($S905="",TODAY()-$B905,$S905-$B905)</f>
        <v>0</v>
      </c>
      <c r="V905">
        <f>IF(AND($Q905&lt;&gt;"Clôturée",$P905&lt;&gt;"",TODAY()&gt;$P905),"Oui","Non")</f>
        <v>0</v>
      </c>
    </row>
    <row r="906" spans="21:22">
      <c r="U906">
        <f>IF($S906="",TODAY()-$B906,$S906-$B906)</f>
        <v>0</v>
      </c>
      <c r="V906">
        <f>IF(AND($Q906&lt;&gt;"Clôturée",$P906&lt;&gt;"",TODAY()&gt;$P906),"Oui","Non")</f>
        <v>0</v>
      </c>
    </row>
    <row r="907" spans="21:22">
      <c r="U907">
        <f>IF($S907="",TODAY()-$B907,$S907-$B907)</f>
        <v>0</v>
      </c>
      <c r="V907">
        <f>IF(AND($Q907&lt;&gt;"Clôturée",$P907&lt;&gt;"",TODAY()&gt;$P907),"Oui","Non")</f>
        <v>0</v>
      </c>
    </row>
    <row r="908" spans="21:22">
      <c r="U908">
        <f>IF($S908="",TODAY()-$B908,$S908-$B908)</f>
        <v>0</v>
      </c>
      <c r="V908">
        <f>IF(AND($Q908&lt;&gt;"Clôturée",$P908&lt;&gt;"",TODAY()&gt;$P908),"Oui","Non")</f>
        <v>0</v>
      </c>
    </row>
    <row r="909" spans="21:22">
      <c r="U909">
        <f>IF($S909="",TODAY()-$B909,$S909-$B909)</f>
        <v>0</v>
      </c>
      <c r="V909">
        <f>IF(AND($Q909&lt;&gt;"Clôturée",$P909&lt;&gt;"",TODAY()&gt;$P909),"Oui","Non")</f>
        <v>0</v>
      </c>
    </row>
    <row r="910" spans="21:22">
      <c r="U910">
        <f>IF($S910="",TODAY()-$B910,$S910-$B910)</f>
        <v>0</v>
      </c>
      <c r="V910">
        <f>IF(AND($Q910&lt;&gt;"Clôturée",$P910&lt;&gt;"",TODAY()&gt;$P910),"Oui","Non")</f>
        <v>0</v>
      </c>
    </row>
    <row r="911" spans="21:22">
      <c r="U911">
        <f>IF($S911="",TODAY()-$B911,$S911-$B911)</f>
        <v>0</v>
      </c>
      <c r="V911">
        <f>IF(AND($Q911&lt;&gt;"Clôturée",$P911&lt;&gt;"",TODAY()&gt;$P911),"Oui","Non")</f>
        <v>0</v>
      </c>
    </row>
    <row r="912" spans="21:22">
      <c r="U912">
        <f>IF($S912="",TODAY()-$B912,$S912-$B912)</f>
        <v>0</v>
      </c>
      <c r="V912">
        <f>IF(AND($Q912&lt;&gt;"Clôturée",$P912&lt;&gt;"",TODAY()&gt;$P912),"Oui","Non")</f>
        <v>0</v>
      </c>
    </row>
    <row r="913" spans="21:22">
      <c r="U913">
        <f>IF($S913="",TODAY()-$B913,$S913-$B913)</f>
        <v>0</v>
      </c>
      <c r="V913">
        <f>IF(AND($Q913&lt;&gt;"Clôturée",$P913&lt;&gt;"",TODAY()&gt;$P913),"Oui","Non")</f>
        <v>0</v>
      </c>
    </row>
    <row r="914" spans="21:22">
      <c r="U914">
        <f>IF($S914="",TODAY()-$B914,$S914-$B914)</f>
        <v>0</v>
      </c>
      <c r="V914">
        <f>IF(AND($Q914&lt;&gt;"Clôturée",$P914&lt;&gt;"",TODAY()&gt;$P914),"Oui","Non")</f>
        <v>0</v>
      </c>
    </row>
    <row r="915" spans="21:22">
      <c r="U915">
        <f>IF($S915="",TODAY()-$B915,$S915-$B915)</f>
        <v>0</v>
      </c>
      <c r="V915">
        <f>IF(AND($Q915&lt;&gt;"Clôturée",$P915&lt;&gt;"",TODAY()&gt;$P915),"Oui","Non")</f>
        <v>0</v>
      </c>
    </row>
    <row r="916" spans="21:22">
      <c r="U916">
        <f>IF($S916="",TODAY()-$B916,$S916-$B916)</f>
        <v>0</v>
      </c>
      <c r="V916">
        <f>IF(AND($Q916&lt;&gt;"Clôturée",$P916&lt;&gt;"",TODAY()&gt;$P916),"Oui","Non")</f>
        <v>0</v>
      </c>
    </row>
    <row r="917" spans="21:22">
      <c r="U917">
        <f>IF($S917="",TODAY()-$B917,$S917-$B917)</f>
        <v>0</v>
      </c>
      <c r="V917">
        <f>IF(AND($Q917&lt;&gt;"Clôturée",$P917&lt;&gt;"",TODAY()&gt;$P917),"Oui","Non")</f>
        <v>0</v>
      </c>
    </row>
    <row r="918" spans="21:22">
      <c r="U918">
        <f>IF($S918="",TODAY()-$B918,$S918-$B918)</f>
        <v>0</v>
      </c>
      <c r="V918">
        <f>IF(AND($Q918&lt;&gt;"Clôturée",$P918&lt;&gt;"",TODAY()&gt;$P918),"Oui","Non")</f>
        <v>0</v>
      </c>
    </row>
    <row r="919" spans="21:22">
      <c r="U919">
        <f>IF($S919="",TODAY()-$B919,$S919-$B919)</f>
        <v>0</v>
      </c>
      <c r="V919">
        <f>IF(AND($Q919&lt;&gt;"Clôturée",$P919&lt;&gt;"",TODAY()&gt;$P919),"Oui","Non")</f>
        <v>0</v>
      </c>
    </row>
    <row r="920" spans="21:22">
      <c r="U920">
        <f>IF($S920="",TODAY()-$B920,$S920-$B920)</f>
        <v>0</v>
      </c>
      <c r="V920">
        <f>IF(AND($Q920&lt;&gt;"Clôturée",$P920&lt;&gt;"",TODAY()&gt;$P920),"Oui","Non")</f>
        <v>0</v>
      </c>
    </row>
    <row r="921" spans="21:22">
      <c r="U921">
        <f>IF($S921="",TODAY()-$B921,$S921-$B921)</f>
        <v>0</v>
      </c>
      <c r="V921">
        <f>IF(AND($Q921&lt;&gt;"Clôturée",$P921&lt;&gt;"",TODAY()&gt;$P921),"Oui","Non")</f>
        <v>0</v>
      </c>
    </row>
    <row r="922" spans="21:22">
      <c r="U922">
        <f>IF($S922="",TODAY()-$B922,$S922-$B922)</f>
        <v>0</v>
      </c>
      <c r="V922">
        <f>IF(AND($Q922&lt;&gt;"Clôturée",$P922&lt;&gt;"",TODAY()&gt;$P922),"Oui","Non")</f>
        <v>0</v>
      </c>
    </row>
    <row r="923" spans="21:22">
      <c r="U923">
        <f>IF($S923="",TODAY()-$B923,$S923-$B923)</f>
        <v>0</v>
      </c>
      <c r="V923">
        <f>IF(AND($Q923&lt;&gt;"Clôturée",$P923&lt;&gt;"",TODAY()&gt;$P923),"Oui","Non")</f>
        <v>0</v>
      </c>
    </row>
    <row r="924" spans="21:22">
      <c r="U924">
        <f>IF($S924="",TODAY()-$B924,$S924-$B924)</f>
        <v>0</v>
      </c>
      <c r="V924">
        <f>IF(AND($Q924&lt;&gt;"Clôturée",$P924&lt;&gt;"",TODAY()&gt;$P924),"Oui","Non")</f>
        <v>0</v>
      </c>
    </row>
    <row r="925" spans="21:22">
      <c r="U925">
        <f>IF($S925="",TODAY()-$B925,$S925-$B925)</f>
        <v>0</v>
      </c>
      <c r="V925">
        <f>IF(AND($Q925&lt;&gt;"Clôturée",$P925&lt;&gt;"",TODAY()&gt;$P925),"Oui","Non")</f>
        <v>0</v>
      </c>
    </row>
    <row r="926" spans="21:22">
      <c r="U926">
        <f>IF($S926="",TODAY()-$B926,$S926-$B926)</f>
        <v>0</v>
      </c>
      <c r="V926">
        <f>IF(AND($Q926&lt;&gt;"Clôturée",$P926&lt;&gt;"",TODAY()&gt;$P926),"Oui","Non")</f>
        <v>0</v>
      </c>
    </row>
    <row r="927" spans="21:22">
      <c r="U927">
        <f>IF($S927="",TODAY()-$B927,$S927-$B927)</f>
        <v>0</v>
      </c>
      <c r="V927">
        <f>IF(AND($Q927&lt;&gt;"Clôturée",$P927&lt;&gt;"",TODAY()&gt;$P927),"Oui","Non")</f>
        <v>0</v>
      </c>
    </row>
    <row r="928" spans="21:22">
      <c r="U928">
        <f>IF($S928="",TODAY()-$B928,$S928-$B928)</f>
        <v>0</v>
      </c>
      <c r="V928">
        <f>IF(AND($Q928&lt;&gt;"Clôturée",$P928&lt;&gt;"",TODAY()&gt;$P928),"Oui","Non")</f>
        <v>0</v>
      </c>
    </row>
    <row r="929" spans="21:22">
      <c r="U929">
        <f>IF($S929="",TODAY()-$B929,$S929-$B929)</f>
        <v>0</v>
      </c>
      <c r="V929">
        <f>IF(AND($Q929&lt;&gt;"Clôturée",$P929&lt;&gt;"",TODAY()&gt;$P929),"Oui","Non")</f>
        <v>0</v>
      </c>
    </row>
    <row r="930" spans="21:22">
      <c r="U930">
        <f>IF($S930="",TODAY()-$B930,$S930-$B930)</f>
        <v>0</v>
      </c>
      <c r="V930">
        <f>IF(AND($Q930&lt;&gt;"Clôturée",$P930&lt;&gt;"",TODAY()&gt;$P930),"Oui","Non")</f>
        <v>0</v>
      </c>
    </row>
    <row r="931" spans="21:22">
      <c r="U931">
        <f>IF($S931="",TODAY()-$B931,$S931-$B931)</f>
        <v>0</v>
      </c>
      <c r="V931">
        <f>IF(AND($Q931&lt;&gt;"Clôturée",$P931&lt;&gt;"",TODAY()&gt;$P931),"Oui","Non")</f>
        <v>0</v>
      </c>
    </row>
    <row r="932" spans="21:22">
      <c r="U932">
        <f>IF($S932="",TODAY()-$B932,$S932-$B932)</f>
        <v>0</v>
      </c>
      <c r="V932">
        <f>IF(AND($Q932&lt;&gt;"Clôturée",$P932&lt;&gt;"",TODAY()&gt;$P932),"Oui","Non")</f>
        <v>0</v>
      </c>
    </row>
    <row r="933" spans="21:22">
      <c r="U933">
        <f>IF($S933="",TODAY()-$B933,$S933-$B933)</f>
        <v>0</v>
      </c>
      <c r="V933">
        <f>IF(AND($Q933&lt;&gt;"Clôturée",$P933&lt;&gt;"",TODAY()&gt;$P933),"Oui","Non")</f>
        <v>0</v>
      </c>
    </row>
    <row r="934" spans="21:22">
      <c r="U934">
        <f>IF($S934="",TODAY()-$B934,$S934-$B934)</f>
        <v>0</v>
      </c>
      <c r="V934">
        <f>IF(AND($Q934&lt;&gt;"Clôturée",$P934&lt;&gt;"",TODAY()&gt;$P934),"Oui","Non")</f>
        <v>0</v>
      </c>
    </row>
    <row r="935" spans="21:22">
      <c r="U935">
        <f>IF($S935="",TODAY()-$B935,$S935-$B935)</f>
        <v>0</v>
      </c>
      <c r="V935">
        <f>IF(AND($Q935&lt;&gt;"Clôturée",$P935&lt;&gt;"",TODAY()&gt;$P935),"Oui","Non")</f>
        <v>0</v>
      </c>
    </row>
    <row r="936" spans="21:22">
      <c r="U936">
        <f>IF($S936="",TODAY()-$B936,$S936-$B936)</f>
        <v>0</v>
      </c>
      <c r="V936">
        <f>IF(AND($Q936&lt;&gt;"Clôturée",$P936&lt;&gt;"",TODAY()&gt;$P936),"Oui","Non")</f>
        <v>0</v>
      </c>
    </row>
    <row r="937" spans="21:22">
      <c r="U937">
        <f>IF($S937="",TODAY()-$B937,$S937-$B937)</f>
        <v>0</v>
      </c>
      <c r="V937">
        <f>IF(AND($Q937&lt;&gt;"Clôturée",$P937&lt;&gt;"",TODAY()&gt;$P937),"Oui","Non")</f>
        <v>0</v>
      </c>
    </row>
    <row r="938" spans="21:22">
      <c r="U938">
        <f>IF($S938="",TODAY()-$B938,$S938-$B938)</f>
        <v>0</v>
      </c>
      <c r="V938">
        <f>IF(AND($Q938&lt;&gt;"Clôturée",$P938&lt;&gt;"",TODAY()&gt;$P938),"Oui","Non")</f>
        <v>0</v>
      </c>
    </row>
    <row r="939" spans="21:22">
      <c r="U939">
        <f>IF($S939="",TODAY()-$B939,$S939-$B939)</f>
        <v>0</v>
      </c>
      <c r="V939">
        <f>IF(AND($Q939&lt;&gt;"Clôturée",$P939&lt;&gt;"",TODAY()&gt;$P939),"Oui","Non")</f>
        <v>0</v>
      </c>
    </row>
    <row r="940" spans="21:22">
      <c r="U940">
        <f>IF($S940="",TODAY()-$B940,$S940-$B940)</f>
        <v>0</v>
      </c>
      <c r="V940">
        <f>IF(AND($Q940&lt;&gt;"Clôturée",$P940&lt;&gt;"",TODAY()&gt;$P940),"Oui","Non")</f>
        <v>0</v>
      </c>
    </row>
    <row r="941" spans="21:22">
      <c r="U941">
        <f>IF($S941="",TODAY()-$B941,$S941-$B941)</f>
        <v>0</v>
      </c>
      <c r="V941">
        <f>IF(AND($Q941&lt;&gt;"Clôturée",$P941&lt;&gt;"",TODAY()&gt;$P941),"Oui","Non")</f>
        <v>0</v>
      </c>
    </row>
    <row r="942" spans="21:22">
      <c r="U942">
        <f>IF($S942="",TODAY()-$B942,$S942-$B942)</f>
        <v>0</v>
      </c>
      <c r="V942">
        <f>IF(AND($Q942&lt;&gt;"Clôturée",$P942&lt;&gt;"",TODAY()&gt;$P942),"Oui","Non")</f>
        <v>0</v>
      </c>
    </row>
    <row r="943" spans="21:22">
      <c r="U943">
        <f>IF($S943="",TODAY()-$B943,$S943-$B943)</f>
        <v>0</v>
      </c>
      <c r="V943">
        <f>IF(AND($Q943&lt;&gt;"Clôturée",$P943&lt;&gt;"",TODAY()&gt;$P943),"Oui","Non")</f>
        <v>0</v>
      </c>
    </row>
    <row r="944" spans="21:22">
      <c r="U944">
        <f>IF($S944="",TODAY()-$B944,$S944-$B944)</f>
        <v>0</v>
      </c>
      <c r="V944">
        <f>IF(AND($Q944&lt;&gt;"Clôturée",$P944&lt;&gt;"",TODAY()&gt;$P944),"Oui","Non")</f>
        <v>0</v>
      </c>
    </row>
    <row r="945" spans="21:22">
      <c r="U945">
        <f>IF($S945="",TODAY()-$B945,$S945-$B945)</f>
        <v>0</v>
      </c>
      <c r="V945">
        <f>IF(AND($Q945&lt;&gt;"Clôturée",$P945&lt;&gt;"",TODAY()&gt;$P945),"Oui","Non")</f>
        <v>0</v>
      </c>
    </row>
    <row r="946" spans="21:22">
      <c r="U946">
        <f>IF($S946="",TODAY()-$B946,$S946-$B946)</f>
        <v>0</v>
      </c>
      <c r="V946">
        <f>IF(AND($Q946&lt;&gt;"Clôturée",$P946&lt;&gt;"",TODAY()&gt;$P946),"Oui","Non")</f>
        <v>0</v>
      </c>
    </row>
    <row r="947" spans="21:22">
      <c r="U947">
        <f>IF($S947="",TODAY()-$B947,$S947-$B947)</f>
        <v>0</v>
      </c>
      <c r="V947">
        <f>IF(AND($Q947&lt;&gt;"Clôturée",$P947&lt;&gt;"",TODAY()&gt;$P947),"Oui","Non")</f>
        <v>0</v>
      </c>
    </row>
    <row r="948" spans="21:22">
      <c r="U948">
        <f>IF($S948="",TODAY()-$B948,$S948-$B948)</f>
        <v>0</v>
      </c>
      <c r="V948">
        <f>IF(AND($Q948&lt;&gt;"Clôturée",$P948&lt;&gt;"",TODAY()&gt;$P948),"Oui","Non")</f>
        <v>0</v>
      </c>
    </row>
    <row r="949" spans="21:22">
      <c r="U949">
        <f>IF($S949="",TODAY()-$B949,$S949-$B949)</f>
        <v>0</v>
      </c>
      <c r="V949">
        <f>IF(AND($Q949&lt;&gt;"Clôturée",$P949&lt;&gt;"",TODAY()&gt;$P949),"Oui","Non")</f>
        <v>0</v>
      </c>
    </row>
    <row r="950" spans="21:22">
      <c r="U950">
        <f>IF($S950="",TODAY()-$B950,$S950-$B950)</f>
        <v>0</v>
      </c>
      <c r="V950">
        <f>IF(AND($Q950&lt;&gt;"Clôturée",$P950&lt;&gt;"",TODAY()&gt;$P950),"Oui","Non")</f>
        <v>0</v>
      </c>
    </row>
    <row r="951" spans="21:22">
      <c r="U951">
        <f>IF($S951="",TODAY()-$B951,$S951-$B951)</f>
        <v>0</v>
      </c>
      <c r="V951">
        <f>IF(AND($Q951&lt;&gt;"Clôturée",$P951&lt;&gt;"",TODAY()&gt;$P951),"Oui","Non")</f>
        <v>0</v>
      </c>
    </row>
    <row r="952" spans="21:22">
      <c r="U952">
        <f>IF($S952="",TODAY()-$B952,$S952-$B952)</f>
        <v>0</v>
      </c>
      <c r="V952">
        <f>IF(AND($Q952&lt;&gt;"Clôturée",$P952&lt;&gt;"",TODAY()&gt;$P952),"Oui","Non")</f>
        <v>0</v>
      </c>
    </row>
    <row r="953" spans="21:22">
      <c r="U953">
        <f>IF($S953="",TODAY()-$B953,$S953-$B953)</f>
        <v>0</v>
      </c>
      <c r="V953">
        <f>IF(AND($Q953&lt;&gt;"Clôturée",$P953&lt;&gt;"",TODAY()&gt;$P953),"Oui","Non")</f>
        <v>0</v>
      </c>
    </row>
    <row r="954" spans="21:22">
      <c r="U954">
        <f>IF($S954="",TODAY()-$B954,$S954-$B954)</f>
        <v>0</v>
      </c>
      <c r="V954">
        <f>IF(AND($Q954&lt;&gt;"Clôturée",$P954&lt;&gt;"",TODAY()&gt;$P954),"Oui","Non")</f>
        <v>0</v>
      </c>
    </row>
    <row r="955" spans="21:22">
      <c r="U955">
        <f>IF($S955="",TODAY()-$B955,$S955-$B955)</f>
        <v>0</v>
      </c>
      <c r="V955">
        <f>IF(AND($Q955&lt;&gt;"Clôturée",$P955&lt;&gt;"",TODAY()&gt;$P955),"Oui","Non")</f>
        <v>0</v>
      </c>
    </row>
    <row r="956" spans="21:22">
      <c r="U956">
        <f>IF($S956="",TODAY()-$B956,$S956-$B956)</f>
        <v>0</v>
      </c>
      <c r="V956">
        <f>IF(AND($Q956&lt;&gt;"Clôturée",$P956&lt;&gt;"",TODAY()&gt;$P956),"Oui","Non")</f>
        <v>0</v>
      </c>
    </row>
    <row r="957" spans="21:22">
      <c r="U957">
        <f>IF($S957="",TODAY()-$B957,$S957-$B957)</f>
        <v>0</v>
      </c>
      <c r="V957">
        <f>IF(AND($Q957&lt;&gt;"Clôturée",$P957&lt;&gt;"",TODAY()&gt;$P957),"Oui","Non")</f>
        <v>0</v>
      </c>
    </row>
    <row r="958" spans="21:22">
      <c r="U958">
        <f>IF($S958="",TODAY()-$B958,$S958-$B958)</f>
        <v>0</v>
      </c>
      <c r="V958">
        <f>IF(AND($Q958&lt;&gt;"Clôturée",$P958&lt;&gt;"",TODAY()&gt;$P958),"Oui","Non")</f>
        <v>0</v>
      </c>
    </row>
    <row r="959" spans="21:22">
      <c r="U959">
        <f>IF($S959="",TODAY()-$B959,$S959-$B959)</f>
        <v>0</v>
      </c>
      <c r="V959">
        <f>IF(AND($Q959&lt;&gt;"Clôturée",$P959&lt;&gt;"",TODAY()&gt;$P959),"Oui","Non")</f>
        <v>0</v>
      </c>
    </row>
    <row r="960" spans="21:22">
      <c r="U960">
        <f>IF($S960="",TODAY()-$B960,$S960-$B960)</f>
        <v>0</v>
      </c>
      <c r="V960">
        <f>IF(AND($Q960&lt;&gt;"Clôturée",$P960&lt;&gt;"",TODAY()&gt;$P960),"Oui","Non")</f>
        <v>0</v>
      </c>
    </row>
    <row r="961" spans="21:22">
      <c r="U961">
        <f>IF($S961="",TODAY()-$B961,$S961-$B961)</f>
        <v>0</v>
      </c>
      <c r="V961">
        <f>IF(AND($Q961&lt;&gt;"Clôturée",$P961&lt;&gt;"",TODAY()&gt;$P961),"Oui","Non")</f>
        <v>0</v>
      </c>
    </row>
    <row r="962" spans="21:22">
      <c r="U962">
        <f>IF($S962="",TODAY()-$B962,$S962-$B962)</f>
        <v>0</v>
      </c>
      <c r="V962">
        <f>IF(AND($Q962&lt;&gt;"Clôturée",$P962&lt;&gt;"",TODAY()&gt;$P962),"Oui","Non")</f>
        <v>0</v>
      </c>
    </row>
    <row r="963" spans="21:22">
      <c r="U963">
        <f>IF($S963="",TODAY()-$B963,$S963-$B963)</f>
        <v>0</v>
      </c>
      <c r="V963">
        <f>IF(AND($Q963&lt;&gt;"Clôturée",$P963&lt;&gt;"",TODAY()&gt;$P963),"Oui","Non")</f>
        <v>0</v>
      </c>
    </row>
    <row r="964" spans="21:22">
      <c r="U964">
        <f>IF($S964="",TODAY()-$B964,$S964-$B964)</f>
        <v>0</v>
      </c>
      <c r="V964">
        <f>IF(AND($Q964&lt;&gt;"Clôturée",$P964&lt;&gt;"",TODAY()&gt;$P964),"Oui","Non")</f>
        <v>0</v>
      </c>
    </row>
    <row r="965" spans="21:22">
      <c r="U965">
        <f>IF($S965="",TODAY()-$B965,$S965-$B965)</f>
        <v>0</v>
      </c>
      <c r="V965">
        <f>IF(AND($Q965&lt;&gt;"Clôturée",$P965&lt;&gt;"",TODAY()&gt;$P965),"Oui","Non")</f>
        <v>0</v>
      </c>
    </row>
    <row r="966" spans="21:22">
      <c r="U966">
        <f>IF($S966="",TODAY()-$B966,$S966-$B966)</f>
        <v>0</v>
      </c>
      <c r="V966">
        <f>IF(AND($Q966&lt;&gt;"Clôturée",$P966&lt;&gt;"",TODAY()&gt;$P966),"Oui","Non")</f>
        <v>0</v>
      </c>
    </row>
    <row r="967" spans="21:22">
      <c r="U967">
        <f>IF($S967="",TODAY()-$B967,$S967-$B967)</f>
        <v>0</v>
      </c>
      <c r="V967">
        <f>IF(AND($Q967&lt;&gt;"Clôturée",$P967&lt;&gt;"",TODAY()&gt;$P967),"Oui","Non")</f>
        <v>0</v>
      </c>
    </row>
    <row r="968" spans="21:22">
      <c r="U968">
        <f>IF($S968="",TODAY()-$B968,$S968-$B968)</f>
        <v>0</v>
      </c>
      <c r="V968">
        <f>IF(AND($Q968&lt;&gt;"Clôturée",$P968&lt;&gt;"",TODAY()&gt;$P968),"Oui","Non")</f>
        <v>0</v>
      </c>
    </row>
    <row r="969" spans="21:22">
      <c r="U969">
        <f>IF($S969="",TODAY()-$B969,$S969-$B969)</f>
        <v>0</v>
      </c>
      <c r="V969">
        <f>IF(AND($Q969&lt;&gt;"Clôturée",$P969&lt;&gt;"",TODAY()&gt;$P969),"Oui","Non")</f>
        <v>0</v>
      </c>
    </row>
    <row r="970" spans="21:22">
      <c r="U970">
        <f>IF($S970="",TODAY()-$B970,$S970-$B970)</f>
        <v>0</v>
      </c>
      <c r="V970">
        <f>IF(AND($Q970&lt;&gt;"Clôturée",$P970&lt;&gt;"",TODAY()&gt;$P970),"Oui","Non")</f>
        <v>0</v>
      </c>
    </row>
    <row r="971" spans="21:22">
      <c r="U971">
        <f>IF($S971="",TODAY()-$B971,$S971-$B971)</f>
        <v>0</v>
      </c>
      <c r="V971">
        <f>IF(AND($Q971&lt;&gt;"Clôturée",$P971&lt;&gt;"",TODAY()&gt;$P971),"Oui","Non")</f>
        <v>0</v>
      </c>
    </row>
    <row r="972" spans="21:22">
      <c r="U972">
        <f>IF($S972="",TODAY()-$B972,$S972-$B972)</f>
        <v>0</v>
      </c>
      <c r="V972">
        <f>IF(AND($Q972&lt;&gt;"Clôturée",$P972&lt;&gt;"",TODAY()&gt;$P972),"Oui","Non")</f>
        <v>0</v>
      </c>
    </row>
    <row r="973" spans="21:22">
      <c r="U973">
        <f>IF($S973="",TODAY()-$B973,$S973-$B973)</f>
        <v>0</v>
      </c>
      <c r="V973">
        <f>IF(AND($Q973&lt;&gt;"Clôturée",$P973&lt;&gt;"",TODAY()&gt;$P973),"Oui","Non")</f>
        <v>0</v>
      </c>
    </row>
    <row r="974" spans="21:22">
      <c r="U974">
        <f>IF($S974="",TODAY()-$B974,$S974-$B974)</f>
        <v>0</v>
      </c>
      <c r="V974">
        <f>IF(AND($Q974&lt;&gt;"Clôturée",$P974&lt;&gt;"",TODAY()&gt;$P974),"Oui","Non")</f>
        <v>0</v>
      </c>
    </row>
    <row r="975" spans="21:22">
      <c r="U975">
        <f>IF($S975="",TODAY()-$B975,$S975-$B975)</f>
        <v>0</v>
      </c>
      <c r="V975">
        <f>IF(AND($Q975&lt;&gt;"Clôturée",$P975&lt;&gt;"",TODAY()&gt;$P975),"Oui","Non")</f>
        <v>0</v>
      </c>
    </row>
    <row r="976" spans="21:22">
      <c r="U976">
        <f>IF($S976="",TODAY()-$B976,$S976-$B976)</f>
        <v>0</v>
      </c>
      <c r="V976">
        <f>IF(AND($Q976&lt;&gt;"Clôturée",$P976&lt;&gt;"",TODAY()&gt;$P976),"Oui","Non")</f>
        <v>0</v>
      </c>
    </row>
    <row r="977" spans="21:22">
      <c r="U977">
        <f>IF($S977="",TODAY()-$B977,$S977-$B977)</f>
        <v>0</v>
      </c>
      <c r="V977">
        <f>IF(AND($Q977&lt;&gt;"Clôturée",$P977&lt;&gt;"",TODAY()&gt;$P977),"Oui","Non")</f>
        <v>0</v>
      </c>
    </row>
    <row r="978" spans="21:22">
      <c r="U978">
        <f>IF($S978="",TODAY()-$B978,$S978-$B978)</f>
        <v>0</v>
      </c>
      <c r="V978">
        <f>IF(AND($Q978&lt;&gt;"Clôturée",$P978&lt;&gt;"",TODAY()&gt;$P978),"Oui","Non")</f>
        <v>0</v>
      </c>
    </row>
    <row r="979" spans="21:22">
      <c r="U979">
        <f>IF($S979="",TODAY()-$B979,$S979-$B979)</f>
        <v>0</v>
      </c>
      <c r="V979">
        <f>IF(AND($Q979&lt;&gt;"Clôturée",$P979&lt;&gt;"",TODAY()&gt;$P979),"Oui","Non")</f>
        <v>0</v>
      </c>
    </row>
    <row r="980" spans="21:22">
      <c r="U980">
        <f>IF($S980="",TODAY()-$B980,$S980-$B980)</f>
        <v>0</v>
      </c>
      <c r="V980">
        <f>IF(AND($Q980&lt;&gt;"Clôturée",$P980&lt;&gt;"",TODAY()&gt;$P980),"Oui","Non")</f>
        <v>0</v>
      </c>
    </row>
    <row r="981" spans="21:22">
      <c r="U981">
        <f>IF($S981="",TODAY()-$B981,$S981-$B981)</f>
        <v>0</v>
      </c>
      <c r="V981">
        <f>IF(AND($Q981&lt;&gt;"Clôturée",$P981&lt;&gt;"",TODAY()&gt;$P981),"Oui","Non")</f>
        <v>0</v>
      </c>
    </row>
    <row r="982" spans="21:22">
      <c r="U982">
        <f>IF($S982="",TODAY()-$B982,$S982-$B982)</f>
        <v>0</v>
      </c>
      <c r="V982">
        <f>IF(AND($Q982&lt;&gt;"Clôturée",$P982&lt;&gt;"",TODAY()&gt;$P982),"Oui","Non")</f>
        <v>0</v>
      </c>
    </row>
    <row r="983" spans="21:22">
      <c r="U983">
        <f>IF($S983="",TODAY()-$B983,$S983-$B983)</f>
        <v>0</v>
      </c>
      <c r="V983">
        <f>IF(AND($Q983&lt;&gt;"Clôturée",$P983&lt;&gt;"",TODAY()&gt;$P983),"Oui","Non")</f>
        <v>0</v>
      </c>
    </row>
    <row r="984" spans="21:22">
      <c r="U984">
        <f>IF($S984="",TODAY()-$B984,$S984-$B984)</f>
        <v>0</v>
      </c>
      <c r="V984">
        <f>IF(AND($Q984&lt;&gt;"Clôturée",$P984&lt;&gt;"",TODAY()&gt;$P984),"Oui","Non")</f>
        <v>0</v>
      </c>
    </row>
    <row r="985" spans="21:22">
      <c r="U985">
        <f>IF($S985="",TODAY()-$B985,$S985-$B985)</f>
        <v>0</v>
      </c>
      <c r="V985">
        <f>IF(AND($Q985&lt;&gt;"Clôturée",$P985&lt;&gt;"",TODAY()&gt;$P985),"Oui","Non")</f>
        <v>0</v>
      </c>
    </row>
    <row r="986" spans="21:22">
      <c r="U986">
        <f>IF($S986="",TODAY()-$B986,$S986-$B986)</f>
        <v>0</v>
      </c>
      <c r="V986">
        <f>IF(AND($Q986&lt;&gt;"Clôturée",$P986&lt;&gt;"",TODAY()&gt;$P986),"Oui","Non")</f>
        <v>0</v>
      </c>
    </row>
    <row r="987" spans="21:22">
      <c r="U987">
        <f>IF($S987="",TODAY()-$B987,$S987-$B987)</f>
        <v>0</v>
      </c>
      <c r="V987">
        <f>IF(AND($Q987&lt;&gt;"Clôturée",$P987&lt;&gt;"",TODAY()&gt;$P987),"Oui","Non")</f>
        <v>0</v>
      </c>
    </row>
    <row r="988" spans="21:22">
      <c r="U988">
        <f>IF($S988="",TODAY()-$B988,$S988-$B988)</f>
        <v>0</v>
      </c>
      <c r="V988">
        <f>IF(AND($Q988&lt;&gt;"Clôturée",$P988&lt;&gt;"",TODAY()&gt;$P988),"Oui","Non")</f>
        <v>0</v>
      </c>
    </row>
    <row r="989" spans="21:22">
      <c r="U989">
        <f>IF($S989="",TODAY()-$B989,$S989-$B989)</f>
        <v>0</v>
      </c>
      <c r="V989">
        <f>IF(AND($Q989&lt;&gt;"Clôturée",$P989&lt;&gt;"",TODAY()&gt;$P989),"Oui","Non")</f>
        <v>0</v>
      </c>
    </row>
    <row r="990" spans="21:22">
      <c r="U990">
        <f>IF($S990="",TODAY()-$B990,$S990-$B990)</f>
        <v>0</v>
      </c>
      <c r="V990">
        <f>IF(AND($Q990&lt;&gt;"Clôturée",$P990&lt;&gt;"",TODAY()&gt;$P990),"Oui","Non")</f>
        <v>0</v>
      </c>
    </row>
    <row r="991" spans="21:22">
      <c r="U991">
        <f>IF($S991="",TODAY()-$B991,$S991-$B991)</f>
        <v>0</v>
      </c>
      <c r="V991">
        <f>IF(AND($Q991&lt;&gt;"Clôturée",$P991&lt;&gt;"",TODAY()&gt;$P991),"Oui","Non")</f>
        <v>0</v>
      </c>
    </row>
    <row r="992" spans="21:22">
      <c r="U992">
        <f>IF($S992="",TODAY()-$B992,$S992-$B992)</f>
        <v>0</v>
      </c>
      <c r="V992">
        <f>IF(AND($Q992&lt;&gt;"Clôturée",$P992&lt;&gt;"",TODAY()&gt;$P992),"Oui","Non")</f>
        <v>0</v>
      </c>
    </row>
    <row r="993" spans="21:22">
      <c r="U993">
        <f>IF($S993="",TODAY()-$B993,$S993-$B993)</f>
        <v>0</v>
      </c>
      <c r="V993">
        <f>IF(AND($Q993&lt;&gt;"Clôturée",$P993&lt;&gt;"",TODAY()&gt;$P993),"Oui","Non")</f>
        <v>0</v>
      </c>
    </row>
    <row r="994" spans="21:22">
      <c r="U994">
        <f>IF($S994="",TODAY()-$B994,$S994-$B994)</f>
        <v>0</v>
      </c>
      <c r="V994">
        <f>IF(AND($Q994&lt;&gt;"Clôturée",$P994&lt;&gt;"",TODAY()&gt;$P994),"Oui","Non")</f>
        <v>0</v>
      </c>
    </row>
    <row r="995" spans="21:22">
      <c r="U995">
        <f>IF($S995="",TODAY()-$B995,$S995-$B995)</f>
        <v>0</v>
      </c>
      <c r="V995">
        <f>IF(AND($Q995&lt;&gt;"Clôturée",$P995&lt;&gt;"",TODAY()&gt;$P995),"Oui","Non")</f>
        <v>0</v>
      </c>
    </row>
    <row r="996" spans="21:22">
      <c r="U996">
        <f>IF($S996="",TODAY()-$B996,$S996-$B996)</f>
        <v>0</v>
      </c>
      <c r="V996">
        <f>IF(AND($Q996&lt;&gt;"Clôturée",$P996&lt;&gt;"",TODAY()&gt;$P996),"Oui","Non")</f>
        <v>0</v>
      </c>
    </row>
    <row r="997" spans="21:22">
      <c r="U997">
        <f>IF($S997="",TODAY()-$B997,$S997-$B997)</f>
        <v>0</v>
      </c>
      <c r="V997">
        <f>IF(AND($Q997&lt;&gt;"Clôturée",$P997&lt;&gt;"",TODAY()&gt;$P997),"Oui","Non")</f>
        <v>0</v>
      </c>
    </row>
    <row r="998" spans="21:22">
      <c r="U998">
        <f>IF($S998="",TODAY()-$B998,$S998-$B998)</f>
        <v>0</v>
      </c>
      <c r="V998">
        <f>IF(AND($Q998&lt;&gt;"Clôturée",$P998&lt;&gt;"",TODAY()&gt;$P998),"Oui","Non")</f>
        <v>0</v>
      </c>
    </row>
    <row r="999" spans="21:22">
      <c r="U999">
        <f>IF($S999="",TODAY()-$B999,$S999-$B999)</f>
        <v>0</v>
      </c>
      <c r="V999">
        <f>IF(AND($Q999&lt;&gt;"Clôturée",$P999&lt;&gt;"",TODAY()&gt;$P999),"Oui","Non")</f>
        <v>0</v>
      </c>
    </row>
    <row r="1000" spans="21:22">
      <c r="U1000">
        <f>IF($S1000="",TODAY()-$B1000,$S1000-$B1000)</f>
        <v>0</v>
      </c>
      <c r="V1000">
        <f>IF(AND($Q1000&lt;&gt;"Clôturée",$P1000&lt;&gt;"",TODAY()&gt;$P1000),"Oui","Non")</f>
        <v>0</v>
      </c>
    </row>
    <row r="1001" spans="21:22">
      <c r="U1001">
        <f>IF($S1001="",TODAY()-$B1001,$S1001-$B1001)</f>
        <v>0</v>
      </c>
      <c r="V1001">
        <f>IF(AND($Q1001&lt;&gt;"Clôturée",$P1001&lt;&gt;"",TODAY()&gt;$P1001),"Oui","Non")</f>
        <v>0</v>
      </c>
    </row>
    <row r="1002" spans="21:22">
      <c r="U1002">
        <f>IF($S1002="",TODAY()-$B1002,$S1002-$B1002)</f>
        <v>0</v>
      </c>
      <c r="V1002">
        <f>IF(AND($Q1002&lt;&gt;"Clôturée",$P1002&lt;&gt;"",TODAY()&gt;$P1002),"Oui","Non")</f>
        <v>0</v>
      </c>
    </row>
    <row r="1003" spans="21:22">
      <c r="U1003">
        <f>IF($S1003="",TODAY()-$B1003,$S1003-$B1003)</f>
        <v>0</v>
      </c>
      <c r="V1003">
        <f>IF(AND($Q1003&lt;&gt;"Clôturée",$P1003&lt;&gt;"",TODAY()&gt;$P1003),"Oui","Non")</f>
        <v>0</v>
      </c>
    </row>
  </sheetData>
  <mergeCells count="2">
    <mergeCell ref="A1:V1"/>
    <mergeCell ref="A2:V2"/>
  </mergeCells>
  <conditionalFormatting sqref="I5:I1004">
    <cfRule type="cellIs" dxfId="2" priority="3" operator="equal">
      <formula>"Critique"</formula>
    </cfRule>
    <cfRule type="cellIs" dxfId="3" priority="4" operator="equal">
      <formula>"Majeure"</formula>
    </cfRule>
    <cfRule type="cellIs" dxfId="1" priority="5" operator="equal">
      <formula>"Mineure"</formula>
    </cfRule>
  </conditionalFormatting>
  <conditionalFormatting sqref="P5:P1004">
    <cfRule type="expression" dxfId="2" priority="6">
      <formula>AND($Q5&lt;&gt;"Clôturée",$P5&lt;&gt;"",TODAY()&gt;$P5)</formula>
    </cfRule>
  </conditionalFormatting>
  <conditionalFormatting sqref="Q5:Q1004">
    <cfRule type="cellIs" dxfId="0" priority="1" operator="equal">
      <formula>"Ouverte"</formula>
    </cfRule>
    <cfRule type="cellIs" dxfId="1" priority="2" operator="equal">
      <formula>"Clôturée"</formula>
    </cfRule>
  </conditionalFormatting>
  <conditionalFormatting sqref="V5:V1004">
    <cfRule type="cellIs" dxfId="2" priority="7" operator="equal">
      <formula>"Oui"</formula>
    </cfRule>
  </conditionalFormatting>
  <dataValidations count="5">
    <dataValidation type="list" allowBlank="1" showInputMessage="1" showErrorMessage="1" sqref="C5:C1004">
      <formula1>Listes!$A$2:$A$100</formula1>
    </dataValidation>
    <dataValidation type="list" allowBlank="1" showInputMessage="1" showErrorMessage="1" sqref="H5:H1004">
      <formula1>Listes!$B$2:$B$100</formula1>
    </dataValidation>
    <dataValidation type="list" allowBlank="1" showInputMessage="1" showErrorMessage="1" sqref="I5:I1004">
      <formula1>Listes!$C$2:$C$100</formula1>
    </dataValidation>
    <dataValidation type="list" allowBlank="1" showInputMessage="1" showErrorMessage="1" sqref="Q5:Q1004">
      <formula1>Listes!$D$2:$D$100</formula1>
    </dataValidation>
    <dataValidation type="list" allowBlank="1" showInputMessage="1" showErrorMessage="1" sqref="R5:R1004">
      <formula1>Listes!$E$2:$E$3</formula1>
    </dataValidation>
  </dataValidations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6A1B9A"/>
  </sheetPr>
  <dimension ref="A1:V100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2" width="12.7109375" style="7" customWidth="1"/>
    <col min="3" max="3" width="16.7109375" customWidth="1"/>
    <col min="4" max="5" width="22.7109375" customWidth="1"/>
    <col min="6" max="7" width="36.7109375" style="8" customWidth="1"/>
    <col min="8" max="9" width="16.7109375" customWidth="1"/>
    <col min="10" max="10" width="36.7109375" style="8" customWidth="1"/>
    <col min="11" max="11" width="16.7109375" customWidth="1"/>
    <col min="12" max="12" width="12.7109375" style="7" customWidth="1"/>
    <col min="13" max="14" width="36.7109375" style="8" customWidth="1"/>
    <col min="15" max="15" width="16.7109375" customWidth="1"/>
    <col min="16" max="16" width="12.7109375" style="7" customWidth="1"/>
    <col min="17" max="18" width="16.7109375" customWidth="1"/>
    <col min="19" max="19" width="12.7109375" style="7" customWidth="1"/>
    <col min="20" max="20" width="30.7109375" customWidth="1"/>
    <col min="21" max="22" width="16.7109375" customWidth="1"/>
  </cols>
  <sheetData>
    <row r="1" spans="1:22" ht="28" customHeight="1">
      <c r="A1" s="23" t="s">
        <v>190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ht="18" customHeight="1">
      <c r="A2" s="24" t="s">
        <v>191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4" spans="1:22">
      <c r="A4" t="s">
        <v>60</v>
      </c>
      <c r="B4" s="7" t="s">
        <v>61</v>
      </c>
      <c r="C4" t="s">
        <v>62</v>
      </c>
      <c r="D4" t="s">
        <v>63</v>
      </c>
      <c r="E4" t="s">
        <v>64</v>
      </c>
      <c r="F4" s="8" t="s">
        <v>65</v>
      </c>
      <c r="G4" s="8" t="s">
        <v>66</v>
      </c>
      <c r="H4" t="s">
        <v>67</v>
      </c>
      <c r="I4" t="s">
        <v>68</v>
      </c>
      <c r="J4" s="8" t="s">
        <v>69</v>
      </c>
      <c r="K4" t="s">
        <v>70</v>
      </c>
      <c r="L4" s="7" t="s">
        <v>71</v>
      </c>
      <c r="M4" s="8" t="s">
        <v>72</v>
      </c>
      <c r="N4" s="8" t="s">
        <v>73</v>
      </c>
      <c r="O4" t="s">
        <v>74</v>
      </c>
      <c r="P4" s="7" t="s">
        <v>75</v>
      </c>
      <c r="Q4" t="s">
        <v>3</v>
      </c>
      <c r="R4" t="s">
        <v>76</v>
      </c>
      <c r="S4" s="7" t="s">
        <v>77</v>
      </c>
      <c r="T4" t="s">
        <v>78</v>
      </c>
      <c r="U4" t="s">
        <v>79</v>
      </c>
      <c r="V4" t="s">
        <v>80</v>
      </c>
    </row>
    <row r="5" spans="1:22">
      <c r="A5" t="s">
        <v>178</v>
      </c>
      <c r="B5" s="7" t="s">
        <v>179</v>
      </c>
      <c r="C5" t="s">
        <v>7</v>
      </c>
      <c r="D5" t="s">
        <v>180</v>
      </c>
      <c r="E5" t="s">
        <v>181</v>
      </c>
      <c r="F5" s="8" t="s">
        <v>182</v>
      </c>
      <c r="G5" s="8" t="s">
        <v>183</v>
      </c>
      <c r="H5" t="s">
        <v>18</v>
      </c>
      <c r="I5" t="s">
        <v>23</v>
      </c>
      <c r="J5" s="8" t="s">
        <v>184</v>
      </c>
      <c r="K5" t="s">
        <v>185</v>
      </c>
      <c r="L5" s="7" t="s">
        <v>179</v>
      </c>
      <c r="M5" s="8" t="s">
        <v>186</v>
      </c>
      <c r="N5" s="8" t="s">
        <v>187</v>
      </c>
      <c r="O5" t="s">
        <v>188</v>
      </c>
      <c r="P5" s="7" t="s">
        <v>189</v>
      </c>
      <c r="Q5" t="s">
        <v>25</v>
      </c>
      <c r="R5" t="s">
        <v>29</v>
      </c>
      <c r="U5">
        <f>IF($S5="",TODAY()-$B5,$S5-$B5)</f>
        <v>0</v>
      </c>
      <c r="V5">
        <f>IF(AND($Q5&lt;&gt;"Clôturée",$P5&lt;&gt;"",TODAY()&gt;$P5),"Oui","Non")</f>
        <v>0</v>
      </c>
    </row>
    <row r="6" spans="1:22">
      <c r="U6">
        <f>IF($S6="",TODAY()-$B6,$S6-$B6)</f>
        <v>0</v>
      </c>
      <c r="V6">
        <f>IF(AND($Q6&lt;&gt;"Clôturée",$P6&lt;&gt;"",TODAY()&gt;$P6),"Oui","Non")</f>
        <v>0</v>
      </c>
    </row>
    <row r="7" spans="1:22">
      <c r="U7">
        <f>IF($S7="",TODAY()-$B7,$S7-$B7)</f>
        <v>0</v>
      </c>
      <c r="V7">
        <f>IF(AND($Q7&lt;&gt;"Clôturée",$P7&lt;&gt;"",TODAY()&gt;$P7),"Oui","Non")</f>
        <v>0</v>
      </c>
    </row>
    <row r="8" spans="1:22">
      <c r="U8">
        <f>IF($S8="",TODAY()-$B8,$S8-$B8)</f>
        <v>0</v>
      </c>
      <c r="V8">
        <f>IF(AND($Q8&lt;&gt;"Clôturée",$P8&lt;&gt;"",TODAY()&gt;$P8),"Oui","Non")</f>
        <v>0</v>
      </c>
    </row>
    <row r="9" spans="1:22">
      <c r="U9">
        <f>IF($S9="",TODAY()-$B9,$S9-$B9)</f>
        <v>0</v>
      </c>
      <c r="V9">
        <f>IF(AND($Q9&lt;&gt;"Clôturée",$P9&lt;&gt;"",TODAY()&gt;$P9),"Oui","Non")</f>
        <v>0</v>
      </c>
    </row>
    <row r="10" spans="1:22">
      <c r="U10">
        <f>IF($S10="",TODAY()-$B10,$S10-$B10)</f>
        <v>0</v>
      </c>
      <c r="V10">
        <f>IF(AND($Q10&lt;&gt;"Clôturée",$P10&lt;&gt;"",TODAY()&gt;$P10),"Oui","Non")</f>
        <v>0</v>
      </c>
    </row>
    <row r="11" spans="1:22">
      <c r="U11">
        <f>IF($S11="",TODAY()-$B11,$S11-$B11)</f>
        <v>0</v>
      </c>
      <c r="V11">
        <f>IF(AND($Q11&lt;&gt;"Clôturée",$P11&lt;&gt;"",TODAY()&gt;$P11),"Oui","Non")</f>
        <v>0</v>
      </c>
    </row>
    <row r="12" spans="1:22">
      <c r="U12">
        <f>IF($S12="",TODAY()-$B12,$S12-$B12)</f>
        <v>0</v>
      </c>
      <c r="V12">
        <f>IF(AND($Q12&lt;&gt;"Clôturée",$P12&lt;&gt;"",TODAY()&gt;$P12),"Oui","Non")</f>
        <v>0</v>
      </c>
    </row>
    <row r="13" spans="1:22">
      <c r="U13">
        <f>IF($S13="",TODAY()-$B13,$S13-$B13)</f>
        <v>0</v>
      </c>
      <c r="V13">
        <f>IF(AND($Q13&lt;&gt;"Clôturée",$P13&lt;&gt;"",TODAY()&gt;$P13),"Oui","Non")</f>
        <v>0</v>
      </c>
    </row>
    <row r="14" spans="1:22">
      <c r="U14">
        <f>IF($S14="",TODAY()-$B14,$S14-$B14)</f>
        <v>0</v>
      </c>
      <c r="V14">
        <f>IF(AND($Q14&lt;&gt;"Clôturée",$P14&lt;&gt;"",TODAY()&gt;$P14),"Oui","Non")</f>
        <v>0</v>
      </c>
    </row>
    <row r="15" spans="1:22">
      <c r="U15">
        <f>IF($S15="",TODAY()-$B15,$S15-$B15)</f>
        <v>0</v>
      </c>
      <c r="V15">
        <f>IF(AND($Q15&lt;&gt;"Clôturée",$P15&lt;&gt;"",TODAY()&gt;$P15),"Oui","Non")</f>
        <v>0</v>
      </c>
    </row>
    <row r="16" spans="1:22">
      <c r="U16">
        <f>IF($S16="",TODAY()-$B16,$S16-$B16)</f>
        <v>0</v>
      </c>
      <c r="V16">
        <f>IF(AND($Q16&lt;&gt;"Clôturée",$P16&lt;&gt;"",TODAY()&gt;$P16),"Oui","Non")</f>
        <v>0</v>
      </c>
    </row>
    <row r="17" spans="21:22">
      <c r="U17">
        <f>IF($S17="",TODAY()-$B17,$S17-$B17)</f>
        <v>0</v>
      </c>
      <c r="V17">
        <f>IF(AND($Q17&lt;&gt;"Clôturée",$P17&lt;&gt;"",TODAY()&gt;$P17),"Oui","Non")</f>
        <v>0</v>
      </c>
    </row>
    <row r="18" spans="21:22">
      <c r="U18">
        <f>IF($S18="",TODAY()-$B18,$S18-$B18)</f>
        <v>0</v>
      </c>
      <c r="V18">
        <f>IF(AND($Q18&lt;&gt;"Clôturée",$P18&lt;&gt;"",TODAY()&gt;$P18),"Oui","Non")</f>
        <v>0</v>
      </c>
    </row>
    <row r="19" spans="21:22">
      <c r="U19">
        <f>IF($S19="",TODAY()-$B19,$S19-$B19)</f>
        <v>0</v>
      </c>
      <c r="V19">
        <f>IF(AND($Q19&lt;&gt;"Clôturée",$P19&lt;&gt;"",TODAY()&gt;$P19),"Oui","Non")</f>
        <v>0</v>
      </c>
    </row>
    <row r="20" spans="21:22">
      <c r="U20">
        <f>IF($S20="",TODAY()-$B20,$S20-$B20)</f>
        <v>0</v>
      </c>
      <c r="V20">
        <f>IF(AND($Q20&lt;&gt;"Clôturée",$P20&lt;&gt;"",TODAY()&gt;$P20),"Oui","Non")</f>
        <v>0</v>
      </c>
    </row>
    <row r="21" spans="21:22">
      <c r="U21">
        <f>IF($S21="",TODAY()-$B21,$S21-$B21)</f>
        <v>0</v>
      </c>
      <c r="V21">
        <f>IF(AND($Q21&lt;&gt;"Clôturée",$P21&lt;&gt;"",TODAY()&gt;$P21),"Oui","Non")</f>
        <v>0</v>
      </c>
    </row>
    <row r="22" spans="21:22">
      <c r="U22">
        <f>IF($S22="",TODAY()-$B22,$S22-$B22)</f>
        <v>0</v>
      </c>
      <c r="V22">
        <f>IF(AND($Q22&lt;&gt;"Clôturée",$P22&lt;&gt;"",TODAY()&gt;$P22),"Oui","Non")</f>
        <v>0</v>
      </c>
    </row>
    <row r="23" spans="21:22">
      <c r="U23">
        <f>IF($S23="",TODAY()-$B23,$S23-$B23)</f>
        <v>0</v>
      </c>
      <c r="V23">
        <f>IF(AND($Q23&lt;&gt;"Clôturée",$P23&lt;&gt;"",TODAY()&gt;$P23),"Oui","Non")</f>
        <v>0</v>
      </c>
    </row>
    <row r="24" spans="21:22">
      <c r="U24">
        <f>IF($S24="",TODAY()-$B24,$S24-$B24)</f>
        <v>0</v>
      </c>
      <c r="V24">
        <f>IF(AND($Q24&lt;&gt;"Clôturée",$P24&lt;&gt;"",TODAY()&gt;$P24),"Oui","Non")</f>
        <v>0</v>
      </c>
    </row>
    <row r="25" spans="21:22">
      <c r="U25">
        <f>IF($S25="",TODAY()-$B25,$S25-$B25)</f>
        <v>0</v>
      </c>
      <c r="V25">
        <f>IF(AND($Q25&lt;&gt;"Clôturée",$P25&lt;&gt;"",TODAY()&gt;$P25),"Oui","Non")</f>
        <v>0</v>
      </c>
    </row>
    <row r="26" spans="21:22">
      <c r="U26">
        <f>IF($S26="",TODAY()-$B26,$S26-$B26)</f>
        <v>0</v>
      </c>
      <c r="V26">
        <f>IF(AND($Q26&lt;&gt;"Clôturée",$P26&lt;&gt;"",TODAY()&gt;$P26),"Oui","Non")</f>
        <v>0</v>
      </c>
    </row>
    <row r="27" spans="21:22">
      <c r="U27">
        <f>IF($S27="",TODAY()-$B27,$S27-$B27)</f>
        <v>0</v>
      </c>
      <c r="V27">
        <f>IF(AND($Q27&lt;&gt;"Clôturée",$P27&lt;&gt;"",TODAY()&gt;$P27),"Oui","Non")</f>
        <v>0</v>
      </c>
    </row>
    <row r="28" spans="21:22">
      <c r="U28">
        <f>IF($S28="",TODAY()-$B28,$S28-$B28)</f>
        <v>0</v>
      </c>
      <c r="V28">
        <f>IF(AND($Q28&lt;&gt;"Clôturée",$P28&lt;&gt;"",TODAY()&gt;$P28),"Oui","Non")</f>
        <v>0</v>
      </c>
    </row>
    <row r="29" spans="21:22">
      <c r="U29">
        <f>IF($S29="",TODAY()-$B29,$S29-$B29)</f>
        <v>0</v>
      </c>
      <c r="V29">
        <f>IF(AND($Q29&lt;&gt;"Clôturée",$P29&lt;&gt;"",TODAY()&gt;$P29),"Oui","Non")</f>
        <v>0</v>
      </c>
    </row>
    <row r="30" spans="21:22">
      <c r="U30">
        <f>IF($S30="",TODAY()-$B30,$S30-$B30)</f>
        <v>0</v>
      </c>
      <c r="V30">
        <f>IF(AND($Q30&lt;&gt;"Clôturée",$P30&lt;&gt;"",TODAY()&gt;$P30),"Oui","Non")</f>
        <v>0</v>
      </c>
    </row>
    <row r="31" spans="21:22">
      <c r="U31">
        <f>IF($S31="",TODAY()-$B31,$S31-$B31)</f>
        <v>0</v>
      </c>
      <c r="V31">
        <f>IF(AND($Q31&lt;&gt;"Clôturée",$P31&lt;&gt;"",TODAY()&gt;$P31),"Oui","Non")</f>
        <v>0</v>
      </c>
    </row>
    <row r="32" spans="21:22">
      <c r="U32">
        <f>IF($S32="",TODAY()-$B32,$S32-$B32)</f>
        <v>0</v>
      </c>
      <c r="V32">
        <f>IF(AND($Q32&lt;&gt;"Clôturée",$P32&lt;&gt;"",TODAY()&gt;$P32),"Oui","Non")</f>
        <v>0</v>
      </c>
    </row>
    <row r="33" spans="21:22">
      <c r="U33">
        <f>IF($S33="",TODAY()-$B33,$S33-$B33)</f>
        <v>0</v>
      </c>
      <c r="V33">
        <f>IF(AND($Q33&lt;&gt;"Clôturée",$P33&lt;&gt;"",TODAY()&gt;$P33),"Oui","Non")</f>
        <v>0</v>
      </c>
    </row>
    <row r="34" spans="21:22">
      <c r="U34">
        <f>IF($S34="",TODAY()-$B34,$S34-$B34)</f>
        <v>0</v>
      </c>
      <c r="V34">
        <f>IF(AND($Q34&lt;&gt;"Clôturée",$P34&lt;&gt;"",TODAY()&gt;$P34),"Oui","Non")</f>
        <v>0</v>
      </c>
    </row>
    <row r="35" spans="21:22">
      <c r="U35">
        <f>IF($S35="",TODAY()-$B35,$S35-$B35)</f>
        <v>0</v>
      </c>
      <c r="V35">
        <f>IF(AND($Q35&lt;&gt;"Clôturée",$P35&lt;&gt;"",TODAY()&gt;$P35),"Oui","Non")</f>
        <v>0</v>
      </c>
    </row>
    <row r="36" spans="21:22">
      <c r="U36">
        <f>IF($S36="",TODAY()-$B36,$S36-$B36)</f>
        <v>0</v>
      </c>
      <c r="V36">
        <f>IF(AND($Q36&lt;&gt;"Clôturée",$P36&lt;&gt;"",TODAY()&gt;$P36),"Oui","Non")</f>
        <v>0</v>
      </c>
    </row>
    <row r="37" spans="21:22">
      <c r="U37">
        <f>IF($S37="",TODAY()-$B37,$S37-$B37)</f>
        <v>0</v>
      </c>
      <c r="V37">
        <f>IF(AND($Q37&lt;&gt;"Clôturée",$P37&lt;&gt;"",TODAY()&gt;$P37),"Oui","Non")</f>
        <v>0</v>
      </c>
    </row>
    <row r="38" spans="21:22">
      <c r="U38">
        <f>IF($S38="",TODAY()-$B38,$S38-$B38)</f>
        <v>0</v>
      </c>
      <c r="V38">
        <f>IF(AND($Q38&lt;&gt;"Clôturée",$P38&lt;&gt;"",TODAY()&gt;$P38),"Oui","Non")</f>
        <v>0</v>
      </c>
    </row>
    <row r="39" spans="21:22">
      <c r="U39">
        <f>IF($S39="",TODAY()-$B39,$S39-$B39)</f>
        <v>0</v>
      </c>
      <c r="V39">
        <f>IF(AND($Q39&lt;&gt;"Clôturée",$P39&lt;&gt;"",TODAY()&gt;$P39),"Oui","Non")</f>
        <v>0</v>
      </c>
    </row>
    <row r="40" spans="21:22">
      <c r="U40">
        <f>IF($S40="",TODAY()-$B40,$S40-$B40)</f>
        <v>0</v>
      </c>
      <c r="V40">
        <f>IF(AND($Q40&lt;&gt;"Clôturée",$P40&lt;&gt;"",TODAY()&gt;$P40),"Oui","Non")</f>
        <v>0</v>
      </c>
    </row>
    <row r="41" spans="21:22">
      <c r="U41">
        <f>IF($S41="",TODAY()-$B41,$S41-$B41)</f>
        <v>0</v>
      </c>
      <c r="V41">
        <f>IF(AND($Q41&lt;&gt;"Clôturée",$P41&lt;&gt;"",TODAY()&gt;$P41),"Oui","Non")</f>
        <v>0</v>
      </c>
    </row>
    <row r="42" spans="21:22">
      <c r="U42">
        <f>IF($S42="",TODAY()-$B42,$S42-$B42)</f>
        <v>0</v>
      </c>
      <c r="V42">
        <f>IF(AND($Q42&lt;&gt;"Clôturée",$P42&lt;&gt;"",TODAY()&gt;$P42),"Oui","Non")</f>
        <v>0</v>
      </c>
    </row>
    <row r="43" spans="21:22">
      <c r="U43">
        <f>IF($S43="",TODAY()-$B43,$S43-$B43)</f>
        <v>0</v>
      </c>
      <c r="V43">
        <f>IF(AND($Q43&lt;&gt;"Clôturée",$P43&lt;&gt;"",TODAY()&gt;$P43),"Oui","Non")</f>
        <v>0</v>
      </c>
    </row>
    <row r="44" spans="21:22">
      <c r="U44">
        <f>IF($S44="",TODAY()-$B44,$S44-$B44)</f>
        <v>0</v>
      </c>
      <c r="V44">
        <f>IF(AND($Q44&lt;&gt;"Clôturée",$P44&lt;&gt;"",TODAY()&gt;$P44),"Oui","Non")</f>
        <v>0</v>
      </c>
    </row>
    <row r="45" spans="21:22">
      <c r="U45">
        <f>IF($S45="",TODAY()-$B45,$S45-$B45)</f>
        <v>0</v>
      </c>
      <c r="V45">
        <f>IF(AND($Q45&lt;&gt;"Clôturée",$P45&lt;&gt;"",TODAY()&gt;$P45),"Oui","Non")</f>
        <v>0</v>
      </c>
    </row>
    <row r="46" spans="21:22">
      <c r="U46">
        <f>IF($S46="",TODAY()-$B46,$S46-$B46)</f>
        <v>0</v>
      </c>
      <c r="V46">
        <f>IF(AND($Q46&lt;&gt;"Clôturée",$P46&lt;&gt;"",TODAY()&gt;$P46),"Oui","Non")</f>
        <v>0</v>
      </c>
    </row>
    <row r="47" spans="21:22">
      <c r="U47">
        <f>IF($S47="",TODAY()-$B47,$S47-$B47)</f>
        <v>0</v>
      </c>
      <c r="V47">
        <f>IF(AND($Q47&lt;&gt;"Clôturée",$P47&lt;&gt;"",TODAY()&gt;$P47),"Oui","Non")</f>
        <v>0</v>
      </c>
    </row>
    <row r="48" spans="21:22">
      <c r="U48">
        <f>IF($S48="",TODAY()-$B48,$S48-$B48)</f>
        <v>0</v>
      </c>
      <c r="V48">
        <f>IF(AND($Q48&lt;&gt;"Clôturée",$P48&lt;&gt;"",TODAY()&gt;$P48),"Oui","Non")</f>
        <v>0</v>
      </c>
    </row>
    <row r="49" spans="21:22">
      <c r="U49">
        <f>IF($S49="",TODAY()-$B49,$S49-$B49)</f>
        <v>0</v>
      </c>
      <c r="V49">
        <f>IF(AND($Q49&lt;&gt;"Clôturée",$P49&lt;&gt;"",TODAY()&gt;$P49),"Oui","Non")</f>
        <v>0</v>
      </c>
    </row>
    <row r="50" spans="21:22">
      <c r="U50">
        <f>IF($S50="",TODAY()-$B50,$S50-$B50)</f>
        <v>0</v>
      </c>
      <c r="V50">
        <f>IF(AND($Q50&lt;&gt;"Clôturée",$P50&lt;&gt;"",TODAY()&gt;$P50),"Oui","Non")</f>
        <v>0</v>
      </c>
    </row>
    <row r="51" spans="21:22">
      <c r="U51">
        <f>IF($S51="",TODAY()-$B51,$S51-$B51)</f>
        <v>0</v>
      </c>
      <c r="V51">
        <f>IF(AND($Q51&lt;&gt;"Clôturée",$P51&lt;&gt;"",TODAY()&gt;$P51),"Oui","Non")</f>
        <v>0</v>
      </c>
    </row>
    <row r="52" spans="21:22">
      <c r="U52">
        <f>IF($S52="",TODAY()-$B52,$S52-$B52)</f>
        <v>0</v>
      </c>
      <c r="V52">
        <f>IF(AND($Q52&lt;&gt;"Clôturée",$P52&lt;&gt;"",TODAY()&gt;$P52),"Oui","Non")</f>
        <v>0</v>
      </c>
    </row>
    <row r="53" spans="21:22">
      <c r="U53">
        <f>IF($S53="",TODAY()-$B53,$S53-$B53)</f>
        <v>0</v>
      </c>
      <c r="V53">
        <f>IF(AND($Q53&lt;&gt;"Clôturée",$P53&lt;&gt;"",TODAY()&gt;$P53),"Oui","Non")</f>
        <v>0</v>
      </c>
    </row>
    <row r="54" spans="21:22">
      <c r="U54">
        <f>IF($S54="",TODAY()-$B54,$S54-$B54)</f>
        <v>0</v>
      </c>
      <c r="V54">
        <f>IF(AND($Q54&lt;&gt;"Clôturée",$P54&lt;&gt;"",TODAY()&gt;$P54),"Oui","Non")</f>
        <v>0</v>
      </c>
    </row>
    <row r="55" spans="21:22">
      <c r="U55">
        <f>IF($S55="",TODAY()-$B55,$S55-$B55)</f>
        <v>0</v>
      </c>
      <c r="V55">
        <f>IF(AND($Q55&lt;&gt;"Clôturée",$P55&lt;&gt;"",TODAY()&gt;$P55),"Oui","Non")</f>
        <v>0</v>
      </c>
    </row>
    <row r="56" spans="21:22">
      <c r="U56">
        <f>IF($S56="",TODAY()-$B56,$S56-$B56)</f>
        <v>0</v>
      </c>
      <c r="V56">
        <f>IF(AND($Q56&lt;&gt;"Clôturée",$P56&lt;&gt;"",TODAY()&gt;$P56),"Oui","Non")</f>
        <v>0</v>
      </c>
    </row>
    <row r="57" spans="21:22">
      <c r="U57">
        <f>IF($S57="",TODAY()-$B57,$S57-$B57)</f>
        <v>0</v>
      </c>
      <c r="V57">
        <f>IF(AND($Q57&lt;&gt;"Clôturée",$P57&lt;&gt;"",TODAY()&gt;$P57),"Oui","Non")</f>
        <v>0</v>
      </c>
    </row>
    <row r="58" spans="21:22">
      <c r="U58">
        <f>IF($S58="",TODAY()-$B58,$S58-$B58)</f>
        <v>0</v>
      </c>
      <c r="V58">
        <f>IF(AND($Q58&lt;&gt;"Clôturée",$P58&lt;&gt;"",TODAY()&gt;$P58),"Oui","Non")</f>
        <v>0</v>
      </c>
    </row>
    <row r="59" spans="21:22">
      <c r="U59">
        <f>IF($S59="",TODAY()-$B59,$S59-$B59)</f>
        <v>0</v>
      </c>
      <c r="V59">
        <f>IF(AND($Q59&lt;&gt;"Clôturée",$P59&lt;&gt;"",TODAY()&gt;$P59),"Oui","Non")</f>
        <v>0</v>
      </c>
    </row>
    <row r="60" spans="21:22">
      <c r="U60">
        <f>IF($S60="",TODAY()-$B60,$S60-$B60)</f>
        <v>0</v>
      </c>
      <c r="V60">
        <f>IF(AND($Q60&lt;&gt;"Clôturée",$P60&lt;&gt;"",TODAY()&gt;$P60),"Oui","Non")</f>
        <v>0</v>
      </c>
    </row>
    <row r="61" spans="21:22">
      <c r="U61">
        <f>IF($S61="",TODAY()-$B61,$S61-$B61)</f>
        <v>0</v>
      </c>
      <c r="V61">
        <f>IF(AND($Q61&lt;&gt;"Clôturée",$P61&lt;&gt;"",TODAY()&gt;$P61),"Oui","Non")</f>
        <v>0</v>
      </c>
    </row>
    <row r="62" spans="21:22">
      <c r="U62">
        <f>IF($S62="",TODAY()-$B62,$S62-$B62)</f>
        <v>0</v>
      </c>
      <c r="V62">
        <f>IF(AND($Q62&lt;&gt;"Clôturée",$P62&lt;&gt;"",TODAY()&gt;$P62),"Oui","Non")</f>
        <v>0</v>
      </c>
    </row>
    <row r="63" spans="21:22">
      <c r="U63">
        <f>IF($S63="",TODAY()-$B63,$S63-$B63)</f>
        <v>0</v>
      </c>
      <c r="V63">
        <f>IF(AND($Q63&lt;&gt;"Clôturée",$P63&lt;&gt;"",TODAY()&gt;$P63),"Oui","Non")</f>
        <v>0</v>
      </c>
    </row>
    <row r="64" spans="21:22">
      <c r="U64">
        <f>IF($S64="",TODAY()-$B64,$S64-$B64)</f>
        <v>0</v>
      </c>
      <c r="V64">
        <f>IF(AND($Q64&lt;&gt;"Clôturée",$P64&lt;&gt;"",TODAY()&gt;$P64),"Oui","Non")</f>
        <v>0</v>
      </c>
    </row>
    <row r="65" spans="21:22">
      <c r="U65">
        <f>IF($S65="",TODAY()-$B65,$S65-$B65)</f>
        <v>0</v>
      </c>
      <c r="V65">
        <f>IF(AND($Q65&lt;&gt;"Clôturée",$P65&lt;&gt;"",TODAY()&gt;$P65),"Oui","Non")</f>
        <v>0</v>
      </c>
    </row>
    <row r="66" spans="21:22">
      <c r="U66">
        <f>IF($S66="",TODAY()-$B66,$S66-$B66)</f>
        <v>0</v>
      </c>
      <c r="V66">
        <f>IF(AND($Q66&lt;&gt;"Clôturée",$P66&lt;&gt;"",TODAY()&gt;$P66),"Oui","Non")</f>
        <v>0</v>
      </c>
    </row>
    <row r="67" spans="21:22">
      <c r="U67">
        <f>IF($S67="",TODAY()-$B67,$S67-$B67)</f>
        <v>0</v>
      </c>
      <c r="V67">
        <f>IF(AND($Q67&lt;&gt;"Clôturée",$P67&lt;&gt;"",TODAY()&gt;$P67),"Oui","Non")</f>
        <v>0</v>
      </c>
    </row>
    <row r="68" spans="21:22">
      <c r="U68">
        <f>IF($S68="",TODAY()-$B68,$S68-$B68)</f>
        <v>0</v>
      </c>
      <c r="V68">
        <f>IF(AND($Q68&lt;&gt;"Clôturée",$P68&lt;&gt;"",TODAY()&gt;$P68),"Oui","Non")</f>
        <v>0</v>
      </c>
    </row>
    <row r="69" spans="21:22">
      <c r="U69">
        <f>IF($S69="",TODAY()-$B69,$S69-$B69)</f>
        <v>0</v>
      </c>
      <c r="V69">
        <f>IF(AND($Q69&lt;&gt;"Clôturée",$P69&lt;&gt;"",TODAY()&gt;$P69),"Oui","Non")</f>
        <v>0</v>
      </c>
    </row>
    <row r="70" spans="21:22">
      <c r="U70">
        <f>IF($S70="",TODAY()-$B70,$S70-$B70)</f>
        <v>0</v>
      </c>
      <c r="V70">
        <f>IF(AND($Q70&lt;&gt;"Clôturée",$P70&lt;&gt;"",TODAY()&gt;$P70),"Oui","Non")</f>
        <v>0</v>
      </c>
    </row>
    <row r="71" spans="21:22">
      <c r="U71">
        <f>IF($S71="",TODAY()-$B71,$S71-$B71)</f>
        <v>0</v>
      </c>
      <c r="V71">
        <f>IF(AND($Q71&lt;&gt;"Clôturée",$P71&lt;&gt;"",TODAY()&gt;$P71),"Oui","Non")</f>
        <v>0</v>
      </c>
    </row>
    <row r="72" spans="21:22">
      <c r="U72">
        <f>IF($S72="",TODAY()-$B72,$S72-$B72)</f>
        <v>0</v>
      </c>
      <c r="V72">
        <f>IF(AND($Q72&lt;&gt;"Clôturée",$P72&lt;&gt;"",TODAY()&gt;$P72),"Oui","Non")</f>
        <v>0</v>
      </c>
    </row>
    <row r="73" spans="21:22">
      <c r="U73">
        <f>IF($S73="",TODAY()-$B73,$S73-$B73)</f>
        <v>0</v>
      </c>
      <c r="V73">
        <f>IF(AND($Q73&lt;&gt;"Clôturée",$P73&lt;&gt;"",TODAY()&gt;$P73),"Oui","Non")</f>
        <v>0</v>
      </c>
    </row>
    <row r="74" spans="21:22">
      <c r="U74">
        <f>IF($S74="",TODAY()-$B74,$S74-$B74)</f>
        <v>0</v>
      </c>
      <c r="V74">
        <f>IF(AND($Q74&lt;&gt;"Clôturée",$P74&lt;&gt;"",TODAY()&gt;$P74),"Oui","Non")</f>
        <v>0</v>
      </c>
    </row>
    <row r="75" spans="21:22">
      <c r="U75">
        <f>IF($S75="",TODAY()-$B75,$S75-$B75)</f>
        <v>0</v>
      </c>
      <c r="V75">
        <f>IF(AND($Q75&lt;&gt;"Clôturée",$P75&lt;&gt;"",TODAY()&gt;$P75),"Oui","Non")</f>
        <v>0</v>
      </c>
    </row>
    <row r="76" spans="21:22">
      <c r="U76">
        <f>IF($S76="",TODAY()-$B76,$S76-$B76)</f>
        <v>0</v>
      </c>
      <c r="V76">
        <f>IF(AND($Q76&lt;&gt;"Clôturée",$P76&lt;&gt;"",TODAY()&gt;$P76),"Oui","Non")</f>
        <v>0</v>
      </c>
    </row>
    <row r="77" spans="21:22">
      <c r="U77">
        <f>IF($S77="",TODAY()-$B77,$S77-$B77)</f>
        <v>0</v>
      </c>
      <c r="V77">
        <f>IF(AND($Q77&lt;&gt;"Clôturée",$P77&lt;&gt;"",TODAY()&gt;$P77),"Oui","Non")</f>
        <v>0</v>
      </c>
    </row>
    <row r="78" spans="21:22">
      <c r="U78">
        <f>IF($S78="",TODAY()-$B78,$S78-$B78)</f>
        <v>0</v>
      </c>
      <c r="V78">
        <f>IF(AND($Q78&lt;&gt;"Clôturée",$P78&lt;&gt;"",TODAY()&gt;$P78),"Oui","Non")</f>
        <v>0</v>
      </c>
    </row>
    <row r="79" spans="21:22">
      <c r="U79">
        <f>IF($S79="",TODAY()-$B79,$S79-$B79)</f>
        <v>0</v>
      </c>
      <c r="V79">
        <f>IF(AND($Q79&lt;&gt;"Clôturée",$P79&lt;&gt;"",TODAY()&gt;$P79),"Oui","Non")</f>
        <v>0</v>
      </c>
    </row>
    <row r="80" spans="21:22">
      <c r="U80">
        <f>IF($S80="",TODAY()-$B80,$S80-$B80)</f>
        <v>0</v>
      </c>
      <c r="V80">
        <f>IF(AND($Q80&lt;&gt;"Clôturée",$P80&lt;&gt;"",TODAY()&gt;$P80),"Oui","Non")</f>
        <v>0</v>
      </c>
    </row>
    <row r="81" spans="21:22">
      <c r="U81">
        <f>IF($S81="",TODAY()-$B81,$S81-$B81)</f>
        <v>0</v>
      </c>
      <c r="V81">
        <f>IF(AND($Q81&lt;&gt;"Clôturée",$P81&lt;&gt;"",TODAY()&gt;$P81),"Oui","Non")</f>
        <v>0</v>
      </c>
    </row>
    <row r="82" spans="21:22">
      <c r="U82">
        <f>IF($S82="",TODAY()-$B82,$S82-$B82)</f>
        <v>0</v>
      </c>
      <c r="V82">
        <f>IF(AND($Q82&lt;&gt;"Clôturée",$P82&lt;&gt;"",TODAY()&gt;$P82),"Oui","Non")</f>
        <v>0</v>
      </c>
    </row>
    <row r="83" spans="21:22">
      <c r="U83">
        <f>IF($S83="",TODAY()-$B83,$S83-$B83)</f>
        <v>0</v>
      </c>
      <c r="V83">
        <f>IF(AND($Q83&lt;&gt;"Clôturée",$P83&lt;&gt;"",TODAY()&gt;$P83),"Oui","Non")</f>
        <v>0</v>
      </c>
    </row>
    <row r="84" spans="21:22">
      <c r="U84">
        <f>IF($S84="",TODAY()-$B84,$S84-$B84)</f>
        <v>0</v>
      </c>
      <c r="V84">
        <f>IF(AND($Q84&lt;&gt;"Clôturée",$P84&lt;&gt;"",TODAY()&gt;$P84),"Oui","Non")</f>
        <v>0</v>
      </c>
    </row>
    <row r="85" spans="21:22">
      <c r="U85">
        <f>IF($S85="",TODAY()-$B85,$S85-$B85)</f>
        <v>0</v>
      </c>
      <c r="V85">
        <f>IF(AND($Q85&lt;&gt;"Clôturée",$P85&lt;&gt;"",TODAY()&gt;$P85),"Oui","Non")</f>
        <v>0</v>
      </c>
    </row>
    <row r="86" spans="21:22">
      <c r="U86">
        <f>IF($S86="",TODAY()-$B86,$S86-$B86)</f>
        <v>0</v>
      </c>
      <c r="V86">
        <f>IF(AND($Q86&lt;&gt;"Clôturée",$P86&lt;&gt;"",TODAY()&gt;$P86),"Oui","Non")</f>
        <v>0</v>
      </c>
    </row>
    <row r="87" spans="21:22">
      <c r="U87">
        <f>IF($S87="",TODAY()-$B87,$S87-$B87)</f>
        <v>0</v>
      </c>
      <c r="V87">
        <f>IF(AND($Q87&lt;&gt;"Clôturée",$P87&lt;&gt;"",TODAY()&gt;$P87),"Oui","Non")</f>
        <v>0</v>
      </c>
    </row>
    <row r="88" spans="21:22">
      <c r="U88">
        <f>IF($S88="",TODAY()-$B88,$S88-$B88)</f>
        <v>0</v>
      </c>
      <c r="V88">
        <f>IF(AND($Q88&lt;&gt;"Clôturée",$P88&lt;&gt;"",TODAY()&gt;$P88),"Oui","Non")</f>
        <v>0</v>
      </c>
    </row>
    <row r="89" spans="21:22">
      <c r="U89">
        <f>IF($S89="",TODAY()-$B89,$S89-$B89)</f>
        <v>0</v>
      </c>
      <c r="V89">
        <f>IF(AND($Q89&lt;&gt;"Clôturée",$P89&lt;&gt;"",TODAY()&gt;$P89),"Oui","Non")</f>
        <v>0</v>
      </c>
    </row>
    <row r="90" spans="21:22">
      <c r="U90">
        <f>IF($S90="",TODAY()-$B90,$S90-$B90)</f>
        <v>0</v>
      </c>
      <c r="V90">
        <f>IF(AND($Q90&lt;&gt;"Clôturée",$P90&lt;&gt;"",TODAY()&gt;$P90),"Oui","Non")</f>
        <v>0</v>
      </c>
    </row>
    <row r="91" spans="21:22">
      <c r="U91">
        <f>IF($S91="",TODAY()-$B91,$S91-$B91)</f>
        <v>0</v>
      </c>
      <c r="V91">
        <f>IF(AND($Q91&lt;&gt;"Clôturée",$P91&lt;&gt;"",TODAY()&gt;$P91),"Oui","Non")</f>
        <v>0</v>
      </c>
    </row>
    <row r="92" spans="21:22">
      <c r="U92">
        <f>IF($S92="",TODAY()-$B92,$S92-$B92)</f>
        <v>0</v>
      </c>
      <c r="V92">
        <f>IF(AND($Q92&lt;&gt;"Clôturée",$P92&lt;&gt;"",TODAY()&gt;$P92),"Oui","Non")</f>
        <v>0</v>
      </c>
    </row>
    <row r="93" spans="21:22">
      <c r="U93">
        <f>IF($S93="",TODAY()-$B93,$S93-$B93)</f>
        <v>0</v>
      </c>
      <c r="V93">
        <f>IF(AND($Q93&lt;&gt;"Clôturée",$P93&lt;&gt;"",TODAY()&gt;$P93),"Oui","Non")</f>
        <v>0</v>
      </c>
    </row>
    <row r="94" spans="21:22">
      <c r="U94">
        <f>IF($S94="",TODAY()-$B94,$S94-$B94)</f>
        <v>0</v>
      </c>
      <c r="V94">
        <f>IF(AND($Q94&lt;&gt;"Clôturée",$P94&lt;&gt;"",TODAY()&gt;$P94),"Oui","Non")</f>
        <v>0</v>
      </c>
    </row>
    <row r="95" spans="21:22">
      <c r="U95">
        <f>IF($S95="",TODAY()-$B95,$S95-$B95)</f>
        <v>0</v>
      </c>
      <c r="V95">
        <f>IF(AND($Q95&lt;&gt;"Clôturée",$P95&lt;&gt;"",TODAY()&gt;$P95),"Oui","Non")</f>
        <v>0</v>
      </c>
    </row>
    <row r="96" spans="21:22">
      <c r="U96">
        <f>IF($S96="",TODAY()-$B96,$S96-$B96)</f>
        <v>0</v>
      </c>
      <c r="V96">
        <f>IF(AND($Q96&lt;&gt;"Clôturée",$P96&lt;&gt;"",TODAY()&gt;$P96),"Oui","Non")</f>
        <v>0</v>
      </c>
    </row>
    <row r="97" spans="21:22">
      <c r="U97">
        <f>IF($S97="",TODAY()-$B97,$S97-$B97)</f>
        <v>0</v>
      </c>
      <c r="V97">
        <f>IF(AND($Q97&lt;&gt;"Clôturée",$P97&lt;&gt;"",TODAY()&gt;$P97),"Oui","Non")</f>
        <v>0</v>
      </c>
    </row>
    <row r="98" spans="21:22">
      <c r="U98">
        <f>IF($S98="",TODAY()-$B98,$S98-$B98)</f>
        <v>0</v>
      </c>
      <c r="V98">
        <f>IF(AND($Q98&lt;&gt;"Clôturée",$P98&lt;&gt;"",TODAY()&gt;$P98),"Oui","Non")</f>
        <v>0</v>
      </c>
    </row>
    <row r="99" spans="21:22">
      <c r="U99">
        <f>IF($S99="",TODAY()-$B99,$S99-$B99)</f>
        <v>0</v>
      </c>
      <c r="V99">
        <f>IF(AND($Q99&lt;&gt;"Clôturée",$P99&lt;&gt;"",TODAY()&gt;$P99),"Oui","Non")</f>
        <v>0</v>
      </c>
    </row>
    <row r="100" spans="21:22">
      <c r="U100">
        <f>IF($S100="",TODAY()-$B100,$S100-$B100)</f>
        <v>0</v>
      </c>
      <c r="V100">
        <f>IF(AND($Q100&lt;&gt;"Clôturée",$P100&lt;&gt;"",TODAY()&gt;$P100),"Oui","Non")</f>
        <v>0</v>
      </c>
    </row>
    <row r="101" spans="21:22">
      <c r="U101">
        <f>IF($S101="",TODAY()-$B101,$S101-$B101)</f>
        <v>0</v>
      </c>
      <c r="V101">
        <f>IF(AND($Q101&lt;&gt;"Clôturée",$P101&lt;&gt;"",TODAY()&gt;$P101),"Oui","Non")</f>
        <v>0</v>
      </c>
    </row>
    <row r="102" spans="21:22">
      <c r="U102">
        <f>IF($S102="",TODAY()-$B102,$S102-$B102)</f>
        <v>0</v>
      </c>
      <c r="V102">
        <f>IF(AND($Q102&lt;&gt;"Clôturée",$P102&lt;&gt;"",TODAY()&gt;$P102),"Oui","Non")</f>
        <v>0</v>
      </c>
    </row>
    <row r="103" spans="21:22">
      <c r="U103">
        <f>IF($S103="",TODAY()-$B103,$S103-$B103)</f>
        <v>0</v>
      </c>
      <c r="V103">
        <f>IF(AND($Q103&lt;&gt;"Clôturée",$P103&lt;&gt;"",TODAY()&gt;$P103),"Oui","Non")</f>
        <v>0</v>
      </c>
    </row>
    <row r="104" spans="21:22">
      <c r="U104">
        <f>IF($S104="",TODAY()-$B104,$S104-$B104)</f>
        <v>0</v>
      </c>
      <c r="V104">
        <f>IF(AND($Q104&lt;&gt;"Clôturée",$P104&lt;&gt;"",TODAY()&gt;$P104),"Oui","Non")</f>
        <v>0</v>
      </c>
    </row>
    <row r="105" spans="21:22">
      <c r="U105">
        <f>IF($S105="",TODAY()-$B105,$S105-$B105)</f>
        <v>0</v>
      </c>
      <c r="V105">
        <f>IF(AND($Q105&lt;&gt;"Clôturée",$P105&lt;&gt;"",TODAY()&gt;$P105),"Oui","Non")</f>
        <v>0</v>
      </c>
    </row>
    <row r="106" spans="21:22">
      <c r="U106">
        <f>IF($S106="",TODAY()-$B106,$S106-$B106)</f>
        <v>0</v>
      </c>
      <c r="V106">
        <f>IF(AND($Q106&lt;&gt;"Clôturée",$P106&lt;&gt;"",TODAY()&gt;$P106),"Oui","Non")</f>
        <v>0</v>
      </c>
    </row>
    <row r="107" spans="21:22">
      <c r="U107">
        <f>IF($S107="",TODAY()-$B107,$S107-$B107)</f>
        <v>0</v>
      </c>
      <c r="V107">
        <f>IF(AND($Q107&lt;&gt;"Clôturée",$P107&lt;&gt;"",TODAY()&gt;$P107),"Oui","Non")</f>
        <v>0</v>
      </c>
    </row>
    <row r="108" spans="21:22">
      <c r="U108">
        <f>IF($S108="",TODAY()-$B108,$S108-$B108)</f>
        <v>0</v>
      </c>
      <c r="V108">
        <f>IF(AND($Q108&lt;&gt;"Clôturée",$P108&lt;&gt;"",TODAY()&gt;$P108),"Oui","Non")</f>
        <v>0</v>
      </c>
    </row>
    <row r="109" spans="21:22">
      <c r="U109">
        <f>IF($S109="",TODAY()-$B109,$S109-$B109)</f>
        <v>0</v>
      </c>
      <c r="V109">
        <f>IF(AND($Q109&lt;&gt;"Clôturée",$P109&lt;&gt;"",TODAY()&gt;$P109),"Oui","Non")</f>
        <v>0</v>
      </c>
    </row>
    <row r="110" spans="21:22">
      <c r="U110">
        <f>IF($S110="",TODAY()-$B110,$S110-$B110)</f>
        <v>0</v>
      </c>
      <c r="V110">
        <f>IF(AND($Q110&lt;&gt;"Clôturée",$P110&lt;&gt;"",TODAY()&gt;$P110),"Oui","Non")</f>
        <v>0</v>
      </c>
    </row>
    <row r="111" spans="21:22">
      <c r="U111">
        <f>IF($S111="",TODAY()-$B111,$S111-$B111)</f>
        <v>0</v>
      </c>
      <c r="V111">
        <f>IF(AND($Q111&lt;&gt;"Clôturée",$P111&lt;&gt;"",TODAY()&gt;$P111),"Oui","Non")</f>
        <v>0</v>
      </c>
    </row>
    <row r="112" spans="21:22">
      <c r="U112">
        <f>IF($S112="",TODAY()-$B112,$S112-$B112)</f>
        <v>0</v>
      </c>
      <c r="V112">
        <f>IF(AND($Q112&lt;&gt;"Clôturée",$P112&lt;&gt;"",TODAY()&gt;$P112),"Oui","Non")</f>
        <v>0</v>
      </c>
    </row>
    <row r="113" spans="21:22">
      <c r="U113">
        <f>IF($S113="",TODAY()-$B113,$S113-$B113)</f>
        <v>0</v>
      </c>
      <c r="V113">
        <f>IF(AND($Q113&lt;&gt;"Clôturée",$P113&lt;&gt;"",TODAY()&gt;$P113),"Oui","Non")</f>
        <v>0</v>
      </c>
    </row>
    <row r="114" spans="21:22">
      <c r="U114">
        <f>IF($S114="",TODAY()-$B114,$S114-$B114)</f>
        <v>0</v>
      </c>
      <c r="V114">
        <f>IF(AND($Q114&lt;&gt;"Clôturée",$P114&lt;&gt;"",TODAY()&gt;$P114),"Oui","Non")</f>
        <v>0</v>
      </c>
    </row>
    <row r="115" spans="21:22">
      <c r="U115">
        <f>IF($S115="",TODAY()-$B115,$S115-$B115)</f>
        <v>0</v>
      </c>
      <c r="V115">
        <f>IF(AND($Q115&lt;&gt;"Clôturée",$P115&lt;&gt;"",TODAY()&gt;$P115),"Oui","Non")</f>
        <v>0</v>
      </c>
    </row>
    <row r="116" spans="21:22">
      <c r="U116">
        <f>IF($S116="",TODAY()-$B116,$S116-$B116)</f>
        <v>0</v>
      </c>
      <c r="V116">
        <f>IF(AND($Q116&lt;&gt;"Clôturée",$P116&lt;&gt;"",TODAY()&gt;$P116),"Oui","Non")</f>
        <v>0</v>
      </c>
    </row>
    <row r="117" spans="21:22">
      <c r="U117">
        <f>IF($S117="",TODAY()-$B117,$S117-$B117)</f>
        <v>0</v>
      </c>
      <c r="V117">
        <f>IF(AND($Q117&lt;&gt;"Clôturée",$P117&lt;&gt;"",TODAY()&gt;$P117),"Oui","Non")</f>
        <v>0</v>
      </c>
    </row>
    <row r="118" spans="21:22">
      <c r="U118">
        <f>IF($S118="",TODAY()-$B118,$S118-$B118)</f>
        <v>0</v>
      </c>
      <c r="V118">
        <f>IF(AND($Q118&lt;&gt;"Clôturée",$P118&lt;&gt;"",TODAY()&gt;$P118),"Oui","Non")</f>
        <v>0</v>
      </c>
    </row>
    <row r="119" spans="21:22">
      <c r="U119">
        <f>IF($S119="",TODAY()-$B119,$S119-$B119)</f>
        <v>0</v>
      </c>
      <c r="V119">
        <f>IF(AND($Q119&lt;&gt;"Clôturée",$P119&lt;&gt;"",TODAY()&gt;$P119),"Oui","Non")</f>
        <v>0</v>
      </c>
    </row>
    <row r="120" spans="21:22">
      <c r="U120">
        <f>IF($S120="",TODAY()-$B120,$S120-$B120)</f>
        <v>0</v>
      </c>
      <c r="V120">
        <f>IF(AND($Q120&lt;&gt;"Clôturée",$P120&lt;&gt;"",TODAY()&gt;$P120),"Oui","Non")</f>
        <v>0</v>
      </c>
    </row>
    <row r="121" spans="21:22">
      <c r="U121">
        <f>IF($S121="",TODAY()-$B121,$S121-$B121)</f>
        <v>0</v>
      </c>
      <c r="V121">
        <f>IF(AND($Q121&lt;&gt;"Clôturée",$P121&lt;&gt;"",TODAY()&gt;$P121),"Oui","Non")</f>
        <v>0</v>
      </c>
    </row>
    <row r="122" spans="21:22">
      <c r="U122">
        <f>IF($S122="",TODAY()-$B122,$S122-$B122)</f>
        <v>0</v>
      </c>
      <c r="V122">
        <f>IF(AND($Q122&lt;&gt;"Clôturée",$P122&lt;&gt;"",TODAY()&gt;$P122),"Oui","Non")</f>
        <v>0</v>
      </c>
    </row>
    <row r="123" spans="21:22">
      <c r="U123">
        <f>IF($S123="",TODAY()-$B123,$S123-$B123)</f>
        <v>0</v>
      </c>
      <c r="V123">
        <f>IF(AND($Q123&lt;&gt;"Clôturée",$P123&lt;&gt;"",TODAY()&gt;$P123),"Oui","Non")</f>
        <v>0</v>
      </c>
    </row>
    <row r="124" spans="21:22">
      <c r="U124">
        <f>IF($S124="",TODAY()-$B124,$S124-$B124)</f>
        <v>0</v>
      </c>
      <c r="V124">
        <f>IF(AND($Q124&lt;&gt;"Clôturée",$P124&lt;&gt;"",TODAY()&gt;$P124),"Oui","Non")</f>
        <v>0</v>
      </c>
    </row>
    <row r="125" spans="21:22">
      <c r="U125">
        <f>IF($S125="",TODAY()-$B125,$S125-$B125)</f>
        <v>0</v>
      </c>
      <c r="V125">
        <f>IF(AND($Q125&lt;&gt;"Clôturée",$P125&lt;&gt;"",TODAY()&gt;$P125),"Oui","Non")</f>
        <v>0</v>
      </c>
    </row>
    <row r="126" spans="21:22">
      <c r="U126">
        <f>IF($S126="",TODAY()-$B126,$S126-$B126)</f>
        <v>0</v>
      </c>
      <c r="V126">
        <f>IF(AND($Q126&lt;&gt;"Clôturée",$P126&lt;&gt;"",TODAY()&gt;$P126),"Oui","Non")</f>
        <v>0</v>
      </c>
    </row>
    <row r="127" spans="21:22">
      <c r="U127">
        <f>IF($S127="",TODAY()-$B127,$S127-$B127)</f>
        <v>0</v>
      </c>
      <c r="V127">
        <f>IF(AND($Q127&lt;&gt;"Clôturée",$P127&lt;&gt;"",TODAY()&gt;$P127),"Oui","Non")</f>
        <v>0</v>
      </c>
    </row>
    <row r="128" spans="21:22">
      <c r="U128">
        <f>IF($S128="",TODAY()-$B128,$S128-$B128)</f>
        <v>0</v>
      </c>
      <c r="V128">
        <f>IF(AND($Q128&lt;&gt;"Clôturée",$P128&lt;&gt;"",TODAY()&gt;$P128),"Oui","Non")</f>
        <v>0</v>
      </c>
    </row>
    <row r="129" spans="21:22">
      <c r="U129">
        <f>IF($S129="",TODAY()-$B129,$S129-$B129)</f>
        <v>0</v>
      </c>
      <c r="V129">
        <f>IF(AND($Q129&lt;&gt;"Clôturée",$P129&lt;&gt;"",TODAY()&gt;$P129),"Oui","Non")</f>
        <v>0</v>
      </c>
    </row>
    <row r="130" spans="21:22">
      <c r="U130">
        <f>IF($S130="",TODAY()-$B130,$S130-$B130)</f>
        <v>0</v>
      </c>
      <c r="V130">
        <f>IF(AND($Q130&lt;&gt;"Clôturée",$P130&lt;&gt;"",TODAY()&gt;$P130),"Oui","Non")</f>
        <v>0</v>
      </c>
    </row>
    <row r="131" spans="21:22">
      <c r="U131">
        <f>IF($S131="",TODAY()-$B131,$S131-$B131)</f>
        <v>0</v>
      </c>
      <c r="V131">
        <f>IF(AND($Q131&lt;&gt;"Clôturée",$P131&lt;&gt;"",TODAY()&gt;$P131),"Oui","Non")</f>
        <v>0</v>
      </c>
    </row>
    <row r="132" spans="21:22">
      <c r="U132">
        <f>IF($S132="",TODAY()-$B132,$S132-$B132)</f>
        <v>0</v>
      </c>
      <c r="V132">
        <f>IF(AND($Q132&lt;&gt;"Clôturée",$P132&lt;&gt;"",TODAY()&gt;$P132),"Oui","Non")</f>
        <v>0</v>
      </c>
    </row>
    <row r="133" spans="21:22">
      <c r="U133">
        <f>IF($S133="",TODAY()-$B133,$S133-$B133)</f>
        <v>0</v>
      </c>
      <c r="V133">
        <f>IF(AND($Q133&lt;&gt;"Clôturée",$P133&lt;&gt;"",TODAY()&gt;$P133),"Oui","Non")</f>
        <v>0</v>
      </c>
    </row>
    <row r="134" spans="21:22">
      <c r="U134">
        <f>IF($S134="",TODAY()-$B134,$S134-$B134)</f>
        <v>0</v>
      </c>
      <c r="V134">
        <f>IF(AND($Q134&lt;&gt;"Clôturée",$P134&lt;&gt;"",TODAY()&gt;$P134),"Oui","Non")</f>
        <v>0</v>
      </c>
    </row>
    <row r="135" spans="21:22">
      <c r="U135">
        <f>IF($S135="",TODAY()-$B135,$S135-$B135)</f>
        <v>0</v>
      </c>
      <c r="V135">
        <f>IF(AND($Q135&lt;&gt;"Clôturée",$P135&lt;&gt;"",TODAY()&gt;$P135),"Oui","Non")</f>
        <v>0</v>
      </c>
    </row>
    <row r="136" spans="21:22">
      <c r="U136">
        <f>IF($S136="",TODAY()-$B136,$S136-$B136)</f>
        <v>0</v>
      </c>
      <c r="V136">
        <f>IF(AND($Q136&lt;&gt;"Clôturée",$P136&lt;&gt;"",TODAY()&gt;$P136),"Oui","Non")</f>
        <v>0</v>
      </c>
    </row>
    <row r="137" spans="21:22">
      <c r="U137">
        <f>IF($S137="",TODAY()-$B137,$S137-$B137)</f>
        <v>0</v>
      </c>
      <c r="V137">
        <f>IF(AND($Q137&lt;&gt;"Clôturée",$P137&lt;&gt;"",TODAY()&gt;$P137),"Oui","Non")</f>
        <v>0</v>
      </c>
    </row>
    <row r="138" spans="21:22">
      <c r="U138">
        <f>IF($S138="",TODAY()-$B138,$S138-$B138)</f>
        <v>0</v>
      </c>
      <c r="V138">
        <f>IF(AND($Q138&lt;&gt;"Clôturée",$P138&lt;&gt;"",TODAY()&gt;$P138),"Oui","Non")</f>
        <v>0</v>
      </c>
    </row>
    <row r="139" spans="21:22">
      <c r="U139">
        <f>IF($S139="",TODAY()-$B139,$S139-$B139)</f>
        <v>0</v>
      </c>
      <c r="V139">
        <f>IF(AND($Q139&lt;&gt;"Clôturée",$P139&lt;&gt;"",TODAY()&gt;$P139),"Oui","Non")</f>
        <v>0</v>
      </c>
    </row>
    <row r="140" spans="21:22">
      <c r="U140">
        <f>IF($S140="",TODAY()-$B140,$S140-$B140)</f>
        <v>0</v>
      </c>
      <c r="V140">
        <f>IF(AND($Q140&lt;&gt;"Clôturée",$P140&lt;&gt;"",TODAY()&gt;$P140),"Oui","Non")</f>
        <v>0</v>
      </c>
    </row>
    <row r="141" spans="21:22">
      <c r="U141">
        <f>IF($S141="",TODAY()-$B141,$S141-$B141)</f>
        <v>0</v>
      </c>
      <c r="V141">
        <f>IF(AND($Q141&lt;&gt;"Clôturée",$P141&lt;&gt;"",TODAY()&gt;$P141),"Oui","Non")</f>
        <v>0</v>
      </c>
    </row>
    <row r="142" spans="21:22">
      <c r="U142">
        <f>IF($S142="",TODAY()-$B142,$S142-$B142)</f>
        <v>0</v>
      </c>
      <c r="V142">
        <f>IF(AND($Q142&lt;&gt;"Clôturée",$P142&lt;&gt;"",TODAY()&gt;$P142),"Oui","Non")</f>
        <v>0</v>
      </c>
    </row>
    <row r="143" spans="21:22">
      <c r="U143">
        <f>IF($S143="",TODAY()-$B143,$S143-$B143)</f>
        <v>0</v>
      </c>
      <c r="V143">
        <f>IF(AND($Q143&lt;&gt;"Clôturée",$P143&lt;&gt;"",TODAY()&gt;$P143),"Oui","Non")</f>
        <v>0</v>
      </c>
    </row>
    <row r="144" spans="21:22">
      <c r="U144">
        <f>IF($S144="",TODAY()-$B144,$S144-$B144)</f>
        <v>0</v>
      </c>
      <c r="V144">
        <f>IF(AND($Q144&lt;&gt;"Clôturée",$P144&lt;&gt;"",TODAY()&gt;$P144),"Oui","Non")</f>
        <v>0</v>
      </c>
    </row>
    <row r="145" spans="21:22">
      <c r="U145">
        <f>IF($S145="",TODAY()-$B145,$S145-$B145)</f>
        <v>0</v>
      </c>
      <c r="V145">
        <f>IF(AND($Q145&lt;&gt;"Clôturée",$P145&lt;&gt;"",TODAY()&gt;$P145),"Oui","Non")</f>
        <v>0</v>
      </c>
    </row>
    <row r="146" spans="21:22">
      <c r="U146">
        <f>IF($S146="",TODAY()-$B146,$S146-$B146)</f>
        <v>0</v>
      </c>
      <c r="V146">
        <f>IF(AND($Q146&lt;&gt;"Clôturée",$P146&lt;&gt;"",TODAY()&gt;$P146),"Oui","Non")</f>
        <v>0</v>
      </c>
    </row>
    <row r="147" spans="21:22">
      <c r="U147">
        <f>IF($S147="",TODAY()-$B147,$S147-$B147)</f>
        <v>0</v>
      </c>
      <c r="V147">
        <f>IF(AND($Q147&lt;&gt;"Clôturée",$P147&lt;&gt;"",TODAY()&gt;$P147),"Oui","Non")</f>
        <v>0</v>
      </c>
    </row>
    <row r="148" spans="21:22">
      <c r="U148">
        <f>IF($S148="",TODAY()-$B148,$S148-$B148)</f>
        <v>0</v>
      </c>
      <c r="V148">
        <f>IF(AND($Q148&lt;&gt;"Clôturée",$P148&lt;&gt;"",TODAY()&gt;$P148),"Oui","Non")</f>
        <v>0</v>
      </c>
    </row>
    <row r="149" spans="21:22">
      <c r="U149">
        <f>IF($S149="",TODAY()-$B149,$S149-$B149)</f>
        <v>0</v>
      </c>
      <c r="V149">
        <f>IF(AND($Q149&lt;&gt;"Clôturée",$P149&lt;&gt;"",TODAY()&gt;$P149),"Oui","Non")</f>
        <v>0</v>
      </c>
    </row>
    <row r="150" spans="21:22">
      <c r="U150">
        <f>IF($S150="",TODAY()-$B150,$S150-$B150)</f>
        <v>0</v>
      </c>
      <c r="V150">
        <f>IF(AND($Q150&lt;&gt;"Clôturée",$P150&lt;&gt;"",TODAY()&gt;$P150),"Oui","Non")</f>
        <v>0</v>
      </c>
    </row>
    <row r="151" spans="21:22">
      <c r="U151">
        <f>IF($S151="",TODAY()-$B151,$S151-$B151)</f>
        <v>0</v>
      </c>
      <c r="V151">
        <f>IF(AND($Q151&lt;&gt;"Clôturée",$P151&lt;&gt;"",TODAY()&gt;$P151),"Oui","Non")</f>
        <v>0</v>
      </c>
    </row>
    <row r="152" spans="21:22">
      <c r="U152">
        <f>IF($S152="",TODAY()-$B152,$S152-$B152)</f>
        <v>0</v>
      </c>
      <c r="V152">
        <f>IF(AND($Q152&lt;&gt;"Clôturée",$P152&lt;&gt;"",TODAY()&gt;$P152),"Oui","Non")</f>
        <v>0</v>
      </c>
    </row>
    <row r="153" spans="21:22">
      <c r="U153">
        <f>IF($S153="",TODAY()-$B153,$S153-$B153)</f>
        <v>0</v>
      </c>
      <c r="V153">
        <f>IF(AND($Q153&lt;&gt;"Clôturée",$P153&lt;&gt;"",TODAY()&gt;$P153),"Oui","Non")</f>
        <v>0</v>
      </c>
    </row>
    <row r="154" spans="21:22">
      <c r="U154">
        <f>IF($S154="",TODAY()-$B154,$S154-$B154)</f>
        <v>0</v>
      </c>
      <c r="V154">
        <f>IF(AND($Q154&lt;&gt;"Clôturée",$P154&lt;&gt;"",TODAY()&gt;$P154),"Oui","Non")</f>
        <v>0</v>
      </c>
    </row>
    <row r="155" spans="21:22">
      <c r="U155">
        <f>IF($S155="",TODAY()-$B155,$S155-$B155)</f>
        <v>0</v>
      </c>
      <c r="V155">
        <f>IF(AND($Q155&lt;&gt;"Clôturée",$P155&lt;&gt;"",TODAY()&gt;$P155),"Oui","Non")</f>
        <v>0</v>
      </c>
    </row>
    <row r="156" spans="21:22">
      <c r="U156">
        <f>IF($S156="",TODAY()-$B156,$S156-$B156)</f>
        <v>0</v>
      </c>
      <c r="V156">
        <f>IF(AND($Q156&lt;&gt;"Clôturée",$P156&lt;&gt;"",TODAY()&gt;$P156),"Oui","Non")</f>
        <v>0</v>
      </c>
    </row>
    <row r="157" spans="21:22">
      <c r="U157">
        <f>IF($S157="",TODAY()-$B157,$S157-$B157)</f>
        <v>0</v>
      </c>
      <c r="V157">
        <f>IF(AND($Q157&lt;&gt;"Clôturée",$P157&lt;&gt;"",TODAY()&gt;$P157),"Oui","Non")</f>
        <v>0</v>
      </c>
    </row>
    <row r="158" spans="21:22">
      <c r="U158">
        <f>IF($S158="",TODAY()-$B158,$S158-$B158)</f>
        <v>0</v>
      </c>
      <c r="V158">
        <f>IF(AND($Q158&lt;&gt;"Clôturée",$P158&lt;&gt;"",TODAY()&gt;$P158),"Oui","Non")</f>
        <v>0</v>
      </c>
    </row>
    <row r="159" spans="21:22">
      <c r="U159">
        <f>IF($S159="",TODAY()-$B159,$S159-$B159)</f>
        <v>0</v>
      </c>
      <c r="V159">
        <f>IF(AND($Q159&lt;&gt;"Clôturée",$P159&lt;&gt;"",TODAY()&gt;$P159),"Oui","Non")</f>
        <v>0</v>
      </c>
    </row>
    <row r="160" spans="21:22">
      <c r="U160">
        <f>IF($S160="",TODAY()-$B160,$S160-$B160)</f>
        <v>0</v>
      </c>
      <c r="V160">
        <f>IF(AND($Q160&lt;&gt;"Clôturée",$P160&lt;&gt;"",TODAY()&gt;$P160),"Oui","Non")</f>
        <v>0</v>
      </c>
    </row>
    <row r="161" spans="21:22">
      <c r="U161">
        <f>IF($S161="",TODAY()-$B161,$S161-$B161)</f>
        <v>0</v>
      </c>
      <c r="V161">
        <f>IF(AND($Q161&lt;&gt;"Clôturée",$P161&lt;&gt;"",TODAY()&gt;$P161),"Oui","Non")</f>
        <v>0</v>
      </c>
    </row>
    <row r="162" spans="21:22">
      <c r="U162">
        <f>IF($S162="",TODAY()-$B162,$S162-$B162)</f>
        <v>0</v>
      </c>
      <c r="V162">
        <f>IF(AND($Q162&lt;&gt;"Clôturée",$P162&lt;&gt;"",TODAY()&gt;$P162),"Oui","Non")</f>
        <v>0</v>
      </c>
    </row>
    <row r="163" spans="21:22">
      <c r="U163">
        <f>IF($S163="",TODAY()-$B163,$S163-$B163)</f>
        <v>0</v>
      </c>
      <c r="V163">
        <f>IF(AND($Q163&lt;&gt;"Clôturée",$P163&lt;&gt;"",TODAY()&gt;$P163),"Oui","Non")</f>
        <v>0</v>
      </c>
    </row>
    <row r="164" spans="21:22">
      <c r="U164">
        <f>IF($S164="",TODAY()-$B164,$S164-$B164)</f>
        <v>0</v>
      </c>
      <c r="V164">
        <f>IF(AND($Q164&lt;&gt;"Clôturée",$P164&lt;&gt;"",TODAY()&gt;$P164),"Oui","Non")</f>
        <v>0</v>
      </c>
    </row>
    <row r="165" spans="21:22">
      <c r="U165">
        <f>IF($S165="",TODAY()-$B165,$S165-$B165)</f>
        <v>0</v>
      </c>
      <c r="V165">
        <f>IF(AND($Q165&lt;&gt;"Clôturée",$P165&lt;&gt;"",TODAY()&gt;$P165),"Oui","Non")</f>
        <v>0</v>
      </c>
    </row>
    <row r="166" spans="21:22">
      <c r="U166">
        <f>IF($S166="",TODAY()-$B166,$S166-$B166)</f>
        <v>0</v>
      </c>
      <c r="V166">
        <f>IF(AND($Q166&lt;&gt;"Clôturée",$P166&lt;&gt;"",TODAY()&gt;$P166),"Oui","Non")</f>
        <v>0</v>
      </c>
    </row>
    <row r="167" spans="21:22">
      <c r="U167">
        <f>IF($S167="",TODAY()-$B167,$S167-$B167)</f>
        <v>0</v>
      </c>
      <c r="V167">
        <f>IF(AND($Q167&lt;&gt;"Clôturée",$P167&lt;&gt;"",TODAY()&gt;$P167),"Oui","Non")</f>
        <v>0</v>
      </c>
    </row>
    <row r="168" spans="21:22">
      <c r="U168">
        <f>IF($S168="",TODAY()-$B168,$S168-$B168)</f>
        <v>0</v>
      </c>
      <c r="V168">
        <f>IF(AND($Q168&lt;&gt;"Clôturée",$P168&lt;&gt;"",TODAY()&gt;$P168),"Oui","Non")</f>
        <v>0</v>
      </c>
    </row>
    <row r="169" spans="21:22">
      <c r="U169">
        <f>IF($S169="",TODAY()-$B169,$S169-$B169)</f>
        <v>0</v>
      </c>
      <c r="V169">
        <f>IF(AND($Q169&lt;&gt;"Clôturée",$P169&lt;&gt;"",TODAY()&gt;$P169),"Oui","Non")</f>
        <v>0</v>
      </c>
    </row>
    <row r="170" spans="21:22">
      <c r="U170">
        <f>IF($S170="",TODAY()-$B170,$S170-$B170)</f>
        <v>0</v>
      </c>
      <c r="V170">
        <f>IF(AND($Q170&lt;&gt;"Clôturée",$P170&lt;&gt;"",TODAY()&gt;$P170),"Oui","Non")</f>
        <v>0</v>
      </c>
    </row>
    <row r="171" spans="21:22">
      <c r="U171">
        <f>IF($S171="",TODAY()-$B171,$S171-$B171)</f>
        <v>0</v>
      </c>
      <c r="V171">
        <f>IF(AND($Q171&lt;&gt;"Clôturée",$P171&lt;&gt;"",TODAY()&gt;$P171),"Oui","Non")</f>
        <v>0</v>
      </c>
    </row>
    <row r="172" spans="21:22">
      <c r="U172">
        <f>IF($S172="",TODAY()-$B172,$S172-$B172)</f>
        <v>0</v>
      </c>
      <c r="V172">
        <f>IF(AND($Q172&lt;&gt;"Clôturée",$P172&lt;&gt;"",TODAY()&gt;$P172),"Oui","Non")</f>
        <v>0</v>
      </c>
    </row>
    <row r="173" spans="21:22">
      <c r="U173">
        <f>IF($S173="",TODAY()-$B173,$S173-$B173)</f>
        <v>0</v>
      </c>
      <c r="V173">
        <f>IF(AND($Q173&lt;&gt;"Clôturée",$P173&lt;&gt;"",TODAY()&gt;$P173),"Oui","Non")</f>
        <v>0</v>
      </c>
    </row>
    <row r="174" spans="21:22">
      <c r="U174">
        <f>IF($S174="",TODAY()-$B174,$S174-$B174)</f>
        <v>0</v>
      </c>
      <c r="V174">
        <f>IF(AND($Q174&lt;&gt;"Clôturée",$P174&lt;&gt;"",TODAY()&gt;$P174),"Oui","Non")</f>
        <v>0</v>
      </c>
    </row>
    <row r="175" spans="21:22">
      <c r="U175">
        <f>IF($S175="",TODAY()-$B175,$S175-$B175)</f>
        <v>0</v>
      </c>
      <c r="V175">
        <f>IF(AND($Q175&lt;&gt;"Clôturée",$P175&lt;&gt;"",TODAY()&gt;$P175),"Oui","Non")</f>
        <v>0</v>
      </c>
    </row>
    <row r="176" spans="21:22">
      <c r="U176">
        <f>IF($S176="",TODAY()-$B176,$S176-$B176)</f>
        <v>0</v>
      </c>
      <c r="V176">
        <f>IF(AND($Q176&lt;&gt;"Clôturée",$P176&lt;&gt;"",TODAY()&gt;$P176),"Oui","Non")</f>
        <v>0</v>
      </c>
    </row>
    <row r="177" spans="21:22">
      <c r="U177">
        <f>IF($S177="",TODAY()-$B177,$S177-$B177)</f>
        <v>0</v>
      </c>
      <c r="V177">
        <f>IF(AND($Q177&lt;&gt;"Clôturée",$P177&lt;&gt;"",TODAY()&gt;$P177),"Oui","Non")</f>
        <v>0</v>
      </c>
    </row>
    <row r="178" spans="21:22">
      <c r="U178">
        <f>IF($S178="",TODAY()-$B178,$S178-$B178)</f>
        <v>0</v>
      </c>
      <c r="V178">
        <f>IF(AND($Q178&lt;&gt;"Clôturée",$P178&lt;&gt;"",TODAY()&gt;$P178),"Oui","Non")</f>
        <v>0</v>
      </c>
    </row>
    <row r="179" spans="21:22">
      <c r="U179">
        <f>IF($S179="",TODAY()-$B179,$S179-$B179)</f>
        <v>0</v>
      </c>
      <c r="V179">
        <f>IF(AND($Q179&lt;&gt;"Clôturée",$P179&lt;&gt;"",TODAY()&gt;$P179),"Oui","Non")</f>
        <v>0</v>
      </c>
    </row>
    <row r="180" spans="21:22">
      <c r="U180">
        <f>IF($S180="",TODAY()-$B180,$S180-$B180)</f>
        <v>0</v>
      </c>
      <c r="V180">
        <f>IF(AND($Q180&lt;&gt;"Clôturée",$P180&lt;&gt;"",TODAY()&gt;$P180),"Oui","Non")</f>
        <v>0</v>
      </c>
    </row>
    <row r="181" spans="21:22">
      <c r="U181">
        <f>IF($S181="",TODAY()-$B181,$S181-$B181)</f>
        <v>0</v>
      </c>
      <c r="V181">
        <f>IF(AND($Q181&lt;&gt;"Clôturée",$P181&lt;&gt;"",TODAY()&gt;$P181),"Oui","Non")</f>
        <v>0</v>
      </c>
    </row>
    <row r="182" spans="21:22">
      <c r="U182">
        <f>IF($S182="",TODAY()-$B182,$S182-$B182)</f>
        <v>0</v>
      </c>
      <c r="V182">
        <f>IF(AND($Q182&lt;&gt;"Clôturée",$P182&lt;&gt;"",TODAY()&gt;$P182),"Oui","Non")</f>
        <v>0</v>
      </c>
    </row>
    <row r="183" spans="21:22">
      <c r="U183">
        <f>IF($S183="",TODAY()-$B183,$S183-$B183)</f>
        <v>0</v>
      </c>
      <c r="V183">
        <f>IF(AND($Q183&lt;&gt;"Clôturée",$P183&lt;&gt;"",TODAY()&gt;$P183),"Oui","Non")</f>
        <v>0</v>
      </c>
    </row>
    <row r="184" spans="21:22">
      <c r="U184">
        <f>IF($S184="",TODAY()-$B184,$S184-$B184)</f>
        <v>0</v>
      </c>
      <c r="V184">
        <f>IF(AND($Q184&lt;&gt;"Clôturée",$P184&lt;&gt;"",TODAY()&gt;$P184),"Oui","Non")</f>
        <v>0</v>
      </c>
    </row>
    <row r="185" spans="21:22">
      <c r="U185">
        <f>IF($S185="",TODAY()-$B185,$S185-$B185)</f>
        <v>0</v>
      </c>
      <c r="V185">
        <f>IF(AND($Q185&lt;&gt;"Clôturée",$P185&lt;&gt;"",TODAY()&gt;$P185),"Oui","Non")</f>
        <v>0</v>
      </c>
    </row>
    <row r="186" spans="21:22">
      <c r="U186">
        <f>IF($S186="",TODAY()-$B186,$S186-$B186)</f>
        <v>0</v>
      </c>
      <c r="V186">
        <f>IF(AND($Q186&lt;&gt;"Clôturée",$P186&lt;&gt;"",TODAY()&gt;$P186),"Oui","Non")</f>
        <v>0</v>
      </c>
    </row>
    <row r="187" spans="21:22">
      <c r="U187">
        <f>IF($S187="",TODAY()-$B187,$S187-$B187)</f>
        <v>0</v>
      </c>
      <c r="V187">
        <f>IF(AND($Q187&lt;&gt;"Clôturée",$P187&lt;&gt;"",TODAY()&gt;$P187),"Oui","Non")</f>
        <v>0</v>
      </c>
    </row>
    <row r="188" spans="21:22">
      <c r="U188">
        <f>IF($S188="",TODAY()-$B188,$S188-$B188)</f>
        <v>0</v>
      </c>
      <c r="V188">
        <f>IF(AND($Q188&lt;&gt;"Clôturée",$P188&lt;&gt;"",TODAY()&gt;$P188),"Oui","Non")</f>
        <v>0</v>
      </c>
    </row>
    <row r="189" spans="21:22">
      <c r="U189">
        <f>IF($S189="",TODAY()-$B189,$S189-$B189)</f>
        <v>0</v>
      </c>
      <c r="V189">
        <f>IF(AND($Q189&lt;&gt;"Clôturée",$P189&lt;&gt;"",TODAY()&gt;$P189),"Oui","Non")</f>
        <v>0</v>
      </c>
    </row>
    <row r="190" spans="21:22">
      <c r="U190">
        <f>IF($S190="",TODAY()-$B190,$S190-$B190)</f>
        <v>0</v>
      </c>
      <c r="V190">
        <f>IF(AND($Q190&lt;&gt;"Clôturée",$P190&lt;&gt;"",TODAY()&gt;$P190),"Oui","Non")</f>
        <v>0</v>
      </c>
    </row>
    <row r="191" spans="21:22">
      <c r="U191">
        <f>IF($S191="",TODAY()-$B191,$S191-$B191)</f>
        <v>0</v>
      </c>
      <c r="V191">
        <f>IF(AND($Q191&lt;&gt;"Clôturée",$P191&lt;&gt;"",TODAY()&gt;$P191),"Oui","Non")</f>
        <v>0</v>
      </c>
    </row>
    <row r="192" spans="21:22">
      <c r="U192">
        <f>IF($S192="",TODAY()-$B192,$S192-$B192)</f>
        <v>0</v>
      </c>
      <c r="V192">
        <f>IF(AND($Q192&lt;&gt;"Clôturée",$P192&lt;&gt;"",TODAY()&gt;$P192),"Oui","Non")</f>
        <v>0</v>
      </c>
    </row>
    <row r="193" spans="21:22">
      <c r="U193">
        <f>IF($S193="",TODAY()-$B193,$S193-$B193)</f>
        <v>0</v>
      </c>
      <c r="V193">
        <f>IF(AND($Q193&lt;&gt;"Clôturée",$P193&lt;&gt;"",TODAY()&gt;$P193),"Oui","Non")</f>
        <v>0</v>
      </c>
    </row>
    <row r="194" spans="21:22">
      <c r="U194">
        <f>IF($S194="",TODAY()-$B194,$S194-$B194)</f>
        <v>0</v>
      </c>
      <c r="V194">
        <f>IF(AND($Q194&lt;&gt;"Clôturée",$P194&lt;&gt;"",TODAY()&gt;$P194),"Oui","Non")</f>
        <v>0</v>
      </c>
    </row>
    <row r="195" spans="21:22">
      <c r="U195">
        <f>IF($S195="",TODAY()-$B195,$S195-$B195)</f>
        <v>0</v>
      </c>
      <c r="V195">
        <f>IF(AND($Q195&lt;&gt;"Clôturée",$P195&lt;&gt;"",TODAY()&gt;$P195),"Oui","Non")</f>
        <v>0</v>
      </c>
    </row>
    <row r="196" spans="21:22">
      <c r="U196">
        <f>IF($S196="",TODAY()-$B196,$S196-$B196)</f>
        <v>0</v>
      </c>
      <c r="V196">
        <f>IF(AND($Q196&lt;&gt;"Clôturée",$P196&lt;&gt;"",TODAY()&gt;$P196),"Oui","Non")</f>
        <v>0</v>
      </c>
    </row>
    <row r="197" spans="21:22">
      <c r="U197">
        <f>IF($S197="",TODAY()-$B197,$S197-$B197)</f>
        <v>0</v>
      </c>
      <c r="V197">
        <f>IF(AND($Q197&lt;&gt;"Clôturée",$P197&lt;&gt;"",TODAY()&gt;$P197),"Oui","Non")</f>
        <v>0</v>
      </c>
    </row>
    <row r="198" spans="21:22">
      <c r="U198">
        <f>IF($S198="",TODAY()-$B198,$S198-$B198)</f>
        <v>0</v>
      </c>
      <c r="V198">
        <f>IF(AND($Q198&lt;&gt;"Clôturée",$P198&lt;&gt;"",TODAY()&gt;$P198),"Oui","Non")</f>
        <v>0</v>
      </c>
    </row>
    <row r="199" spans="21:22">
      <c r="U199">
        <f>IF($S199="",TODAY()-$B199,$S199-$B199)</f>
        <v>0</v>
      </c>
      <c r="V199">
        <f>IF(AND($Q199&lt;&gt;"Clôturée",$P199&lt;&gt;"",TODAY()&gt;$P199),"Oui","Non")</f>
        <v>0</v>
      </c>
    </row>
    <row r="200" spans="21:22">
      <c r="U200">
        <f>IF($S200="",TODAY()-$B200,$S200-$B200)</f>
        <v>0</v>
      </c>
      <c r="V200">
        <f>IF(AND($Q200&lt;&gt;"Clôturée",$P200&lt;&gt;"",TODAY()&gt;$P200),"Oui","Non")</f>
        <v>0</v>
      </c>
    </row>
    <row r="201" spans="21:22">
      <c r="U201">
        <f>IF($S201="",TODAY()-$B201,$S201-$B201)</f>
        <v>0</v>
      </c>
      <c r="V201">
        <f>IF(AND($Q201&lt;&gt;"Clôturée",$P201&lt;&gt;"",TODAY()&gt;$P201),"Oui","Non")</f>
        <v>0</v>
      </c>
    </row>
    <row r="202" spans="21:22">
      <c r="U202">
        <f>IF($S202="",TODAY()-$B202,$S202-$B202)</f>
        <v>0</v>
      </c>
      <c r="V202">
        <f>IF(AND($Q202&lt;&gt;"Clôturée",$P202&lt;&gt;"",TODAY()&gt;$P202),"Oui","Non")</f>
        <v>0</v>
      </c>
    </row>
    <row r="203" spans="21:22">
      <c r="U203">
        <f>IF($S203="",TODAY()-$B203,$S203-$B203)</f>
        <v>0</v>
      </c>
      <c r="V203">
        <f>IF(AND($Q203&lt;&gt;"Clôturée",$P203&lt;&gt;"",TODAY()&gt;$P203),"Oui","Non")</f>
        <v>0</v>
      </c>
    </row>
    <row r="204" spans="21:22">
      <c r="U204">
        <f>IF($S204="",TODAY()-$B204,$S204-$B204)</f>
        <v>0</v>
      </c>
      <c r="V204">
        <f>IF(AND($Q204&lt;&gt;"Clôturée",$P204&lt;&gt;"",TODAY()&gt;$P204),"Oui","Non")</f>
        <v>0</v>
      </c>
    </row>
    <row r="205" spans="21:22">
      <c r="U205">
        <f>IF($S205="",TODAY()-$B205,$S205-$B205)</f>
        <v>0</v>
      </c>
      <c r="V205">
        <f>IF(AND($Q205&lt;&gt;"Clôturée",$P205&lt;&gt;"",TODAY()&gt;$P205),"Oui","Non")</f>
        <v>0</v>
      </c>
    </row>
    <row r="206" spans="21:22">
      <c r="U206">
        <f>IF($S206="",TODAY()-$B206,$S206-$B206)</f>
        <v>0</v>
      </c>
      <c r="V206">
        <f>IF(AND($Q206&lt;&gt;"Clôturée",$P206&lt;&gt;"",TODAY()&gt;$P206),"Oui","Non")</f>
        <v>0</v>
      </c>
    </row>
    <row r="207" spans="21:22">
      <c r="U207">
        <f>IF($S207="",TODAY()-$B207,$S207-$B207)</f>
        <v>0</v>
      </c>
      <c r="V207">
        <f>IF(AND($Q207&lt;&gt;"Clôturée",$P207&lt;&gt;"",TODAY()&gt;$P207),"Oui","Non")</f>
        <v>0</v>
      </c>
    </row>
    <row r="208" spans="21:22">
      <c r="U208">
        <f>IF($S208="",TODAY()-$B208,$S208-$B208)</f>
        <v>0</v>
      </c>
      <c r="V208">
        <f>IF(AND($Q208&lt;&gt;"Clôturée",$P208&lt;&gt;"",TODAY()&gt;$P208),"Oui","Non")</f>
        <v>0</v>
      </c>
    </row>
    <row r="209" spans="21:22">
      <c r="U209">
        <f>IF($S209="",TODAY()-$B209,$S209-$B209)</f>
        <v>0</v>
      </c>
      <c r="V209">
        <f>IF(AND($Q209&lt;&gt;"Clôturée",$P209&lt;&gt;"",TODAY()&gt;$P209),"Oui","Non")</f>
        <v>0</v>
      </c>
    </row>
    <row r="210" spans="21:22">
      <c r="U210">
        <f>IF($S210="",TODAY()-$B210,$S210-$B210)</f>
        <v>0</v>
      </c>
      <c r="V210">
        <f>IF(AND($Q210&lt;&gt;"Clôturée",$P210&lt;&gt;"",TODAY()&gt;$P210),"Oui","Non")</f>
        <v>0</v>
      </c>
    </row>
    <row r="211" spans="21:22">
      <c r="U211">
        <f>IF($S211="",TODAY()-$B211,$S211-$B211)</f>
        <v>0</v>
      </c>
      <c r="V211">
        <f>IF(AND($Q211&lt;&gt;"Clôturée",$P211&lt;&gt;"",TODAY()&gt;$P211),"Oui","Non")</f>
        <v>0</v>
      </c>
    </row>
    <row r="212" spans="21:22">
      <c r="U212">
        <f>IF($S212="",TODAY()-$B212,$S212-$B212)</f>
        <v>0</v>
      </c>
      <c r="V212">
        <f>IF(AND($Q212&lt;&gt;"Clôturée",$P212&lt;&gt;"",TODAY()&gt;$P212),"Oui","Non")</f>
        <v>0</v>
      </c>
    </row>
    <row r="213" spans="21:22">
      <c r="U213">
        <f>IF($S213="",TODAY()-$B213,$S213-$B213)</f>
        <v>0</v>
      </c>
      <c r="V213">
        <f>IF(AND($Q213&lt;&gt;"Clôturée",$P213&lt;&gt;"",TODAY()&gt;$P213),"Oui","Non")</f>
        <v>0</v>
      </c>
    </row>
    <row r="214" spans="21:22">
      <c r="U214">
        <f>IF($S214="",TODAY()-$B214,$S214-$B214)</f>
        <v>0</v>
      </c>
      <c r="V214">
        <f>IF(AND($Q214&lt;&gt;"Clôturée",$P214&lt;&gt;"",TODAY()&gt;$P214),"Oui","Non")</f>
        <v>0</v>
      </c>
    </row>
    <row r="215" spans="21:22">
      <c r="U215">
        <f>IF($S215="",TODAY()-$B215,$S215-$B215)</f>
        <v>0</v>
      </c>
      <c r="V215">
        <f>IF(AND($Q215&lt;&gt;"Clôturée",$P215&lt;&gt;"",TODAY()&gt;$P215),"Oui","Non")</f>
        <v>0</v>
      </c>
    </row>
    <row r="216" spans="21:22">
      <c r="U216">
        <f>IF($S216="",TODAY()-$B216,$S216-$B216)</f>
        <v>0</v>
      </c>
      <c r="V216">
        <f>IF(AND($Q216&lt;&gt;"Clôturée",$P216&lt;&gt;"",TODAY()&gt;$P216),"Oui","Non")</f>
        <v>0</v>
      </c>
    </row>
    <row r="217" spans="21:22">
      <c r="U217">
        <f>IF($S217="",TODAY()-$B217,$S217-$B217)</f>
        <v>0</v>
      </c>
      <c r="V217">
        <f>IF(AND($Q217&lt;&gt;"Clôturée",$P217&lt;&gt;"",TODAY()&gt;$P217),"Oui","Non")</f>
        <v>0</v>
      </c>
    </row>
    <row r="218" spans="21:22">
      <c r="U218">
        <f>IF($S218="",TODAY()-$B218,$S218-$B218)</f>
        <v>0</v>
      </c>
      <c r="V218">
        <f>IF(AND($Q218&lt;&gt;"Clôturée",$P218&lt;&gt;"",TODAY()&gt;$P218),"Oui","Non")</f>
        <v>0</v>
      </c>
    </row>
    <row r="219" spans="21:22">
      <c r="U219">
        <f>IF($S219="",TODAY()-$B219,$S219-$B219)</f>
        <v>0</v>
      </c>
      <c r="V219">
        <f>IF(AND($Q219&lt;&gt;"Clôturée",$P219&lt;&gt;"",TODAY()&gt;$P219),"Oui","Non")</f>
        <v>0</v>
      </c>
    </row>
    <row r="220" spans="21:22">
      <c r="U220">
        <f>IF($S220="",TODAY()-$B220,$S220-$B220)</f>
        <v>0</v>
      </c>
      <c r="V220">
        <f>IF(AND($Q220&lt;&gt;"Clôturée",$P220&lt;&gt;"",TODAY()&gt;$P220),"Oui","Non")</f>
        <v>0</v>
      </c>
    </row>
    <row r="221" spans="21:22">
      <c r="U221">
        <f>IF($S221="",TODAY()-$B221,$S221-$B221)</f>
        <v>0</v>
      </c>
      <c r="V221">
        <f>IF(AND($Q221&lt;&gt;"Clôturée",$P221&lt;&gt;"",TODAY()&gt;$P221),"Oui","Non")</f>
        <v>0</v>
      </c>
    </row>
    <row r="222" spans="21:22">
      <c r="U222">
        <f>IF($S222="",TODAY()-$B222,$S222-$B222)</f>
        <v>0</v>
      </c>
      <c r="V222">
        <f>IF(AND($Q222&lt;&gt;"Clôturée",$P222&lt;&gt;"",TODAY()&gt;$P222),"Oui","Non")</f>
        <v>0</v>
      </c>
    </row>
    <row r="223" spans="21:22">
      <c r="U223">
        <f>IF($S223="",TODAY()-$B223,$S223-$B223)</f>
        <v>0</v>
      </c>
      <c r="V223">
        <f>IF(AND($Q223&lt;&gt;"Clôturée",$P223&lt;&gt;"",TODAY()&gt;$P223),"Oui","Non")</f>
        <v>0</v>
      </c>
    </row>
    <row r="224" spans="21:22">
      <c r="U224">
        <f>IF($S224="",TODAY()-$B224,$S224-$B224)</f>
        <v>0</v>
      </c>
      <c r="V224">
        <f>IF(AND($Q224&lt;&gt;"Clôturée",$P224&lt;&gt;"",TODAY()&gt;$P224),"Oui","Non")</f>
        <v>0</v>
      </c>
    </row>
    <row r="225" spans="21:22">
      <c r="U225">
        <f>IF($S225="",TODAY()-$B225,$S225-$B225)</f>
        <v>0</v>
      </c>
      <c r="V225">
        <f>IF(AND($Q225&lt;&gt;"Clôturée",$P225&lt;&gt;"",TODAY()&gt;$P225),"Oui","Non")</f>
        <v>0</v>
      </c>
    </row>
    <row r="226" spans="21:22">
      <c r="U226">
        <f>IF($S226="",TODAY()-$B226,$S226-$B226)</f>
        <v>0</v>
      </c>
      <c r="V226">
        <f>IF(AND($Q226&lt;&gt;"Clôturée",$P226&lt;&gt;"",TODAY()&gt;$P226),"Oui","Non")</f>
        <v>0</v>
      </c>
    </row>
    <row r="227" spans="21:22">
      <c r="U227">
        <f>IF($S227="",TODAY()-$B227,$S227-$B227)</f>
        <v>0</v>
      </c>
      <c r="V227">
        <f>IF(AND($Q227&lt;&gt;"Clôturée",$P227&lt;&gt;"",TODAY()&gt;$P227),"Oui","Non")</f>
        <v>0</v>
      </c>
    </row>
    <row r="228" spans="21:22">
      <c r="U228">
        <f>IF($S228="",TODAY()-$B228,$S228-$B228)</f>
        <v>0</v>
      </c>
      <c r="V228">
        <f>IF(AND($Q228&lt;&gt;"Clôturée",$P228&lt;&gt;"",TODAY()&gt;$P228),"Oui","Non")</f>
        <v>0</v>
      </c>
    </row>
    <row r="229" spans="21:22">
      <c r="U229">
        <f>IF($S229="",TODAY()-$B229,$S229-$B229)</f>
        <v>0</v>
      </c>
      <c r="V229">
        <f>IF(AND($Q229&lt;&gt;"Clôturée",$P229&lt;&gt;"",TODAY()&gt;$P229),"Oui","Non")</f>
        <v>0</v>
      </c>
    </row>
    <row r="230" spans="21:22">
      <c r="U230">
        <f>IF($S230="",TODAY()-$B230,$S230-$B230)</f>
        <v>0</v>
      </c>
      <c r="V230">
        <f>IF(AND($Q230&lt;&gt;"Clôturée",$P230&lt;&gt;"",TODAY()&gt;$P230),"Oui","Non")</f>
        <v>0</v>
      </c>
    </row>
    <row r="231" spans="21:22">
      <c r="U231">
        <f>IF($S231="",TODAY()-$B231,$S231-$B231)</f>
        <v>0</v>
      </c>
      <c r="V231">
        <f>IF(AND($Q231&lt;&gt;"Clôturée",$P231&lt;&gt;"",TODAY()&gt;$P231),"Oui","Non")</f>
        <v>0</v>
      </c>
    </row>
    <row r="232" spans="21:22">
      <c r="U232">
        <f>IF($S232="",TODAY()-$B232,$S232-$B232)</f>
        <v>0</v>
      </c>
      <c r="V232">
        <f>IF(AND($Q232&lt;&gt;"Clôturée",$P232&lt;&gt;"",TODAY()&gt;$P232),"Oui","Non")</f>
        <v>0</v>
      </c>
    </row>
    <row r="233" spans="21:22">
      <c r="U233">
        <f>IF($S233="",TODAY()-$B233,$S233-$B233)</f>
        <v>0</v>
      </c>
      <c r="V233">
        <f>IF(AND($Q233&lt;&gt;"Clôturée",$P233&lt;&gt;"",TODAY()&gt;$P233),"Oui","Non")</f>
        <v>0</v>
      </c>
    </row>
    <row r="234" spans="21:22">
      <c r="U234">
        <f>IF($S234="",TODAY()-$B234,$S234-$B234)</f>
        <v>0</v>
      </c>
      <c r="V234">
        <f>IF(AND($Q234&lt;&gt;"Clôturée",$P234&lt;&gt;"",TODAY()&gt;$P234),"Oui","Non")</f>
        <v>0</v>
      </c>
    </row>
    <row r="235" spans="21:22">
      <c r="U235">
        <f>IF($S235="",TODAY()-$B235,$S235-$B235)</f>
        <v>0</v>
      </c>
      <c r="V235">
        <f>IF(AND($Q235&lt;&gt;"Clôturée",$P235&lt;&gt;"",TODAY()&gt;$P235),"Oui","Non")</f>
        <v>0</v>
      </c>
    </row>
    <row r="236" spans="21:22">
      <c r="U236">
        <f>IF($S236="",TODAY()-$B236,$S236-$B236)</f>
        <v>0</v>
      </c>
      <c r="V236">
        <f>IF(AND($Q236&lt;&gt;"Clôturée",$P236&lt;&gt;"",TODAY()&gt;$P236),"Oui","Non")</f>
        <v>0</v>
      </c>
    </row>
    <row r="237" spans="21:22">
      <c r="U237">
        <f>IF($S237="",TODAY()-$B237,$S237-$B237)</f>
        <v>0</v>
      </c>
      <c r="V237">
        <f>IF(AND($Q237&lt;&gt;"Clôturée",$P237&lt;&gt;"",TODAY()&gt;$P237),"Oui","Non")</f>
        <v>0</v>
      </c>
    </row>
    <row r="238" spans="21:22">
      <c r="U238">
        <f>IF($S238="",TODAY()-$B238,$S238-$B238)</f>
        <v>0</v>
      </c>
      <c r="V238">
        <f>IF(AND($Q238&lt;&gt;"Clôturée",$P238&lt;&gt;"",TODAY()&gt;$P238),"Oui","Non")</f>
        <v>0</v>
      </c>
    </row>
    <row r="239" spans="21:22">
      <c r="U239">
        <f>IF($S239="",TODAY()-$B239,$S239-$B239)</f>
        <v>0</v>
      </c>
      <c r="V239">
        <f>IF(AND($Q239&lt;&gt;"Clôturée",$P239&lt;&gt;"",TODAY()&gt;$P239),"Oui","Non")</f>
        <v>0</v>
      </c>
    </row>
    <row r="240" spans="21:22">
      <c r="U240">
        <f>IF($S240="",TODAY()-$B240,$S240-$B240)</f>
        <v>0</v>
      </c>
      <c r="V240">
        <f>IF(AND($Q240&lt;&gt;"Clôturée",$P240&lt;&gt;"",TODAY()&gt;$P240),"Oui","Non")</f>
        <v>0</v>
      </c>
    </row>
    <row r="241" spans="21:22">
      <c r="U241">
        <f>IF($S241="",TODAY()-$B241,$S241-$B241)</f>
        <v>0</v>
      </c>
      <c r="V241">
        <f>IF(AND($Q241&lt;&gt;"Clôturée",$P241&lt;&gt;"",TODAY()&gt;$P241),"Oui","Non")</f>
        <v>0</v>
      </c>
    </row>
    <row r="242" spans="21:22">
      <c r="U242">
        <f>IF($S242="",TODAY()-$B242,$S242-$B242)</f>
        <v>0</v>
      </c>
      <c r="V242">
        <f>IF(AND($Q242&lt;&gt;"Clôturée",$P242&lt;&gt;"",TODAY()&gt;$P242),"Oui","Non")</f>
        <v>0</v>
      </c>
    </row>
    <row r="243" spans="21:22">
      <c r="U243">
        <f>IF($S243="",TODAY()-$B243,$S243-$B243)</f>
        <v>0</v>
      </c>
      <c r="V243">
        <f>IF(AND($Q243&lt;&gt;"Clôturée",$P243&lt;&gt;"",TODAY()&gt;$P243),"Oui","Non")</f>
        <v>0</v>
      </c>
    </row>
    <row r="244" spans="21:22">
      <c r="U244">
        <f>IF($S244="",TODAY()-$B244,$S244-$B244)</f>
        <v>0</v>
      </c>
      <c r="V244">
        <f>IF(AND($Q244&lt;&gt;"Clôturée",$P244&lt;&gt;"",TODAY()&gt;$P244),"Oui","Non")</f>
        <v>0</v>
      </c>
    </row>
    <row r="245" spans="21:22">
      <c r="U245">
        <f>IF($S245="",TODAY()-$B245,$S245-$B245)</f>
        <v>0</v>
      </c>
      <c r="V245">
        <f>IF(AND($Q245&lt;&gt;"Clôturée",$P245&lt;&gt;"",TODAY()&gt;$P245),"Oui","Non")</f>
        <v>0</v>
      </c>
    </row>
    <row r="246" spans="21:22">
      <c r="U246">
        <f>IF($S246="",TODAY()-$B246,$S246-$B246)</f>
        <v>0</v>
      </c>
      <c r="V246">
        <f>IF(AND($Q246&lt;&gt;"Clôturée",$P246&lt;&gt;"",TODAY()&gt;$P246),"Oui","Non")</f>
        <v>0</v>
      </c>
    </row>
    <row r="247" spans="21:22">
      <c r="U247">
        <f>IF($S247="",TODAY()-$B247,$S247-$B247)</f>
        <v>0</v>
      </c>
      <c r="V247">
        <f>IF(AND($Q247&lt;&gt;"Clôturée",$P247&lt;&gt;"",TODAY()&gt;$P247),"Oui","Non")</f>
        <v>0</v>
      </c>
    </row>
    <row r="248" spans="21:22">
      <c r="U248">
        <f>IF($S248="",TODAY()-$B248,$S248-$B248)</f>
        <v>0</v>
      </c>
      <c r="V248">
        <f>IF(AND($Q248&lt;&gt;"Clôturée",$P248&lt;&gt;"",TODAY()&gt;$P248),"Oui","Non")</f>
        <v>0</v>
      </c>
    </row>
    <row r="249" spans="21:22">
      <c r="U249">
        <f>IF($S249="",TODAY()-$B249,$S249-$B249)</f>
        <v>0</v>
      </c>
      <c r="V249">
        <f>IF(AND($Q249&lt;&gt;"Clôturée",$P249&lt;&gt;"",TODAY()&gt;$P249),"Oui","Non")</f>
        <v>0</v>
      </c>
    </row>
    <row r="250" spans="21:22">
      <c r="U250">
        <f>IF($S250="",TODAY()-$B250,$S250-$B250)</f>
        <v>0</v>
      </c>
      <c r="V250">
        <f>IF(AND($Q250&lt;&gt;"Clôturée",$P250&lt;&gt;"",TODAY()&gt;$P250),"Oui","Non")</f>
        <v>0</v>
      </c>
    </row>
    <row r="251" spans="21:22">
      <c r="U251">
        <f>IF($S251="",TODAY()-$B251,$S251-$B251)</f>
        <v>0</v>
      </c>
      <c r="V251">
        <f>IF(AND($Q251&lt;&gt;"Clôturée",$P251&lt;&gt;"",TODAY()&gt;$P251),"Oui","Non")</f>
        <v>0</v>
      </c>
    </row>
    <row r="252" spans="21:22">
      <c r="U252">
        <f>IF($S252="",TODAY()-$B252,$S252-$B252)</f>
        <v>0</v>
      </c>
      <c r="V252">
        <f>IF(AND($Q252&lt;&gt;"Clôturée",$P252&lt;&gt;"",TODAY()&gt;$P252),"Oui","Non")</f>
        <v>0</v>
      </c>
    </row>
    <row r="253" spans="21:22">
      <c r="U253">
        <f>IF($S253="",TODAY()-$B253,$S253-$B253)</f>
        <v>0</v>
      </c>
      <c r="V253">
        <f>IF(AND($Q253&lt;&gt;"Clôturée",$P253&lt;&gt;"",TODAY()&gt;$P253),"Oui","Non")</f>
        <v>0</v>
      </c>
    </row>
    <row r="254" spans="21:22">
      <c r="U254">
        <f>IF($S254="",TODAY()-$B254,$S254-$B254)</f>
        <v>0</v>
      </c>
      <c r="V254">
        <f>IF(AND($Q254&lt;&gt;"Clôturée",$P254&lt;&gt;"",TODAY()&gt;$P254),"Oui","Non")</f>
        <v>0</v>
      </c>
    </row>
    <row r="255" spans="21:22">
      <c r="U255">
        <f>IF($S255="",TODAY()-$B255,$S255-$B255)</f>
        <v>0</v>
      </c>
      <c r="V255">
        <f>IF(AND($Q255&lt;&gt;"Clôturée",$P255&lt;&gt;"",TODAY()&gt;$P255),"Oui","Non")</f>
        <v>0</v>
      </c>
    </row>
    <row r="256" spans="21:22">
      <c r="U256">
        <f>IF($S256="",TODAY()-$B256,$S256-$B256)</f>
        <v>0</v>
      </c>
      <c r="V256">
        <f>IF(AND($Q256&lt;&gt;"Clôturée",$P256&lt;&gt;"",TODAY()&gt;$P256),"Oui","Non")</f>
        <v>0</v>
      </c>
    </row>
    <row r="257" spans="21:22">
      <c r="U257">
        <f>IF($S257="",TODAY()-$B257,$S257-$B257)</f>
        <v>0</v>
      </c>
      <c r="V257">
        <f>IF(AND($Q257&lt;&gt;"Clôturée",$P257&lt;&gt;"",TODAY()&gt;$P257),"Oui","Non")</f>
        <v>0</v>
      </c>
    </row>
    <row r="258" spans="21:22">
      <c r="U258">
        <f>IF($S258="",TODAY()-$B258,$S258-$B258)</f>
        <v>0</v>
      </c>
      <c r="V258">
        <f>IF(AND($Q258&lt;&gt;"Clôturée",$P258&lt;&gt;"",TODAY()&gt;$P258),"Oui","Non")</f>
        <v>0</v>
      </c>
    </row>
    <row r="259" spans="21:22">
      <c r="U259">
        <f>IF($S259="",TODAY()-$B259,$S259-$B259)</f>
        <v>0</v>
      </c>
      <c r="V259">
        <f>IF(AND($Q259&lt;&gt;"Clôturée",$P259&lt;&gt;"",TODAY()&gt;$P259),"Oui","Non")</f>
        <v>0</v>
      </c>
    </row>
    <row r="260" spans="21:22">
      <c r="U260">
        <f>IF($S260="",TODAY()-$B260,$S260-$B260)</f>
        <v>0</v>
      </c>
      <c r="V260">
        <f>IF(AND($Q260&lt;&gt;"Clôturée",$P260&lt;&gt;"",TODAY()&gt;$P260),"Oui","Non")</f>
        <v>0</v>
      </c>
    </row>
    <row r="261" spans="21:22">
      <c r="U261">
        <f>IF($S261="",TODAY()-$B261,$S261-$B261)</f>
        <v>0</v>
      </c>
      <c r="V261">
        <f>IF(AND($Q261&lt;&gt;"Clôturée",$P261&lt;&gt;"",TODAY()&gt;$P261),"Oui","Non")</f>
        <v>0</v>
      </c>
    </row>
    <row r="262" spans="21:22">
      <c r="U262">
        <f>IF($S262="",TODAY()-$B262,$S262-$B262)</f>
        <v>0</v>
      </c>
      <c r="V262">
        <f>IF(AND($Q262&lt;&gt;"Clôturée",$P262&lt;&gt;"",TODAY()&gt;$P262),"Oui","Non")</f>
        <v>0</v>
      </c>
    </row>
    <row r="263" spans="21:22">
      <c r="U263">
        <f>IF($S263="",TODAY()-$B263,$S263-$B263)</f>
        <v>0</v>
      </c>
      <c r="V263">
        <f>IF(AND($Q263&lt;&gt;"Clôturée",$P263&lt;&gt;"",TODAY()&gt;$P263),"Oui","Non")</f>
        <v>0</v>
      </c>
    </row>
    <row r="264" spans="21:22">
      <c r="U264">
        <f>IF($S264="",TODAY()-$B264,$S264-$B264)</f>
        <v>0</v>
      </c>
      <c r="V264">
        <f>IF(AND($Q264&lt;&gt;"Clôturée",$P264&lt;&gt;"",TODAY()&gt;$P264),"Oui","Non")</f>
        <v>0</v>
      </c>
    </row>
    <row r="265" spans="21:22">
      <c r="U265">
        <f>IF($S265="",TODAY()-$B265,$S265-$B265)</f>
        <v>0</v>
      </c>
      <c r="V265">
        <f>IF(AND($Q265&lt;&gt;"Clôturée",$P265&lt;&gt;"",TODAY()&gt;$P265),"Oui","Non")</f>
        <v>0</v>
      </c>
    </row>
    <row r="266" spans="21:22">
      <c r="U266">
        <f>IF($S266="",TODAY()-$B266,$S266-$B266)</f>
        <v>0</v>
      </c>
      <c r="V266">
        <f>IF(AND($Q266&lt;&gt;"Clôturée",$P266&lt;&gt;"",TODAY()&gt;$P266),"Oui","Non")</f>
        <v>0</v>
      </c>
    </row>
    <row r="267" spans="21:22">
      <c r="U267">
        <f>IF($S267="",TODAY()-$B267,$S267-$B267)</f>
        <v>0</v>
      </c>
      <c r="V267">
        <f>IF(AND($Q267&lt;&gt;"Clôturée",$P267&lt;&gt;"",TODAY()&gt;$P267),"Oui","Non")</f>
        <v>0</v>
      </c>
    </row>
    <row r="268" spans="21:22">
      <c r="U268">
        <f>IF($S268="",TODAY()-$B268,$S268-$B268)</f>
        <v>0</v>
      </c>
      <c r="V268">
        <f>IF(AND($Q268&lt;&gt;"Clôturée",$P268&lt;&gt;"",TODAY()&gt;$P268),"Oui","Non")</f>
        <v>0</v>
      </c>
    </row>
    <row r="269" spans="21:22">
      <c r="U269">
        <f>IF($S269="",TODAY()-$B269,$S269-$B269)</f>
        <v>0</v>
      </c>
      <c r="V269">
        <f>IF(AND($Q269&lt;&gt;"Clôturée",$P269&lt;&gt;"",TODAY()&gt;$P269),"Oui","Non")</f>
        <v>0</v>
      </c>
    </row>
    <row r="270" spans="21:22">
      <c r="U270">
        <f>IF($S270="",TODAY()-$B270,$S270-$B270)</f>
        <v>0</v>
      </c>
      <c r="V270">
        <f>IF(AND($Q270&lt;&gt;"Clôturée",$P270&lt;&gt;"",TODAY()&gt;$P270),"Oui","Non")</f>
        <v>0</v>
      </c>
    </row>
    <row r="271" spans="21:22">
      <c r="U271">
        <f>IF($S271="",TODAY()-$B271,$S271-$B271)</f>
        <v>0</v>
      </c>
      <c r="V271">
        <f>IF(AND($Q271&lt;&gt;"Clôturée",$P271&lt;&gt;"",TODAY()&gt;$P271),"Oui","Non")</f>
        <v>0</v>
      </c>
    </row>
    <row r="272" spans="21:22">
      <c r="U272">
        <f>IF($S272="",TODAY()-$B272,$S272-$B272)</f>
        <v>0</v>
      </c>
      <c r="V272">
        <f>IF(AND($Q272&lt;&gt;"Clôturée",$P272&lt;&gt;"",TODAY()&gt;$P272),"Oui","Non")</f>
        <v>0</v>
      </c>
    </row>
    <row r="273" spans="21:22">
      <c r="U273">
        <f>IF($S273="",TODAY()-$B273,$S273-$B273)</f>
        <v>0</v>
      </c>
      <c r="V273">
        <f>IF(AND($Q273&lt;&gt;"Clôturée",$P273&lt;&gt;"",TODAY()&gt;$P273),"Oui","Non")</f>
        <v>0</v>
      </c>
    </row>
    <row r="274" spans="21:22">
      <c r="U274">
        <f>IF($S274="",TODAY()-$B274,$S274-$B274)</f>
        <v>0</v>
      </c>
      <c r="V274">
        <f>IF(AND($Q274&lt;&gt;"Clôturée",$P274&lt;&gt;"",TODAY()&gt;$P274),"Oui","Non")</f>
        <v>0</v>
      </c>
    </row>
    <row r="275" spans="21:22">
      <c r="U275">
        <f>IF($S275="",TODAY()-$B275,$S275-$B275)</f>
        <v>0</v>
      </c>
      <c r="V275">
        <f>IF(AND($Q275&lt;&gt;"Clôturée",$P275&lt;&gt;"",TODAY()&gt;$P275),"Oui","Non")</f>
        <v>0</v>
      </c>
    </row>
    <row r="276" spans="21:22">
      <c r="U276">
        <f>IF($S276="",TODAY()-$B276,$S276-$B276)</f>
        <v>0</v>
      </c>
      <c r="V276">
        <f>IF(AND($Q276&lt;&gt;"Clôturée",$P276&lt;&gt;"",TODAY()&gt;$P276),"Oui","Non")</f>
        <v>0</v>
      </c>
    </row>
    <row r="277" spans="21:22">
      <c r="U277">
        <f>IF($S277="",TODAY()-$B277,$S277-$B277)</f>
        <v>0</v>
      </c>
      <c r="V277">
        <f>IF(AND($Q277&lt;&gt;"Clôturée",$P277&lt;&gt;"",TODAY()&gt;$P277),"Oui","Non")</f>
        <v>0</v>
      </c>
    </row>
    <row r="278" spans="21:22">
      <c r="U278">
        <f>IF($S278="",TODAY()-$B278,$S278-$B278)</f>
        <v>0</v>
      </c>
      <c r="V278">
        <f>IF(AND($Q278&lt;&gt;"Clôturée",$P278&lt;&gt;"",TODAY()&gt;$P278),"Oui","Non")</f>
        <v>0</v>
      </c>
    </row>
    <row r="279" spans="21:22">
      <c r="U279">
        <f>IF($S279="",TODAY()-$B279,$S279-$B279)</f>
        <v>0</v>
      </c>
      <c r="V279">
        <f>IF(AND($Q279&lt;&gt;"Clôturée",$P279&lt;&gt;"",TODAY()&gt;$P279),"Oui","Non")</f>
        <v>0</v>
      </c>
    </row>
    <row r="280" spans="21:22">
      <c r="U280">
        <f>IF($S280="",TODAY()-$B280,$S280-$B280)</f>
        <v>0</v>
      </c>
      <c r="V280">
        <f>IF(AND($Q280&lt;&gt;"Clôturée",$P280&lt;&gt;"",TODAY()&gt;$P280),"Oui","Non")</f>
        <v>0</v>
      </c>
    </row>
    <row r="281" spans="21:22">
      <c r="U281">
        <f>IF($S281="",TODAY()-$B281,$S281-$B281)</f>
        <v>0</v>
      </c>
      <c r="V281">
        <f>IF(AND($Q281&lt;&gt;"Clôturée",$P281&lt;&gt;"",TODAY()&gt;$P281),"Oui","Non")</f>
        <v>0</v>
      </c>
    </row>
    <row r="282" spans="21:22">
      <c r="U282">
        <f>IF($S282="",TODAY()-$B282,$S282-$B282)</f>
        <v>0</v>
      </c>
      <c r="V282">
        <f>IF(AND($Q282&lt;&gt;"Clôturée",$P282&lt;&gt;"",TODAY()&gt;$P282),"Oui","Non")</f>
        <v>0</v>
      </c>
    </row>
    <row r="283" spans="21:22">
      <c r="U283">
        <f>IF($S283="",TODAY()-$B283,$S283-$B283)</f>
        <v>0</v>
      </c>
      <c r="V283">
        <f>IF(AND($Q283&lt;&gt;"Clôturée",$P283&lt;&gt;"",TODAY()&gt;$P283),"Oui","Non")</f>
        <v>0</v>
      </c>
    </row>
    <row r="284" spans="21:22">
      <c r="U284">
        <f>IF($S284="",TODAY()-$B284,$S284-$B284)</f>
        <v>0</v>
      </c>
      <c r="V284">
        <f>IF(AND($Q284&lt;&gt;"Clôturée",$P284&lt;&gt;"",TODAY()&gt;$P284),"Oui","Non")</f>
        <v>0</v>
      </c>
    </row>
    <row r="285" spans="21:22">
      <c r="U285">
        <f>IF($S285="",TODAY()-$B285,$S285-$B285)</f>
        <v>0</v>
      </c>
      <c r="V285">
        <f>IF(AND($Q285&lt;&gt;"Clôturée",$P285&lt;&gt;"",TODAY()&gt;$P285),"Oui","Non")</f>
        <v>0</v>
      </c>
    </row>
    <row r="286" spans="21:22">
      <c r="U286">
        <f>IF($S286="",TODAY()-$B286,$S286-$B286)</f>
        <v>0</v>
      </c>
      <c r="V286">
        <f>IF(AND($Q286&lt;&gt;"Clôturée",$P286&lt;&gt;"",TODAY()&gt;$P286),"Oui","Non")</f>
        <v>0</v>
      </c>
    </row>
    <row r="287" spans="21:22">
      <c r="U287">
        <f>IF($S287="",TODAY()-$B287,$S287-$B287)</f>
        <v>0</v>
      </c>
      <c r="V287">
        <f>IF(AND($Q287&lt;&gt;"Clôturée",$P287&lt;&gt;"",TODAY()&gt;$P287),"Oui","Non")</f>
        <v>0</v>
      </c>
    </row>
    <row r="288" spans="21:22">
      <c r="U288">
        <f>IF($S288="",TODAY()-$B288,$S288-$B288)</f>
        <v>0</v>
      </c>
      <c r="V288">
        <f>IF(AND($Q288&lt;&gt;"Clôturée",$P288&lt;&gt;"",TODAY()&gt;$P288),"Oui","Non")</f>
        <v>0</v>
      </c>
    </row>
    <row r="289" spans="21:22">
      <c r="U289">
        <f>IF($S289="",TODAY()-$B289,$S289-$B289)</f>
        <v>0</v>
      </c>
      <c r="V289">
        <f>IF(AND($Q289&lt;&gt;"Clôturée",$P289&lt;&gt;"",TODAY()&gt;$P289),"Oui","Non")</f>
        <v>0</v>
      </c>
    </row>
    <row r="290" spans="21:22">
      <c r="U290">
        <f>IF($S290="",TODAY()-$B290,$S290-$B290)</f>
        <v>0</v>
      </c>
      <c r="V290">
        <f>IF(AND($Q290&lt;&gt;"Clôturée",$P290&lt;&gt;"",TODAY()&gt;$P290),"Oui","Non")</f>
        <v>0</v>
      </c>
    </row>
    <row r="291" spans="21:22">
      <c r="U291">
        <f>IF($S291="",TODAY()-$B291,$S291-$B291)</f>
        <v>0</v>
      </c>
      <c r="V291">
        <f>IF(AND($Q291&lt;&gt;"Clôturée",$P291&lt;&gt;"",TODAY()&gt;$P291),"Oui","Non")</f>
        <v>0</v>
      </c>
    </row>
    <row r="292" spans="21:22">
      <c r="U292">
        <f>IF($S292="",TODAY()-$B292,$S292-$B292)</f>
        <v>0</v>
      </c>
      <c r="V292">
        <f>IF(AND($Q292&lt;&gt;"Clôturée",$P292&lt;&gt;"",TODAY()&gt;$P292),"Oui","Non")</f>
        <v>0</v>
      </c>
    </row>
    <row r="293" spans="21:22">
      <c r="U293">
        <f>IF($S293="",TODAY()-$B293,$S293-$B293)</f>
        <v>0</v>
      </c>
      <c r="V293">
        <f>IF(AND($Q293&lt;&gt;"Clôturée",$P293&lt;&gt;"",TODAY()&gt;$P293),"Oui","Non")</f>
        <v>0</v>
      </c>
    </row>
    <row r="294" spans="21:22">
      <c r="U294">
        <f>IF($S294="",TODAY()-$B294,$S294-$B294)</f>
        <v>0</v>
      </c>
      <c r="V294">
        <f>IF(AND($Q294&lt;&gt;"Clôturée",$P294&lt;&gt;"",TODAY()&gt;$P294),"Oui","Non")</f>
        <v>0</v>
      </c>
    </row>
    <row r="295" spans="21:22">
      <c r="U295">
        <f>IF($S295="",TODAY()-$B295,$S295-$B295)</f>
        <v>0</v>
      </c>
      <c r="V295">
        <f>IF(AND($Q295&lt;&gt;"Clôturée",$P295&lt;&gt;"",TODAY()&gt;$P295),"Oui","Non")</f>
        <v>0</v>
      </c>
    </row>
    <row r="296" spans="21:22">
      <c r="U296">
        <f>IF($S296="",TODAY()-$B296,$S296-$B296)</f>
        <v>0</v>
      </c>
      <c r="V296">
        <f>IF(AND($Q296&lt;&gt;"Clôturée",$P296&lt;&gt;"",TODAY()&gt;$P296),"Oui","Non")</f>
        <v>0</v>
      </c>
    </row>
    <row r="297" spans="21:22">
      <c r="U297">
        <f>IF($S297="",TODAY()-$B297,$S297-$B297)</f>
        <v>0</v>
      </c>
      <c r="V297">
        <f>IF(AND($Q297&lt;&gt;"Clôturée",$P297&lt;&gt;"",TODAY()&gt;$P297),"Oui","Non")</f>
        <v>0</v>
      </c>
    </row>
    <row r="298" spans="21:22">
      <c r="U298">
        <f>IF($S298="",TODAY()-$B298,$S298-$B298)</f>
        <v>0</v>
      </c>
      <c r="V298">
        <f>IF(AND($Q298&lt;&gt;"Clôturée",$P298&lt;&gt;"",TODAY()&gt;$P298),"Oui","Non")</f>
        <v>0</v>
      </c>
    </row>
    <row r="299" spans="21:22">
      <c r="U299">
        <f>IF($S299="",TODAY()-$B299,$S299-$B299)</f>
        <v>0</v>
      </c>
      <c r="V299">
        <f>IF(AND($Q299&lt;&gt;"Clôturée",$P299&lt;&gt;"",TODAY()&gt;$P299),"Oui","Non")</f>
        <v>0</v>
      </c>
    </row>
    <row r="300" spans="21:22">
      <c r="U300">
        <f>IF($S300="",TODAY()-$B300,$S300-$B300)</f>
        <v>0</v>
      </c>
      <c r="V300">
        <f>IF(AND($Q300&lt;&gt;"Clôturée",$P300&lt;&gt;"",TODAY()&gt;$P300),"Oui","Non")</f>
        <v>0</v>
      </c>
    </row>
    <row r="301" spans="21:22">
      <c r="U301">
        <f>IF($S301="",TODAY()-$B301,$S301-$B301)</f>
        <v>0</v>
      </c>
      <c r="V301">
        <f>IF(AND($Q301&lt;&gt;"Clôturée",$P301&lt;&gt;"",TODAY()&gt;$P301),"Oui","Non")</f>
        <v>0</v>
      </c>
    </row>
    <row r="302" spans="21:22">
      <c r="U302">
        <f>IF($S302="",TODAY()-$B302,$S302-$B302)</f>
        <v>0</v>
      </c>
      <c r="V302">
        <f>IF(AND($Q302&lt;&gt;"Clôturée",$P302&lt;&gt;"",TODAY()&gt;$P302),"Oui","Non")</f>
        <v>0</v>
      </c>
    </row>
    <row r="303" spans="21:22">
      <c r="U303">
        <f>IF($S303="",TODAY()-$B303,$S303-$B303)</f>
        <v>0</v>
      </c>
      <c r="V303">
        <f>IF(AND($Q303&lt;&gt;"Clôturée",$P303&lt;&gt;"",TODAY()&gt;$P303),"Oui","Non")</f>
        <v>0</v>
      </c>
    </row>
    <row r="304" spans="21:22">
      <c r="U304">
        <f>IF($S304="",TODAY()-$B304,$S304-$B304)</f>
        <v>0</v>
      </c>
      <c r="V304">
        <f>IF(AND($Q304&lt;&gt;"Clôturée",$P304&lt;&gt;"",TODAY()&gt;$P304),"Oui","Non")</f>
        <v>0</v>
      </c>
    </row>
    <row r="305" spans="21:22">
      <c r="U305">
        <f>IF($S305="",TODAY()-$B305,$S305-$B305)</f>
        <v>0</v>
      </c>
      <c r="V305">
        <f>IF(AND($Q305&lt;&gt;"Clôturée",$P305&lt;&gt;"",TODAY()&gt;$P305),"Oui","Non")</f>
        <v>0</v>
      </c>
    </row>
    <row r="306" spans="21:22">
      <c r="U306">
        <f>IF($S306="",TODAY()-$B306,$S306-$B306)</f>
        <v>0</v>
      </c>
      <c r="V306">
        <f>IF(AND($Q306&lt;&gt;"Clôturée",$P306&lt;&gt;"",TODAY()&gt;$P306),"Oui","Non")</f>
        <v>0</v>
      </c>
    </row>
    <row r="307" spans="21:22">
      <c r="U307">
        <f>IF($S307="",TODAY()-$B307,$S307-$B307)</f>
        <v>0</v>
      </c>
      <c r="V307">
        <f>IF(AND($Q307&lt;&gt;"Clôturée",$P307&lt;&gt;"",TODAY()&gt;$P307),"Oui","Non")</f>
        <v>0</v>
      </c>
    </row>
    <row r="308" spans="21:22">
      <c r="U308">
        <f>IF($S308="",TODAY()-$B308,$S308-$B308)</f>
        <v>0</v>
      </c>
      <c r="V308">
        <f>IF(AND($Q308&lt;&gt;"Clôturée",$P308&lt;&gt;"",TODAY()&gt;$P308),"Oui","Non")</f>
        <v>0</v>
      </c>
    </row>
    <row r="309" spans="21:22">
      <c r="U309">
        <f>IF($S309="",TODAY()-$B309,$S309-$B309)</f>
        <v>0</v>
      </c>
      <c r="V309">
        <f>IF(AND($Q309&lt;&gt;"Clôturée",$P309&lt;&gt;"",TODAY()&gt;$P309),"Oui","Non")</f>
        <v>0</v>
      </c>
    </row>
    <row r="310" spans="21:22">
      <c r="U310">
        <f>IF($S310="",TODAY()-$B310,$S310-$B310)</f>
        <v>0</v>
      </c>
      <c r="V310">
        <f>IF(AND($Q310&lt;&gt;"Clôturée",$P310&lt;&gt;"",TODAY()&gt;$P310),"Oui","Non")</f>
        <v>0</v>
      </c>
    </row>
    <row r="311" spans="21:22">
      <c r="U311">
        <f>IF($S311="",TODAY()-$B311,$S311-$B311)</f>
        <v>0</v>
      </c>
      <c r="V311">
        <f>IF(AND($Q311&lt;&gt;"Clôturée",$P311&lt;&gt;"",TODAY()&gt;$P311),"Oui","Non")</f>
        <v>0</v>
      </c>
    </row>
    <row r="312" spans="21:22">
      <c r="U312">
        <f>IF($S312="",TODAY()-$B312,$S312-$B312)</f>
        <v>0</v>
      </c>
      <c r="V312">
        <f>IF(AND($Q312&lt;&gt;"Clôturée",$P312&lt;&gt;"",TODAY()&gt;$P312),"Oui","Non")</f>
        <v>0</v>
      </c>
    </row>
    <row r="313" spans="21:22">
      <c r="U313">
        <f>IF($S313="",TODAY()-$B313,$S313-$B313)</f>
        <v>0</v>
      </c>
      <c r="V313">
        <f>IF(AND($Q313&lt;&gt;"Clôturée",$P313&lt;&gt;"",TODAY()&gt;$P313),"Oui","Non")</f>
        <v>0</v>
      </c>
    </row>
    <row r="314" spans="21:22">
      <c r="U314">
        <f>IF($S314="",TODAY()-$B314,$S314-$B314)</f>
        <v>0</v>
      </c>
      <c r="V314">
        <f>IF(AND($Q314&lt;&gt;"Clôturée",$P314&lt;&gt;"",TODAY()&gt;$P314),"Oui","Non")</f>
        <v>0</v>
      </c>
    </row>
    <row r="315" spans="21:22">
      <c r="U315">
        <f>IF($S315="",TODAY()-$B315,$S315-$B315)</f>
        <v>0</v>
      </c>
      <c r="V315">
        <f>IF(AND($Q315&lt;&gt;"Clôturée",$P315&lt;&gt;"",TODAY()&gt;$P315),"Oui","Non")</f>
        <v>0</v>
      </c>
    </row>
    <row r="316" spans="21:22">
      <c r="U316">
        <f>IF($S316="",TODAY()-$B316,$S316-$B316)</f>
        <v>0</v>
      </c>
      <c r="V316">
        <f>IF(AND($Q316&lt;&gt;"Clôturée",$P316&lt;&gt;"",TODAY()&gt;$P316),"Oui","Non")</f>
        <v>0</v>
      </c>
    </row>
    <row r="317" spans="21:22">
      <c r="U317">
        <f>IF($S317="",TODAY()-$B317,$S317-$B317)</f>
        <v>0</v>
      </c>
      <c r="V317">
        <f>IF(AND($Q317&lt;&gt;"Clôturée",$P317&lt;&gt;"",TODAY()&gt;$P317),"Oui","Non")</f>
        <v>0</v>
      </c>
    </row>
    <row r="318" spans="21:22">
      <c r="U318">
        <f>IF($S318="",TODAY()-$B318,$S318-$B318)</f>
        <v>0</v>
      </c>
      <c r="V318">
        <f>IF(AND($Q318&lt;&gt;"Clôturée",$P318&lt;&gt;"",TODAY()&gt;$P318),"Oui","Non")</f>
        <v>0</v>
      </c>
    </row>
    <row r="319" spans="21:22">
      <c r="U319">
        <f>IF($S319="",TODAY()-$B319,$S319-$B319)</f>
        <v>0</v>
      </c>
      <c r="V319">
        <f>IF(AND($Q319&lt;&gt;"Clôturée",$P319&lt;&gt;"",TODAY()&gt;$P319),"Oui","Non")</f>
        <v>0</v>
      </c>
    </row>
    <row r="320" spans="21:22">
      <c r="U320">
        <f>IF($S320="",TODAY()-$B320,$S320-$B320)</f>
        <v>0</v>
      </c>
      <c r="V320">
        <f>IF(AND($Q320&lt;&gt;"Clôturée",$P320&lt;&gt;"",TODAY()&gt;$P320),"Oui","Non")</f>
        <v>0</v>
      </c>
    </row>
    <row r="321" spans="21:22">
      <c r="U321">
        <f>IF($S321="",TODAY()-$B321,$S321-$B321)</f>
        <v>0</v>
      </c>
      <c r="V321">
        <f>IF(AND($Q321&lt;&gt;"Clôturée",$P321&lt;&gt;"",TODAY()&gt;$P321),"Oui","Non")</f>
        <v>0</v>
      </c>
    </row>
    <row r="322" spans="21:22">
      <c r="U322">
        <f>IF($S322="",TODAY()-$B322,$S322-$B322)</f>
        <v>0</v>
      </c>
      <c r="V322">
        <f>IF(AND($Q322&lt;&gt;"Clôturée",$P322&lt;&gt;"",TODAY()&gt;$P322),"Oui","Non")</f>
        <v>0</v>
      </c>
    </row>
    <row r="323" spans="21:22">
      <c r="U323">
        <f>IF($S323="",TODAY()-$B323,$S323-$B323)</f>
        <v>0</v>
      </c>
      <c r="V323">
        <f>IF(AND($Q323&lt;&gt;"Clôturée",$P323&lt;&gt;"",TODAY()&gt;$P323),"Oui","Non")</f>
        <v>0</v>
      </c>
    </row>
    <row r="324" spans="21:22">
      <c r="U324">
        <f>IF($S324="",TODAY()-$B324,$S324-$B324)</f>
        <v>0</v>
      </c>
      <c r="V324">
        <f>IF(AND($Q324&lt;&gt;"Clôturée",$P324&lt;&gt;"",TODAY()&gt;$P324),"Oui","Non")</f>
        <v>0</v>
      </c>
    </row>
    <row r="325" spans="21:22">
      <c r="U325">
        <f>IF($S325="",TODAY()-$B325,$S325-$B325)</f>
        <v>0</v>
      </c>
      <c r="V325">
        <f>IF(AND($Q325&lt;&gt;"Clôturée",$P325&lt;&gt;"",TODAY()&gt;$P325),"Oui","Non")</f>
        <v>0</v>
      </c>
    </row>
    <row r="326" spans="21:22">
      <c r="U326">
        <f>IF($S326="",TODAY()-$B326,$S326-$B326)</f>
        <v>0</v>
      </c>
      <c r="V326">
        <f>IF(AND($Q326&lt;&gt;"Clôturée",$P326&lt;&gt;"",TODAY()&gt;$P326),"Oui","Non")</f>
        <v>0</v>
      </c>
    </row>
    <row r="327" spans="21:22">
      <c r="U327">
        <f>IF($S327="",TODAY()-$B327,$S327-$B327)</f>
        <v>0</v>
      </c>
      <c r="V327">
        <f>IF(AND($Q327&lt;&gt;"Clôturée",$P327&lt;&gt;"",TODAY()&gt;$P327),"Oui","Non")</f>
        <v>0</v>
      </c>
    </row>
    <row r="328" spans="21:22">
      <c r="U328">
        <f>IF($S328="",TODAY()-$B328,$S328-$B328)</f>
        <v>0</v>
      </c>
      <c r="V328">
        <f>IF(AND($Q328&lt;&gt;"Clôturée",$P328&lt;&gt;"",TODAY()&gt;$P328),"Oui","Non")</f>
        <v>0</v>
      </c>
    </row>
    <row r="329" spans="21:22">
      <c r="U329">
        <f>IF($S329="",TODAY()-$B329,$S329-$B329)</f>
        <v>0</v>
      </c>
      <c r="V329">
        <f>IF(AND($Q329&lt;&gt;"Clôturée",$P329&lt;&gt;"",TODAY()&gt;$P329),"Oui","Non")</f>
        <v>0</v>
      </c>
    </row>
    <row r="330" spans="21:22">
      <c r="U330">
        <f>IF($S330="",TODAY()-$B330,$S330-$B330)</f>
        <v>0</v>
      </c>
      <c r="V330">
        <f>IF(AND($Q330&lt;&gt;"Clôturée",$P330&lt;&gt;"",TODAY()&gt;$P330),"Oui","Non")</f>
        <v>0</v>
      </c>
    </row>
    <row r="331" spans="21:22">
      <c r="U331">
        <f>IF($S331="",TODAY()-$B331,$S331-$B331)</f>
        <v>0</v>
      </c>
      <c r="V331">
        <f>IF(AND($Q331&lt;&gt;"Clôturée",$P331&lt;&gt;"",TODAY()&gt;$P331),"Oui","Non")</f>
        <v>0</v>
      </c>
    </row>
    <row r="332" spans="21:22">
      <c r="U332">
        <f>IF($S332="",TODAY()-$B332,$S332-$B332)</f>
        <v>0</v>
      </c>
      <c r="V332">
        <f>IF(AND($Q332&lt;&gt;"Clôturée",$P332&lt;&gt;"",TODAY()&gt;$P332),"Oui","Non")</f>
        <v>0</v>
      </c>
    </row>
    <row r="333" spans="21:22">
      <c r="U333">
        <f>IF($S333="",TODAY()-$B333,$S333-$B333)</f>
        <v>0</v>
      </c>
      <c r="V333">
        <f>IF(AND($Q333&lt;&gt;"Clôturée",$P333&lt;&gt;"",TODAY()&gt;$P333),"Oui","Non")</f>
        <v>0</v>
      </c>
    </row>
    <row r="334" spans="21:22">
      <c r="U334">
        <f>IF($S334="",TODAY()-$B334,$S334-$B334)</f>
        <v>0</v>
      </c>
      <c r="V334">
        <f>IF(AND($Q334&lt;&gt;"Clôturée",$P334&lt;&gt;"",TODAY()&gt;$P334),"Oui","Non")</f>
        <v>0</v>
      </c>
    </row>
    <row r="335" spans="21:22">
      <c r="U335">
        <f>IF($S335="",TODAY()-$B335,$S335-$B335)</f>
        <v>0</v>
      </c>
      <c r="V335">
        <f>IF(AND($Q335&lt;&gt;"Clôturée",$P335&lt;&gt;"",TODAY()&gt;$P335),"Oui","Non")</f>
        <v>0</v>
      </c>
    </row>
    <row r="336" spans="21:22">
      <c r="U336">
        <f>IF($S336="",TODAY()-$B336,$S336-$B336)</f>
        <v>0</v>
      </c>
      <c r="V336">
        <f>IF(AND($Q336&lt;&gt;"Clôturée",$P336&lt;&gt;"",TODAY()&gt;$P336),"Oui","Non")</f>
        <v>0</v>
      </c>
    </row>
    <row r="337" spans="21:22">
      <c r="U337">
        <f>IF($S337="",TODAY()-$B337,$S337-$B337)</f>
        <v>0</v>
      </c>
      <c r="V337">
        <f>IF(AND($Q337&lt;&gt;"Clôturée",$P337&lt;&gt;"",TODAY()&gt;$P337),"Oui","Non")</f>
        <v>0</v>
      </c>
    </row>
    <row r="338" spans="21:22">
      <c r="U338">
        <f>IF($S338="",TODAY()-$B338,$S338-$B338)</f>
        <v>0</v>
      </c>
      <c r="V338">
        <f>IF(AND($Q338&lt;&gt;"Clôturée",$P338&lt;&gt;"",TODAY()&gt;$P338),"Oui","Non")</f>
        <v>0</v>
      </c>
    </row>
    <row r="339" spans="21:22">
      <c r="U339">
        <f>IF($S339="",TODAY()-$B339,$S339-$B339)</f>
        <v>0</v>
      </c>
      <c r="V339">
        <f>IF(AND($Q339&lt;&gt;"Clôturée",$P339&lt;&gt;"",TODAY()&gt;$P339),"Oui","Non")</f>
        <v>0</v>
      </c>
    </row>
    <row r="340" spans="21:22">
      <c r="U340">
        <f>IF($S340="",TODAY()-$B340,$S340-$B340)</f>
        <v>0</v>
      </c>
      <c r="V340">
        <f>IF(AND($Q340&lt;&gt;"Clôturée",$P340&lt;&gt;"",TODAY()&gt;$P340),"Oui","Non")</f>
        <v>0</v>
      </c>
    </row>
    <row r="341" spans="21:22">
      <c r="U341">
        <f>IF($S341="",TODAY()-$B341,$S341-$B341)</f>
        <v>0</v>
      </c>
      <c r="V341">
        <f>IF(AND($Q341&lt;&gt;"Clôturée",$P341&lt;&gt;"",TODAY()&gt;$P341),"Oui","Non")</f>
        <v>0</v>
      </c>
    </row>
    <row r="342" spans="21:22">
      <c r="U342">
        <f>IF($S342="",TODAY()-$B342,$S342-$B342)</f>
        <v>0</v>
      </c>
      <c r="V342">
        <f>IF(AND($Q342&lt;&gt;"Clôturée",$P342&lt;&gt;"",TODAY()&gt;$P342),"Oui","Non")</f>
        <v>0</v>
      </c>
    </row>
    <row r="343" spans="21:22">
      <c r="U343">
        <f>IF($S343="",TODAY()-$B343,$S343-$B343)</f>
        <v>0</v>
      </c>
      <c r="V343">
        <f>IF(AND($Q343&lt;&gt;"Clôturée",$P343&lt;&gt;"",TODAY()&gt;$P343),"Oui","Non")</f>
        <v>0</v>
      </c>
    </row>
    <row r="344" spans="21:22">
      <c r="U344">
        <f>IF($S344="",TODAY()-$B344,$S344-$B344)</f>
        <v>0</v>
      </c>
      <c r="V344">
        <f>IF(AND($Q344&lt;&gt;"Clôturée",$P344&lt;&gt;"",TODAY()&gt;$P344),"Oui","Non")</f>
        <v>0</v>
      </c>
    </row>
    <row r="345" spans="21:22">
      <c r="U345">
        <f>IF($S345="",TODAY()-$B345,$S345-$B345)</f>
        <v>0</v>
      </c>
      <c r="V345">
        <f>IF(AND($Q345&lt;&gt;"Clôturée",$P345&lt;&gt;"",TODAY()&gt;$P345),"Oui","Non")</f>
        <v>0</v>
      </c>
    </row>
    <row r="346" spans="21:22">
      <c r="U346">
        <f>IF($S346="",TODAY()-$B346,$S346-$B346)</f>
        <v>0</v>
      </c>
      <c r="V346">
        <f>IF(AND($Q346&lt;&gt;"Clôturée",$P346&lt;&gt;"",TODAY()&gt;$P346),"Oui","Non")</f>
        <v>0</v>
      </c>
    </row>
    <row r="347" spans="21:22">
      <c r="U347">
        <f>IF($S347="",TODAY()-$B347,$S347-$B347)</f>
        <v>0</v>
      </c>
      <c r="V347">
        <f>IF(AND($Q347&lt;&gt;"Clôturée",$P347&lt;&gt;"",TODAY()&gt;$P347),"Oui","Non")</f>
        <v>0</v>
      </c>
    </row>
    <row r="348" spans="21:22">
      <c r="U348">
        <f>IF($S348="",TODAY()-$B348,$S348-$B348)</f>
        <v>0</v>
      </c>
      <c r="V348">
        <f>IF(AND($Q348&lt;&gt;"Clôturée",$P348&lt;&gt;"",TODAY()&gt;$P348),"Oui","Non")</f>
        <v>0</v>
      </c>
    </row>
    <row r="349" spans="21:22">
      <c r="U349">
        <f>IF($S349="",TODAY()-$B349,$S349-$B349)</f>
        <v>0</v>
      </c>
      <c r="V349">
        <f>IF(AND($Q349&lt;&gt;"Clôturée",$P349&lt;&gt;"",TODAY()&gt;$P349),"Oui","Non")</f>
        <v>0</v>
      </c>
    </row>
    <row r="350" spans="21:22">
      <c r="U350">
        <f>IF($S350="",TODAY()-$B350,$S350-$B350)</f>
        <v>0</v>
      </c>
      <c r="V350">
        <f>IF(AND($Q350&lt;&gt;"Clôturée",$P350&lt;&gt;"",TODAY()&gt;$P350),"Oui","Non")</f>
        <v>0</v>
      </c>
    </row>
    <row r="351" spans="21:22">
      <c r="U351">
        <f>IF($S351="",TODAY()-$B351,$S351-$B351)</f>
        <v>0</v>
      </c>
      <c r="V351">
        <f>IF(AND($Q351&lt;&gt;"Clôturée",$P351&lt;&gt;"",TODAY()&gt;$P351),"Oui","Non")</f>
        <v>0</v>
      </c>
    </row>
    <row r="352" spans="21:22">
      <c r="U352">
        <f>IF($S352="",TODAY()-$B352,$S352-$B352)</f>
        <v>0</v>
      </c>
      <c r="V352">
        <f>IF(AND($Q352&lt;&gt;"Clôturée",$P352&lt;&gt;"",TODAY()&gt;$P352),"Oui","Non")</f>
        <v>0</v>
      </c>
    </row>
    <row r="353" spans="21:22">
      <c r="U353">
        <f>IF($S353="",TODAY()-$B353,$S353-$B353)</f>
        <v>0</v>
      </c>
      <c r="V353">
        <f>IF(AND($Q353&lt;&gt;"Clôturée",$P353&lt;&gt;"",TODAY()&gt;$P353),"Oui","Non")</f>
        <v>0</v>
      </c>
    </row>
    <row r="354" spans="21:22">
      <c r="U354">
        <f>IF($S354="",TODAY()-$B354,$S354-$B354)</f>
        <v>0</v>
      </c>
      <c r="V354">
        <f>IF(AND($Q354&lt;&gt;"Clôturée",$P354&lt;&gt;"",TODAY()&gt;$P354),"Oui","Non")</f>
        <v>0</v>
      </c>
    </row>
    <row r="355" spans="21:22">
      <c r="U355">
        <f>IF($S355="",TODAY()-$B355,$S355-$B355)</f>
        <v>0</v>
      </c>
      <c r="V355">
        <f>IF(AND($Q355&lt;&gt;"Clôturée",$P355&lt;&gt;"",TODAY()&gt;$P355),"Oui","Non")</f>
        <v>0</v>
      </c>
    </row>
    <row r="356" spans="21:22">
      <c r="U356">
        <f>IF($S356="",TODAY()-$B356,$S356-$B356)</f>
        <v>0</v>
      </c>
      <c r="V356">
        <f>IF(AND($Q356&lt;&gt;"Clôturée",$P356&lt;&gt;"",TODAY()&gt;$P356),"Oui","Non")</f>
        <v>0</v>
      </c>
    </row>
    <row r="357" spans="21:22">
      <c r="U357">
        <f>IF($S357="",TODAY()-$B357,$S357-$B357)</f>
        <v>0</v>
      </c>
      <c r="V357">
        <f>IF(AND($Q357&lt;&gt;"Clôturée",$P357&lt;&gt;"",TODAY()&gt;$P357),"Oui","Non")</f>
        <v>0</v>
      </c>
    </row>
    <row r="358" spans="21:22">
      <c r="U358">
        <f>IF($S358="",TODAY()-$B358,$S358-$B358)</f>
        <v>0</v>
      </c>
      <c r="V358">
        <f>IF(AND($Q358&lt;&gt;"Clôturée",$P358&lt;&gt;"",TODAY()&gt;$P358),"Oui","Non")</f>
        <v>0</v>
      </c>
    </row>
    <row r="359" spans="21:22">
      <c r="U359">
        <f>IF($S359="",TODAY()-$B359,$S359-$B359)</f>
        <v>0</v>
      </c>
      <c r="V359">
        <f>IF(AND($Q359&lt;&gt;"Clôturée",$P359&lt;&gt;"",TODAY()&gt;$P359),"Oui","Non")</f>
        <v>0</v>
      </c>
    </row>
    <row r="360" spans="21:22">
      <c r="U360">
        <f>IF($S360="",TODAY()-$B360,$S360-$B360)</f>
        <v>0</v>
      </c>
      <c r="V360">
        <f>IF(AND($Q360&lt;&gt;"Clôturée",$P360&lt;&gt;"",TODAY()&gt;$P360),"Oui","Non")</f>
        <v>0</v>
      </c>
    </row>
    <row r="361" spans="21:22">
      <c r="U361">
        <f>IF($S361="",TODAY()-$B361,$S361-$B361)</f>
        <v>0</v>
      </c>
      <c r="V361">
        <f>IF(AND($Q361&lt;&gt;"Clôturée",$P361&lt;&gt;"",TODAY()&gt;$P361),"Oui","Non")</f>
        <v>0</v>
      </c>
    </row>
    <row r="362" spans="21:22">
      <c r="U362">
        <f>IF($S362="",TODAY()-$B362,$S362-$B362)</f>
        <v>0</v>
      </c>
      <c r="V362">
        <f>IF(AND($Q362&lt;&gt;"Clôturée",$P362&lt;&gt;"",TODAY()&gt;$P362),"Oui","Non")</f>
        <v>0</v>
      </c>
    </row>
    <row r="363" spans="21:22">
      <c r="U363">
        <f>IF($S363="",TODAY()-$B363,$S363-$B363)</f>
        <v>0</v>
      </c>
      <c r="V363">
        <f>IF(AND($Q363&lt;&gt;"Clôturée",$P363&lt;&gt;"",TODAY()&gt;$P363),"Oui","Non")</f>
        <v>0</v>
      </c>
    </row>
    <row r="364" spans="21:22">
      <c r="U364">
        <f>IF($S364="",TODAY()-$B364,$S364-$B364)</f>
        <v>0</v>
      </c>
      <c r="V364">
        <f>IF(AND($Q364&lt;&gt;"Clôturée",$P364&lt;&gt;"",TODAY()&gt;$P364),"Oui","Non")</f>
        <v>0</v>
      </c>
    </row>
    <row r="365" spans="21:22">
      <c r="U365">
        <f>IF($S365="",TODAY()-$B365,$S365-$B365)</f>
        <v>0</v>
      </c>
      <c r="V365">
        <f>IF(AND($Q365&lt;&gt;"Clôturée",$P365&lt;&gt;"",TODAY()&gt;$P365),"Oui","Non")</f>
        <v>0</v>
      </c>
    </row>
    <row r="366" spans="21:22">
      <c r="U366">
        <f>IF($S366="",TODAY()-$B366,$S366-$B366)</f>
        <v>0</v>
      </c>
      <c r="V366">
        <f>IF(AND($Q366&lt;&gt;"Clôturée",$P366&lt;&gt;"",TODAY()&gt;$P366),"Oui","Non")</f>
        <v>0</v>
      </c>
    </row>
    <row r="367" spans="21:22">
      <c r="U367">
        <f>IF($S367="",TODAY()-$B367,$S367-$B367)</f>
        <v>0</v>
      </c>
      <c r="V367">
        <f>IF(AND($Q367&lt;&gt;"Clôturée",$P367&lt;&gt;"",TODAY()&gt;$P367),"Oui","Non")</f>
        <v>0</v>
      </c>
    </row>
    <row r="368" spans="21:22">
      <c r="U368">
        <f>IF($S368="",TODAY()-$B368,$S368-$B368)</f>
        <v>0</v>
      </c>
      <c r="V368">
        <f>IF(AND($Q368&lt;&gt;"Clôturée",$P368&lt;&gt;"",TODAY()&gt;$P368),"Oui","Non")</f>
        <v>0</v>
      </c>
    </row>
    <row r="369" spans="21:22">
      <c r="U369">
        <f>IF($S369="",TODAY()-$B369,$S369-$B369)</f>
        <v>0</v>
      </c>
      <c r="V369">
        <f>IF(AND($Q369&lt;&gt;"Clôturée",$P369&lt;&gt;"",TODAY()&gt;$P369),"Oui","Non")</f>
        <v>0</v>
      </c>
    </row>
    <row r="370" spans="21:22">
      <c r="U370">
        <f>IF($S370="",TODAY()-$B370,$S370-$B370)</f>
        <v>0</v>
      </c>
      <c r="V370">
        <f>IF(AND($Q370&lt;&gt;"Clôturée",$P370&lt;&gt;"",TODAY()&gt;$P370),"Oui","Non")</f>
        <v>0</v>
      </c>
    </row>
    <row r="371" spans="21:22">
      <c r="U371">
        <f>IF($S371="",TODAY()-$B371,$S371-$B371)</f>
        <v>0</v>
      </c>
      <c r="V371">
        <f>IF(AND($Q371&lt;&gt;"Clôturée",$P371&lt;&gt;"",TODAY()&gt;$P371),"Oui","Non")</f>
        <v>0</v>
      </c>
    </row>
    <row r="372" spans="21:22">
      <c r="U372">
        <f>IF($S372="",TODAY()-$B372,$S372-$B372)</f>
        <v>0</v>
      </c>
      <c r="V372">
        <f>IF(AND($Q372&lt;&gt;"Clôturée",$P372&lt;&gt;"",TODAY()&gt;$P372),"Oui","Non")</f>
        <v>0</v>
      </c>
    </row>
    <row r="373" spans="21:22">
      <c r="U373">
        <f>IF($S373="",TODAY()-$B373,$S373-$B373)</f>
        <v>0</v>
      </c>
      <c r="V373">
        <f>IF(AND($Q373&lt;&gt;"Clôturée",$P373&lt;&gt;"",TODAY()&gt;$P373),"Oui","Non")</f>
        <v>0</v>
      </c>
    </row>
    <row r="374" spans="21:22">
      <c r="U374">
        <f>IF($S374="",TODAY()-$B374,$S374-$B374)</f>
        <v>0</v>
      </c>
      <c r="V374">
        <f>IF(AND($Q374&lt;&gt;"Clôturée",$P374&lt;&gt;"",TODAY()&gt;$P374),"Oui","Non")</f>
        <v>0</v>
      </c>
    </row>
    <row r="375" spans="21:22">
      <c r="U375">
        <f>IF($S375="",TODAY()-$B375,$S375-$B375)</f>
        <v>0</v>
      </c>
      <c r="V375">
        <f>IF(AND($Q375&lt;&gt;"Clôturée",$P375&lt;&gt;"",TODAY()&gt;$P375),"Oui","Non")</f>
        <v>0</v>
      </c>
    </row>
    <row r="376" spans="21:22">
      <c r="U376">
        <f>IF($S376="",TODAY()-$B376,$S376-$B376)</f>
        <v>0</v>
      </c>
      <c r="V376">
        <f>IF(AND($Q376&lt;&gt;"Clôturée",$P376&lt;&gt;"",TODAY()&gt;$P376),"Oui","Non")</f>
        <v>0</v>
      </c>
    </row>
    <row r="377" spans="21:22">
      <c r="U377">
        <f>IF($S377="",TODAY()-$B377,$S377-$B377)</f>
        <v>0</v>
      </c>
      <c r="V377">
        <f>IF(AND($Q377&lt;&gt;"Clôturée",$P377&lt;&gt;"",TODAY()&gt;$P377),"Oui","Non")</f>
        <v>0</v>
      </c>
    </row>
    <row r="378" spans="21:22">
      <c r="U378">
        <f>IF($S378="",TODAY()-$B378,$S378-$B378)</f>
        <v>0</v>
      </c>
      <c r="V378">
        <f>IF(AND($Q378&lt;&gt;"Clôturée",$P378&lt;&gt;"",TODAY()&gt;$P378),"Oui","Non")</f>
        <v>0</v>
      </c>
    </row>
    <row r="379" spans="21:22">
      <c r="U379">
        <f>IF($S379="",TODAY()-$B379,$S379-$B379)</f>
        <v>0</v>
      </c>
      <c r="V379">
        <f>IF(AND($Q379&lt;&gt;"Clôturée",$P379&lt;&gt;"",TODAY()&gt;$P379),"Oui","Non")</f>
        <v>0</v>
      </c>
    </row>
    <row r="380" spans="21:22">
      <c r="U380">
        <f>IF($S380="",TODAY()-$B380,$S380-$B380)</f>
        <v>0</v>
      </c>
      <c r="V380">
        <f>IF(AND($Q380&lt;&gt;"Clôturée",$P380&lt;&gt;"",TODAY()&gt;$P380),"Oui","Non")</f>
        <v>0</v>
      </c>
    </row>
    <row r="381" spans="21:22">
      <c r="U381">
        <f>IF($S381="",TODAY()-$B381,$S381-$B381)</f>
        <v>0</v>
      </c>
      <c r="V381">
        <f>IF(AND($Q381&lt;&gt;"Clôturée",$P381&lt;&gt;"",TODAY()&gt;$P381),"Oui","Non")</f>
        <v>0</v>
      </c>
    </row>
    <row r="382" spans="21:22">
      <c r="U382">
        <f>IF($S382="",TODAY()-$B382,$S382-$B382)</f>
        <v>0</v>
      </c>
      <c r="V382">
        <f>IF(AND($Q382&lt;&gt;"Clôturée",$P382&lt;&gt;"",TODAY()&gt;$P382),"Oui","Non")</f>
        <v>0</v>
      </c>
    </row>
    <row r="383" spans="21:22">
      <c r="U383">
        <f>IF($S383="",TODAY()-$B383,$S383-$B383)</f>
        <v>0</v>
      </c>
      <c r="V383">
        <f>IF(AND($Q383&lt;&gt;"Clôturée",$P383&lt;&gt;"",TODAY()&gt;$P383),"Oui","Non")</f>
        <v>0</v>
      </c>
    </row>
    <row r="384" spans="21:22">
      <c r="U384">
        <f>IF($S384="",TODAY()-$B384,$S384-$B384)</f>
        <v>0</v>
      </c>
      <c r="V384">
        <f>IF(AND($Q384&lt;&gt;"Clôturée",$P384&lt;&gt;"",TODAY()&gt;$P384),"Oui","Non")</f>
        <v>0</v>
      </c>
    </row>
    <row r="385" spans="21:22">
      <c r="U385">
        <f>IF($S385="",TODAY()-$B385,$S385-$B385)</f>
        <v>0</v>
      </c>
      <c r="V385">
        <f>IF(AND($Q385&lt;&gt;"Clôturée",$P385&lt;&gt;"",TODAY()&gt;$P385),"Oui","Non")</f>
        <v>0</v>
      </c>
    </row>
    <row r="386" spans="21:22">
      <c r="U386">
        <f>IF($S386="",TODAY()-$B386,$S386-$B386)</f>
        <v>0</v>
      </c>
      <c r="V386">
        <f>IF(AND($Q386&lt;&gt;"Clôturée",$P386&lt;&gt;"",TODAY()&gt;$P386),"Oui","Non")</f>
        <v>0</v>
      </c>
    </row>
    <row r="387" spans="21:22">
      <c r="U387">
        <f>IF($S387="",TODAY()-$B387,$S387-$B387)</f>
        <v>0</v>
      </c>
      <c r="V387">
        <f>IF(AND($Q387&lt;&gt;"Clôturée",$P387&lt;&gt;"",TODAY()&gt;$P387),"Oui","Non")</f>
        <v>0</v>
      </c>
    </row>
    <row r="388" spans="21:22">
      <c r="U388">
        <f>IF($S388="",TODAY()-$B388,$S388-$B388)</f>
        <v>0</v>
      </c>
      <c r="V388">
        <f>IF(AND($Q388&lt;&gt;"Clôturée",$P388&lt;&gt;"",TODAY()&gt;$P388),"Oui","Non")</f>
        <v>0</v>
      </c>
    </row>
    <row r="389" spans="21:22">
      <c r="U389">
        <f>IF($S389="",TODAY()-$B389,$S389-$B389)</f>
        <v>0</v>
      </c>
      <c r="V389">
        <f>IF(AND($Q389&lt;&gt;"Clôturée",$P389&lt;&gt;"",TODAY()&gt;$P389),"Oui","Non")</f>
        <v>0</v>
      </c>
    </row>
    <row r="390" spans="21:22">
      <c r="U390">
        <f>IF($S390="",TODAY()-$B390,$S390-$B390)</f>
        <v>0</v>
      </c>
      <c r="V390">
        <f>IF(AND($Q390&lt;&gt;"Clôturée",$P390&lt;&gt;"",TODAY()&gt;$P390),"Oui","Non")</f>
        <v>0</v>
      </c>
    </row>
    <row r="391" spans="21:22">
      <c r="U391">
        <f>IF($S391="",TODAY()-$B391,$S391-$B391)</f>
        <v>0</v>
      </c>
      <c r="V391">
        <f>IF(AND($Q391&lt;&gt;"Clôturée",$P391&lt;&gt;"",TODAY()&gt;$P391),"Oui","Non")</f>
        <v>0</v>
      </c>
    </row>
    <row r="392" spans="21:22">
      <c r="U392">
        <f>IF($S392="",TODAY()-$B392,$S392-$B392)</f>
        <v>0</v>
      </c>
      <c r="V392">
        <f>IF(AND($Q392&lt;&gt;"Clôturée",$P392&lt;&gt;"",TODAY()&gt;$P392),"Oui","Non")</f>
        <v>0</v>
      </c>
    </row>
    <row r="393" spans="21:22">
      <c r="U393">
        <f>IF($S393="",TODAY()-$B393,$S393-$B393)</f>
        <v>0</v>
      </c>
      <c r="V393">
        <f>IF(AND($Q393&lt;&gt;"Clôturée",$P393&lt;&gt;"",TODAY()&gt;$P393),"Oui","Non")</f>
        <v>0</v>
      </c>
    </row>
    <row r="394" spans="21:22">
      <c r="U394">
        <f>IF($S394="",TODAY()-$B394,$S394-$B394)</f>
        <v>0</v>
      </c>
      <c r="V394">
        <f>IF(AND($Q394&lt;&gt;"Clôturée",$P394&lt;&gt;"",TODAY()&gt;$P394),"Oui","Non")</f>
        <v>0</v>
      </c>
    </row>
    <row r="395" spans="21:22">
      <c r="U395">
        <f>IF($S395="",TODAY()-$B395,$S395-$B395)</f>
        <v>0</v>
      </c>
      <c r="V395">
        <f>IF(AND($Q395&lt;&gt;"Clôturée",$P395&lt;&gt;"",TODAY()&gt;$P395),"Oui","Non")</f>
        <v>0</v>
      </c>
    </row>
    <row r="396" spans="21:22">
      <c r="U396">
        <f>IF($S396="",TODAY()-$B396,$S396-$B396)</f>
        <v>0</v>
      </c>
      <c r="V396">
        <f>IF(AND($Q396&lt;&gt;"Clôturée",$P396&lt;&gt;"",TODAY()&gt;$P396),"Oui","Non")</f>
        <v>0</v>
      </c>
    </row>
    <row r="397" spans="21:22">
      <c r="U397">
        <f>IF($S397="",TODAY()-$B397,$S397-$B397)</f>
        <v>0</v>
      </c>
      <c r="V397">
        <f>IF(AND($Q397&lt;&gt;"Clôturée",$P397&lt;&gt;"",TODAY()&gt;$P397),"Oui","Non")</f>
        <v>0</v>
      </c>
    </row>
    <row r="398" spans="21:22">
      <c r="U398">
        <f>IF($S398="",TODAY()-$B398,$S398-$B398)</f>
        <v>0</v>
      </c>
      <c r="V398">
        <f>IF(AND($Q398&lt;&gt;"Clôturée",$P398&lt;&gt;"",TODAY()&gt;$P398),"Oui","Non")</f>
        <v>0</v>
      </c>
    </row>
    <row r="399" spans="21:22">
      <c r="U399">
        <f>IF($S399="",TODAY()-$B399,$S399-$B399)</f>
        <v>0</v>
      </c>
      <c r="V399">
        <f>IF(AND($Q399&lt;&gt;"Clôturée",$P399&lt;&gt;"",TODAY()&gt;$P399),"Oui","Non")</f>
        <v>0</v>
      </c>
    </row>
    <row r="400" spans="21:22">
      <c r="U400">
        <f>IF($S400="",TODAY()-$B400,$S400-$B400)</f>
        <v>0</v>
      </c>
      <c r="V400">
        <f>IF(AND($Q400&lt;&gt;"Clôturée",$P400&lt;&gt;"",TODAY()&gt;$P400),"Oui","Non")</f>
        <v>0</v>
      </c>
    </row>
    <row r="401" spans="21:22">
      <c r="U401">
        <f>IF($S401="",TODAY()-$B401,$S401-$B401)</f>
        <v>0</v>
      </c>
      <c r="V401">
        <f>IF(AND($Q401&lt;&gt;"Clôturée",$P401&lt;&gt;"",TODAY()&gt;$P401),"Oui","Non")</f>
        <v>0</v>
      </c>
    </row>
    <row r="402" spans="21:22">
      <c r="U402">
        <f>IF($S402="",TODAY()-$B402,$S402-$B402)</f>
        <v>0</v>
      </c>
      <c r="V402">
        <f>IF(AND($Q402&lt;&gt;"Clôturée",$P402&lt;&gt;"",TODAY()&gt;$P402),"Oui","Non")</f>
        <v>0</v>
      </c>
    </row>
    <row r="403" spans="21:22">
      <c r="U403">
        <f>IF($S403="",TODAY()-$B403,$S403-$B403)</f>
        <v>0</v>
      </c>
      <c r="V403">
        <f>IF(AND($Q403&lt;&gt;"Clôturée",$P403&lt;&gt;"",TODAY()&gt;$P403),"Oui","Non")</f>
        <v>0</v>
      </c>
    </row>
    <row r="404" spans="21:22">
      <c r="U404">
        <f>IF($S404="",TODAY()-$B404,$S404-$B404)</f>
        <v>0</v>
      </c>
      <c r="V404">
        <f>IF(AND($Q404&lt;&gt;"Clôturée",$P404&lt;&gt;"",TODAY()&gt;$P404),"Oui","Non")</f>
        <v>0</v>
      </c>
    </row>
    <row r="405" spans="21:22">
      <c r="U405">
        <f>IF($S405="",TODAY()-$B405,$S405-$B405)</f>
        <v>0</v>
      </c>
      <c r="V405">
        <f>IF(AND($Q405&lt;&gt;"Clôturée",$P405&lt;&gt;"",TODAY()&gt;$P405),"Oui","Non")</f>
        <v>0</v>
      </c>
    </row>
    <row r="406" spans="21:22">
      <c r="U406">
        <f>IF($S406="",TODAY()-$B406,$S406-$B406)</f>
        <v>0</v>
      </c>
      <c r="V406">
        <f>IF(AND($Q406&lt;&gt;"Clôturée",$P406&lt;&gt;"",TODAY()&gt;$P406),"Oui","Non")</f>
        <v>0</v>
      </c>
    </row>
    <row r="407" spans="21:22">
      <c r="U407">
        <f>IF($S407="",TODAY()-$B407,$S407-$B407)</f>
        <v>0</v>
      </c>
      <c r="V407">
        <f>IF(AND($Q407&lt;&gt;"Clôturée",$P407&lt;&gt;"",TODAY()&gt;$P407),"Oui","Non")</f>
        <v>0</v>
      </c>
    </row>
    <row r="408" spans="21:22">
      <c r="U408">
        <f>IF($S408="",TODAY()-$B408,$S408-$B408)</f>
        <v>0</v>
      </c>
      <c r="V408">
        <f>IF(AND($Q408&lt;&gt;"Clôturée",$P408&lt;&gt;"",TODAY()&gt;$P408),"Oui","Non")</f>
        <v>0</v>
      </c>
    </row>
    <row r="409" spans="21:22">
      <c r="U409">
        <f>IF($S409="",TODAY()-$B409,$S409-$B409)</f>
        <v>0</v>
      </c>
      <c r="V409">
        <f>IF(AND($Q409&lt;&gt;"Clôturée",$P409&lt;&gt;"",TODAY()&gt;$P409),"Oui","Non")</f>
        <v>0</v>
      </c>
    </row>
    <row r="410" spans="21:22">
      <c r="U410">
        <f>IF($S410="",TODAY()-$B410,$S410-$B410)</f>
        <v>0</v>
      </c>
      <c r="V410">
        <f>IF(AND($Q410&lt;&gt;"Clôturée",$P410&lt;&gt;"",TODAY()&gt;$P410),"Oui","Non")</f>
        <v>0</v>
      </c>
    </row>
    <row r="411" spans="21:22">
      <c r="U411">
        <f>IF($S411="",TODAY()-$B411,$S411-$B411)</f>
        <v>0</v>
      </c>
      <c r="V411">
        <f>IF(AND($Q411&lt;&gt;"Clôturée",$P411&lt;&gt;"",TODAY()&gt;$P411),"Oui","Non")</f>
        <v>0</v>
      </c>
    </row>
    <row r="412" spans="21:22">
      <c r="U412">
        <f>IF($S412="",TODAY()-$B412,$S412-$B412)</f>
        <v>0</v>
      </c>
      <c r="V412">
        <f>IF(AND($Q412&lt;&gt;"Clôturée",$P412&lt;&gt;"",TODAY()&gt;$P412),"Oui","Non")</f>
        <v>0</v>
      </c>
    </row>
    <row r="413" spans="21:22">
      <c r="U413">
        <f>IF($S413="",TODAY()-$B413,$S413-$B413)</f>
        <v>0</v>
      </c>
      <c r="V413">
        <f>IF(AND($Q413&lt;&gt;"Clôturée",$P413&lt;&gt;"",TODAY()&gt;$P413),"Oui","Non")</f>
        <v>0</v>
      </c>
    </row>
    <row r="414" spans="21:22">
      <c r="U414">
        <f>IF($S414="",TODAY()-$B414,$S414-$B414)</f>
        <v>0</v>
      </c>
      <c r="V414">
        <f>IF(AND($Q414&lt;&gt;"Clôturée",$P414&lt;&gt;"",TODAY()&gt;$P414),"Oui","Non")</f>
        <v>0</v>
      </c>
    </row>
    <row r="415" spans="21:22">
      <c r="U415">
        <f>IF($S415="",TODAY()-$B415,$S415-$B415)</f>
        <v>0</v>
      </c>
      <c r="V415">
        <f>IF(AND($Q415&lt;&gt;"Clôturée",$P415&lt;&gt;"",TODAY()&gt;$P415),"Oui","Non")</f>
        <v>0</v>
      </c>
    </row>
    <row r="416" spans="21:22">
      <c r="U416">
        <f>IF($S416="",TODAY()-$B416,$S416-$B416)</f>
        <v>0</v>
      </c>
      <c r="V416">
        <f>IF(AND($Q416&lt;&gt;"Clôturée",$P416&lt;&gt;"",TODAY()&gt;$P416),"Oui","Non")</f>
        <v>0</v>
      </c>
    </row>
    <row r="417" spans="21:22">
      <c r="U417">
        <f>IF($S417="",TODAY()-$B417,$S417-$B417)</f>
        <v>0</v>
      </c>
      <c r="V417">
        <f>IF(AND($Q417&lt;&gt;"Clôturée",$P417&lt;&gt;"",TODAY()&gt;$P417),"Oui","Non")</f>
        <v>0</v>
      </c>
    </row>
    <row r="418" spans="21:22">
      <c r="U418">
        <f>IF($S418="",TODAY()-$B418,$S418-$B418)</f>
        <v>0</v>
      </c>
      <c r="V418">
        <f>IF(AND($Q418&lt;&gt;"Clôturée",$P418&lt;&gt;"",TODAY()&gt;$P418),"Oui","Non")</f>
        <v>0</v>
      </c>
    </row>
    <row r="419" spans="21:22">
      <c r="U419">
        <f>IF($S419="",TODAY()-$B419,$S419-$B419)</f>
        <v>0</v>
      </c>
      <c r="V419">
        <f>IF(AND($Q419&lt;&gt;"Clôturée",$P419&lt;&gt;"",TODAY()&gt;$P419),"Oui","Non")</f>
        <v>0</v>
      </c>
    </row>
    <row r="420" spans="21:22">
      <c r="U420">
        <f>IF($S420="",TODAY()-$B420,$S420-$B420)</f>
        <v>0</v>
      </c>
      <c r="V420">
        <f>IF(AND($Q420&lt;&gt;"Clôturée",$P420&lt;&gt;"",TODAY()&gt;$P420),"Oui","Non")</f>
        <v>0</v>
      </c>
    </row>
    <row r="421" spans="21:22">
      <c r="U421">
        <f>IF($S421="",TODAY()-$B421,$S421-$B421)</f>
        <v>0</v>
      </c>
      <c r="V421">
        <f>IF(AND($Q421&lt;&gt;"Clôturée",$P421&lt;&gt;"",TODAY()&gt;$P421),"Oui","Non")</f>
        <v>0</v>
      </c>
    </row>
    <row r="422" spans="21:22">
      <c r="U422">
        <f>IF($S422="",TODAY()-$B422,$S422-$B422)</f>
        <v>0</v>
      </c>
      <c r="V422">
        <f>IF(AND($Q422&lt;&gt;"Clôturée",$P422&lt;&gt;"",TODAY()&gt;$P422),"Oui","Non")</f>
        <v>0</v>
      </c>
    </row>
    <row r="423" spans="21:22">
      <c r="U423">
        <f>IF($S423="",TODAY()-$B423,$S423-$B423)</f>
        <v>0</v>
      </c>
      <c r="V423">
        <f>IF(AND($Q423&lt;&gt;"Clôturée",$P423&lt;&gt;"",TODAY()&gt;$P423),"Oui","Non")</f>
        <v>0</v>
      </c>
    </row>
    <row r="424" spans="21:22">
      <c r="U424">
        <f>IF($S424="",TODAY()-$B424,$S424-$B424)</f>
        <v>0</v>
      </c>
      <c r="V424">
        <f>IF(AND($Q424&lt;&gt;"Clôturée",$P424&lt;&gt;"",TODAY()&gt;$P424),"Oui","Non")</f>
        <v>0</v>
      </c>
    </row>
    <row r="425" spans="21:22">
      <c r="U425">
        <f>IF($S425="",TODAY()-$B425,$S425-$B425)</f>
        <v>0</v>
      </c>
      <c r="V425">
        <f>IF(AND($Q425&lt;&gt;"Clôturée",$P425&lt;&gt;"",TODAY()&gt;$P425),"Oui","Non")</f>
        <v>0</v>
      </c>
    </row>
    <row r="426" spans="21:22">
      <c r="U426">
        <f>IF($S426="",TODAY()-$B426,$S426-$B426)</f>
        <v>0</v>
      </c>
      <c r="V426">
        <f>IF(AND($Q426&lt;&gt;"Clôturée",$P426&lt;&gt;"",TODAY()&gt;$P426),"Oui","Non")</f>
        <v>0</v>
      </c>
    </row>
    <row r="427" spans="21:22">
      <c r="U427">
        <f>IF($S427="",TODAY()-$B427,$S427-$B427)</f>
        <v>0</v>
      </c>
      <c r="V427">
        <f>IF(AND($Q427&lt;&gt;"Clôturée",$P427&lt;&gt;"",TODAY()&gt;$P427),"Oui","Non")</f>
        <v>0</v>
      </c>
    </row>
    <row r="428" spans="21:22">
      <c r="U428">
        <f>IF($S428="",TODAY()-$B428,$S428-$B428)</f>
        <v>0</v>
      </c>
      <c r="V428">
        <f>IF(AND($Q428&lt;&gt;"Clôturée",$P428&lt;&gt;"",TODAY()&gt;$P428),"Oui","Non")</f>
        <v>0</v>
      </c>
    </row>
    <row r="429" spans="21:22">
      <c r="U429">
        <f>IF($S429="",TODAY()-$B429,$S429-$B429)</f>
        <v>0</v>
      </c>
      <c r="V429">
        <f>IF(AND($Q429&lt;&gt;"Clôturée",$P429&lt;&gt;"",TODAY()&gt;$P429),"Oui","Non")</f>
        <v>0</v>
      </c>
    </row>
    <row r="430" spans="21:22">
      <c r="U430">
        <f>IF($S430="",TODAY()-$B430,$S430-$B430)</f>
        <v>0</v>
      </c>
      <c r="V430">
        <f>IF(AND($Q430&lt;&gt;"Clôturée",$P430&lt;&gt;"",TODAY()&gt;$P430),"Oui","Non")</f>
        <v>0</v>
      </c>
    </row>
    <row r="431" spans="21:22">
      <c r="U431">
        <f>IF($S431="",TODAY()-$B431,$S431-$B431)</f>
        <v>0</v>
      </c>
      <c r="V431">
        <f>IF(AND($Q431&lt;&gt;"Clôturée",$P431&lt;&gt;"",TODAY()&gt;$P431),"Oui","Non")</f>
        <v>0</v>
      </c>
    </row>
    <row r="432" spans="21:22">
      <c r="U432">
        <f>IF($S432="",TODAY()-$B432,$S432-$B432)</f>
        <v>0</v>
      </c>
      <c r="V432">
        <f>IF(AND($Q432&lt;&gt;"Clôturée",$P432&lt;&gt;"",TODAY()&gt;$P432),"Oui","Non")</f>
        <v>0</v>
      </c>
    </row>
    <row r="433" spans="21:22">
      <c r="U433">
        <f>IF($S433="",TODAY()-$B433,$S433-$B433)</f>
        <v>0</v>
      </c>
      <c r="V433">
        <f>IF(AND($Q433&lt;&gt;"Clôturée",$P433&lt;&gt;"",TODAY()&gt;$P433),"Oui","Non")</f>
        <v>0</v>
      </c>
    </row>
    <row r="434" spans="21:22">
      <c r="U434">
        <f>IF($S434="",TODAY()-$B434,$S434-$B434)</f>
        <v>0</v>
      </c>
      <c r="V434">
        <f>IF(AND($Q434&lt;&gt;"Clôturée",$P434&lt;&gt;"",TODAY()&gt;$P434),"Oui","Non")</f>
        <v>0</v>
      </c>
    </row>
    <row r="435" spans="21:22">
      <c r="U435">
        <f>IF($S435="",TODAY()-$B435,$S435-$B435)</f>
        <v>0</v>
      </c>
      <c r="V435">
        <f>IF(AND($Q435&lt;&gt;"Clôturée",$P435&lt;&gt;"",TODAY()&gt;$P435),"Oui","Non")</f>
        <v>0</v>
      </c>
    </row>
    <row r="436" spans="21:22">
      <c r="U436">
        <f>IF($S436="",TODAY()-$B436,$S436-$B436)</f>
        <v>0</v>
      </c>
      <c r="V436">
        <f>IF(AND($Q436&lt;&gt;"Clôturée",$P436&lt;&gt;"",TODAY()&gt;$P436),"Oui","Non")</f>
        <v>0</v>
      </c>
    </row>
    <row r="437" spans="21:22">
      <c r="U437">
        <f>IF($S437="",TODAY()-$B437,$S437-$B437)</f>
        <v>0</v>
      </c>
      <c r="V437">
        <f>IF(AND($Q437&lt;&gt;"Clôturée",$P437&lt;&gt;"",TODAY()&gt;$P437),"Oui","Non")</f>
        <v>0</v>
      </c>
    </row>
    <row r="438" spans="21:22">
      <c r="U438">
        <f>IF($S438="",TODAY()-$B438,$S438-$B438)</f>
        <v>0</v>
      </c>
      <c r="V438">
        <f>IF(AND($Q438&lt;&gt;"Clôturée",$P438&lt;&gt;"",TODAY()&gt;$P438),"Oui","Non")</f>
        <v>0</v>
      </c>
    </row>
    <row r="439" spans="21:22">
      <c r="U439">
        <f>IF($S439="",TODAY()-$B439,$S439-$B439)</f>
        <v>0</v>
      </c>
      <c r="V439">
        <f>IF(AND($Q439&lt;&gt;"Clôturée",$P439&lt;&gt;"",TODAY()&gt;$P439),"Oui","Non")</f>
        <v>0</v>
      </c>
    </row>
    <row r="440" spans="21:22">
      <c r="U440">
        <f>IF($S440="",TODAY()-$B440,$S440-$B440)</f>
        <v>0</v>
      </c>
      <c r="V440">
        <f>IF(AND($Q440&lt;&gt;"Clôturée",$P440&lt;&gt;"",TODAY()&gt;$P440),"Oui","Non")</f>
        <v>0</v>
      </c>
    </row>
    <row r="441" spans="21:22">
      <c r="U441">
        <f>IF($S441="",TODAY()-$B441,$S441-$B441)</f>
        <v>0</v>
      </c>
      <c r="V441">
        <f>IF(AND($Q441&lt;&gt;"Clôturée",$P441&lt;&gt;"",TODAY()&gt;$P441),"Oui","Non")</f>
        <v>0</v>
      </c>
    </row>
    <row r="442" spans="21:22">
      <c r="U442">
        <f>IF($S442="",TODAY()-$B442,$S442-$B442)</f>
        <v>0</v>
      </c>
      <c r="V442">
        <f>IF(AND($Q442&lt;&gt;"Clôturée",$P442&lt;&gt;"",TODAY()&gt;$P442),"Oui","Non")</f>
        <v>0</v>
      </c>
    </row>
    <row r="443" spans="21:22">
      <c r="U443">
        <f>IF($S443="",TODAY()-$B443,$S443-$B443)</f>
        <v>0</v>
      </c>
      <c r="V443">
        <f>IF(AND($Q443&lt;&gt;"Clôturée",$P443&lt;&gt;"",TODAY()&gt;$P443),"Oui","Non")</f>
        <v>0</v>
      </c>
    </row>
    <row r="444" spans="21:22">
      <c r="U444">
        <f>IF($S444="",TODAY()-$B444,$S444-$B444)</f>
        <v>0</v>
      </c>
      <c r="V444">
        <f>IF(AND($Q444&lt;&gt;"Clôturée",$P444&lt;&gt;"",TODAY()&gt;$P444),"Oui","Non")</f>
        <v>0</v>
      </c>
    </row>
    <row r="445" spans="21:22">
      <c r="U445">
        <f>IF($S445="",TODAY()-$B445,$S445-$B445)</f>
        <v>0</v>
      </c>
      <c r="V445">
        <f>IF(AND($Q445&lt;&gt;"Clôturée",$P445&lt;&gt;"",TODAY()&gt;$P445),"Oui","Non")</f>
        <v>0</v>
      </c>
    </row>
    <row r="446" spans="21:22">
      <c r="U446">
        <f>IF($S446="",TODAY()-$B446,$S446-$B446)</f>
        <v>0</v>
      </c>
      <c r="V446">
        <f>IF(AND($Q446&lt;&gt;"Clôturée",$P446&lt;&gt;"",TODAY()&gt;$P446),"Oui","Non")</f>
        <v>0</v>
      </c>
    </row>
    <row r="447" spans="21:22">
      <c r="U447">
        <f>IF($S447="",TODAY()-$B447,$S447-$B447)</f>
        <v>0</v>
      </c>
      <c r="V447">
        <f>IF(AND($Q447&lt;&gt;"Clôturée",$P447&lt;&gt;"",TODAY()&gt;$P447),"Oui","Non")</f>
        <v>0</v>
      </c>
    </row>
    <row r="448" spans="21:22">
      <c r="U448">
        <f>IF($S448="",TODAY()-$B448,$S448-$B448)</f>
        <v>0</v>
      </c>
      <c r="V448">
        <f>IF(AND($Q448&lt;&gt;"Clôturée",$P448&lt;&gt;"",TODAY()&gt;$P448),"Oui","Non")</f>
        <v>0</v>
      </c>
    </row>
    <row r="449" spans="21:22">
      <c r="U449">
        <f>IF($S449="",TODAY()-$B449,$S449-$B449)</f>
        <v>0</v>
      </c>
      <c r="V449">
        <f>IF(AND($Q449&lt;&gt;"Clôturée",$P449&lt;&gt;"",TODAY()&gt;$P449),"Oui","Non")</f>
        <v>0</v>
      </c>
    </row>
    <row r="450" spans="21:22">
      <c r="U450">
        <f>IF($S450="",TODAY()-$B450,$S450-$B450)</f>
        <v>0</v>
      </c>
      <c r="V450">
        <f>IF(AND($Q450&lt;&gt;"Clôturée",$P450&lt;&gt;"",TODAY()&gt;$P450),"Oui","Non")</f>
        <v>0</v>
      </c>
    </row>
    <row r="451" spans="21:22">
      <c r="U451">
        <f>IF($S451="",TODAY()-$B451,$S451-$B451)</f>
        <v>0</v>
      </c>
      <c r="V451">
        <f>IF(AND($Q451&lt;&gt;"Clôturée",$P451&lt;&gt;"",TODAY()&gt;$P451),"Oui","Non")</f>
        <v>0</v>
      </c>
    </row>
    <row r="452" spans="21:22">
      <c r="U452">
        <f>IF($S452="",TODAY()-$B452,$S452-$B452)</f>
        <v>0</v>
      </c>
      <c r="V452">
        <f>IF(AND($Q452&lt;&gt;"Clôturée",$P452&lt;&gt;"",TODAY()&gt;$P452),"Oui","Non")</f>
        <v>0</v>
      </c>
    </row>
    <row r="453" spans="21:22">
      <c r="U453">
        <f>IF($S453="",TODAY()-$B453,$S453-$B453)</f>
        <v>0</v>
      </c>
      <c r="V453">
        <f>IF(AND($Q453&lt;&gt;"Clôturée",$P453&lt;&gt;"",TODAY()&gt;$P453),"Oui","Non")</f>
        <v>0</v>
      </c>
    </row>
    <row r="454" spans="21:22">
      <c r="U454">
        <f>IF($S454="",TODAY()-$B454,$S454-$B454)</f>
        <v>0</v>
      </c>
      <c r="V454">
        <f>IF(AND($Q454&lt;&gt;"Clôturée",$P454&lt;&gt;"",TODAY()&gt;$P454),"Oui","Non")</f>
        <v>0</v>
      </c>
    </row>
    <row r="455" spans="21:22">
      <c r="U455">
        <f>IF($S455="",TODAY()-$B455,$S455-$B455)</f>
        <v>0</v>
      </c>
      <c r="V455">
        <f>IF(AND($Q455&lt;&gt;"Clôturée",$P455&lt;&gt;"",TODAY()&gt;$P455),"Oui","Non")</f>
        <v>0</v>
      </c>
    </row>
    <row r="456" spans="21:22">
      <c r="U456">
        <f>IF($S456="",TODAY()-$B456,$S456-$B456)</f>
        <v>0</v>
      </c>
      <c r="V456">
        <f>IF(AND($Q456&lt;&gt;"Clôturée",$P456&lt;&gt;"",TODAY()&gt;$P456),"Oui","Non")</f>
        <v>0</v>
      </c>
    </row>
    <row r="457" spans="21:22">
      <c r="U457">
        <f>IF($S457="",TODAY()-$B457,$S457-$B457)</f>
        <v>0</v>
      </c>
      <c r="V457">
        <f>IF(AND($Q457&lt;&gt;"Clôturée",$P457&lt;&gt;"",TODAY()&gt;$P457),"Oui","Non")</f>
        <v>0</v>
      </c>
    </row>
    <row r="458" spans="21:22">
      <c r="U458">
        <f>IF($S458="",TODAY()-$B458,$S458-$B458)</f>
        <v>0</v>
      </c>
      <c r="V458">
        <f>IF(AND($Q458&lt;&gt;"Clôturée",$P458&lt;&gt;"",TODAY()&gt;$P458),"Oui","Non")</f>
        <v>0</v>
      </c>
    </row>
    <row r="459" spans="21:22">
      <c r="U459">
        <f>IF($S459="",TODAY()-$B459,$S459-$B459)</f>
        <v>0</v>
      </c>
      <c r="V459">
        <f>IF(AND($Q459&lt;&gt;"Clôturée",$P459&lt;&gt;"",TODAY()&gt;$P459),"Oui","Non")</f>
        <v>0</v>
      </c>
    </row>
    <row r="460" spans="21:22">
      <c r="U460">
        <f>IF($S460="",TODAY()-$B460,$S460-$B460)</f>
        <v>0</v>
      </c>
      <c r="V460">
        <f>IF(AND($Q460&lt;&gt;"Clôturée",$P460&lt;&gt;"",TODAY()&gt;$P460),"Oui","Non")</f>
        <v>0</v>
      </c>
    </row>
    <row r="461" spans="21:22">
      <c r="U461">
        <f>IF($S461="",TODAY()-$B461,$S461-$B461)</f>
        <v>0</v>
      </c>
      <c r="V461">
        <f>IF(AND($Q461&lt;&gt;"Clôturée",$P461&lt;&gt;"",TODAY()&gt;$P461),"Oui","Non")</f>
        <v>0</v>
      </c>
    </row>
    <row r="462" spans="21:22">
      <c r="U462">
        <f>IF($S462="",TODAY()-$B462,$S462-$B462)</f>
        <v>0</v>
      </c>
      <c r="V462">
        <f>IF(AND($Q462&lt;&gt;"Clôturée",$P462&lt;&gt;"",TODAY()&gt;$P462),"Oui","Non")</f>
        <v>0</v>
      </c>
    </row>
    <row r="463" spans="21:22">
      <c r="U463">
        <f>IF($S463="",TODAY()-$B463,$S463-$B463)</f>
        <v>0</v>
      </c>
      <c r="V463">
        <f>IF(AND($Q463&lt;&gt;"Clôturée",$P463&lt;&gt;"",TODAY()&gt;$P463),"Oui","Non")</f>
        <v>0</v>
      </c>
    </row>
    <row r="464" spans="21:22">
      <c r="U464">
        <f>IF($S464="",TODAY()-$B464,$S464-$B464)</f>
        <v>0</v>
      </c>
      <c r="V464">
        <f>IF(AND($Q464&lt;&gt;"Clôturée",$P464&lt;&gt;"",TODAY()&gt;$P464),"Oui","Non")</f>
        <v>0</v>
      </c>
    </row>
    <row r="465" spans="21:22">
      <c r="U465">
        <f>IF($S465="",TODAY()-$B465,$S465-$B465)</f>
        <v>0</v>
      </c>
      <c r="V465">
        <f>IF(AND($Q465&lt;&gt;"Clôturée",$P465&lt;&gt;"",TODAY()&gt;$P465),"Oui","Non")</f>
        <v>0</v>
      </c>
    </row>
    <row r="466" spans="21:22">
      <c r="U466">
        <f>IF($S466="",TODAY()-$B466,$S466-$B466)</f>
        <v>0</v>
      </c>
      <c r="V466">
        <f>IF(AND($Q466&lt;&gt;"Clôturée",$P466&lt;&gt;"",TODAY()&gt;$P466),"Oui","Non")</f>
        <v>0</v>
      </c>
    </row>
    <row r="467" spans="21:22">
      <c r="U467">
        <f>IF($S467="",TODAY()-$B467,$S467-$B467)</f>
        <v>0</v>
      </c>
      <c r="V467">
        <f>IF(AND($Q467&lt;&gt;"Clôturée",$P467&lt;&gt;"",TODAY()&gt;$P467),"Oui","Non")</f>
        <v>0</v>
      </c>
    </row>
    <row r="468" spans="21:22">
      <c r="U468">
        <f>IF($S468="",TODAY()-$B468,$S468-$B468)</f>
        <v>0</v>
      </c>
      <c r="V468">
        <f>IF(AND($Q468&lt;&gt;"Clôturée",$P468&lt;&gt;"",TODAY()&gt;$P468),"Oui","Non")</f>
        <v>0</v>
      </c>
    </row>
    <row r="469" spans="21:22">
      <c r="U469">
        <f>IF($S469="",TODAY()-$B469,$S469-$B469)</f>
        <v>0</v>
      </c>
      <c r="V469">
        <f>IF(AND($Q469&lt;&gt;"Clôturée",$P469&lt;&gt;"",TODAY()&gt;$P469),"Oui","Non")</f>
        <v>0</v>
      </c>
    </row>
    <row r="470" spans="21:22">
      <c r="U470">
        <f>IF($S470="",TODAY()-$B470,$S470-$B470)</f>
        <v>0</v>
      </c>
      <c r="V470">
        <f>IF(AND($Q470&lt;&gt;"Clôturée",$P470&lt;&gt;"",TODAY()&gt;$P470),"Oui","Non")</f>
        <v>0</v>
      </c>
    </row>
    <row r="471" spans="21:22">
      <c r="U471">
        <f>IF($S471="",TODAY()-$B471,$S471-$B471)</f>
        <v>0</v>
      </c>
      <c r="V471">
        <f>IF(AND($Q471&lt;&gt;"Clôturée",$P471&lt;&gt;"",TODAY()&gt;$P471),"Oui","Non")</f>
        <v>0</v>
      </c>
    </row>
    <row r="472" spans="21:22">
      <c r="U472">
        <f>IF($S472="",TODAY()-$B472,$S472-$B472)</f>
        <v>0</v>
      </c>
      <c r="V472">
        <f>IF(AND($Q472&lt;&gt;"Clôturée",$P472&lt;&gt;"",TODAY()&gt;$P472),"Oui","Non")</f>
        <v>0</v>
      </c>
    </row>
    <row r="473" spans="21:22">
      <c r="U473">
        <f>IF($S473="",TODAY()-$B473,$S473-$B473)</f>
        <v>0</v>
      </c>
      <c r="V473">
        <f>IF(AND($Q473&lt;&gt;"Clôturée",$P473&lt;&gt;"",TODAY()&gt;$P473),"Oui","Non")</f>
        <v>0</v>
      </c>
    </row>
    <row r="474" spans="21:22">
      <c r="U474">
        <f>IF($S474="",TODAY()-$B474,$S474-$B474)</f>
        <v>0</v>
      </c>
      <c r="V474">
        <f>IF(AND($Q474&lt;&gt;"Clôturée",$P474&lt;&gt;"",TODAY()&gt;$P474),"Oui","Non")</f>
        <v>0</v>
      </c>
    </row>
    <row r="475" spans="21:22">
      <c r="U475">
        <f>IF($S475="",TODAY()-$B475,$S475-$B475)</f>
        <v>0</v>
      </c>
      <c r="V475">
        <f>IF(AND($Q475&lt;&gt;"Clôturée",$P475&lt;&gt;"",TODAY()&gt;$P475),"Oui","Non")</f>
        <v>0</v>
      </c>
    </row>
    <row r="476" spans="21:22">
      <c r="U476">
        <f>IF($S476="",TODAY()-$B476,$S476-$B476)</f>
        <v>0</v>
      </c>
      <c r="V476">
        <f>IF(AND($Q476&lt;&gt;"Clôturée",$P476&lt;&gt;"",TODAY()&gt;$P476),"Oui","Non")</f>
        <v>0</v>
      </c>
    </row>
    <row r="477" spans="21:22">
      <c r="U477">
        <f>IF($S477="",TODAY()-$B477,$S477-$B477)</f>
        <v>0</v>
      </c>
      <c r="V477">
        <f>IF(AND($Q477&lt;&gt;"Clôturée",$P477&lt;&gt;"",TODAY()&gt;$P477),"Oui","Non")</f>
        <v>0</v>
      </c>
    </row>
    <row r="478" spans="21:22">
      <c r="U478">
        <f>IF($S478="",TODAY()-$B478,$S478-$B478)</f>
        <v>0</v>
      </c>
      <c r="V478">
        <f>IF(AND($Q478&lt;&gt;"Clôturée",$P478&lt;&gt;"",TODAY()&gt;$P478),"Oui","Non")</f>
        <v>0</v>
      </c>
    </row>
    <row r="479" spans="21:22">
      <c r="U479">
        <f>IF($S479="",TODAY()-$B479,$S479-$B479)</f>
        <v>0</v>
      </c>
      <c r="V479">
        <f>IF(AND($Q479&lt;&gt;"Clôturée",$P479&lt;&gt;"",TODAY()&gt;$P479),"Oui","Non")</f>
        <v>0</v>
      </c>
    </row>
    <row r="480" spans="21:22">
      <c r="U480">
        <f>IF($S480="",TODAY()-$B480,$S480-$B480)</f>
        <v>0</v>
      </c>
      <c r="V480">
        <f>IF(AND($Q480&lt;&gt;"Clôturée",$P480&lt;&gt;"",TODAY()&gt;$P480),"Oui","Non")</f>
        <v>0</v>
      </c>
    </row>
    <row r="481" spans="21:22">
      <c r="U481">
        <f>IF($S481="",TODAY()-$B481,$S481-$B481)</f>
        <v>0</v>
      </c>
      <c r="V481">
        <f>IF(AND($Q481&lt;&gt;"Clôturée",$P481&lt;&gt;"",TODAY()&gt;$P481),"Oui","Non")</f>
        <v>0</v>
      </c>
    </row>
    <row r="482" spans="21:22">
      <c r="U482">
        <f>IF($S482="",TODAY()-$B482,$S482-$B482)</f>
        <v>0</v>
      </c>
      <c r="V482">
        <f>IF(AND($Q482&lt;&gt;"Clôturée",$P482&lt;&gt;"",TODAY()&gt;$P482),"Oui","Non")</f>
        <v>0</v>
      </c>
    </row>
    <row r="483" spans="21:22">
      <c r="U483">
        <f>IF($S483="",TODAY()-$B483,$S483-$B483)</f>
        <v>0</v>
      </c>
      <c r="V483">
        <f>IF(AND($Q483&lt;&gt;"Clôturée",$P483&lt;&gt;"",TODAY()&gt;$P483),"Oui","Non")</f>
        <v>0</v>
      </c>
    </row>
    <row r="484" spans="21:22">
      <c r="U484">
        <f>IF($S484="",TODAY()-$B484,$S484-$B484)</f>
        <v>0</v>
      </c>
      <c r="V484">
        <f>IF(AND($Q484&lt;&gt;"Clôturée",$P484&lt;&gt;"",TODAY()&gt;$P484),"Oui","Non")</f>
        <v>0</v>
      </c>
    </row>
    <row r="485" spans="21:22">
      <c r="U485">
        <f>IF($S485="",TODAY()-$B485,$S485-$B485)</f>
        <v>0</v>
      </c>
      <c r="V485">
        <f>IF(AND($Q485&lt;&gt;"Clôturée",$P485&lt;&gt;"",TODAY()&gt;$P485),"Oui","Non")</f>
        <v>0</v>
      </c>
    </row>
    <row r="486" spans="21:22">
      <c r="U486">
        <f>IF($S486="",TODAY()-$B486,$S486-$B486)</f>
        <v>0</v>
      </c>
      <c r="V486">
        <f>IF(AND($Q486&lt;&gt;"Clôturée",$P486&lt;&gt;"",TODAY()&gt;$P486),"Oui","Non")</f>
        <v>0</v>
      </c>
    </row>
    <row r="487" spans="21:22">
      <c r="U487">
        <f>IF($S487="",TODAY()-$B487,$S487-$B487)</f>
        <v>0</v>
      </c>
      <c r="V487">
        <f>IF(AND($Q487&lt;&gt;"Clôturée",$P487&lt;&gt;"",TODAY()&gt;$P487),"Oui","Non")</f>
        <v>0</v>
      </c>
    </row>
    <row r="488" spans="21:22">
      <c r="U488">
        <f>IF($S488="",TODAY()-$B488,$S488-$B488)</f>
        <v>0</v>
      </c>
      <c r="V488">
        <f>IF(AND($Q488&lt;&gt;"Clôturée",$P488&lt;&gt;"",TODAY()&gt;$P488),"Oui","Non")</f>
        <v>0</v>
      </c>
    </row>
    <row r="489" spans="21:22">
      <c r="U489">
        <f>IF($S489="",TODAY()-$B489,$S489-$B489)</f>
        <v>0</v>
      </c>
      <c r="V489">
        <f>IF(AND($Q489&lt;&gt;"Clôturée",$P489&lt;&gt;"",TODAY()&gt;$P489),"Oui","Non")</f>
        <v>0</v>
      </c>
    </row>
    <row r="490" spans="21:22">
      <c r="U490">
        <f>IF($S490="",TODAY()-$B490,$S490-$B490)</f>
        <v>0</v>
      </c>
      <c r="V490">
        <f>IF(AND($Q490&lt;&gt;"Clôturée",$P490&lt;&gt;"",TODAY()&gt;$P490),"Oui","Non")</f>
        <v>0</v>
      </c>
    </row>
    <row r="491" spans="21:22">
      <c r="U491">
        <f>IF($S491="",TODAY()-$B491,$S491-$B491)</f>
        <v>0</v>
      </c>
      <c r="V491">
        <f>IF(AND($Q491&lt;&gt;"Clôturée",$P491&lt;&gt;"",TODAY()&gt;$P491),"Oui","Non")</f>
        <v>0</v>
      </c>
    </row>
    <row r="492" spans="21:22">
      <c r="U492">
        <f>IF($S492="",TODAY()-$B492,$S492-$B492)</f>
        <v>0</v>
      </c>
      <c r="V492">
        <f>IF(AND($Q492&lt;&gt;"Clôturée",$P492&lt;&gt;"",TODAY()&gt;$P492),"Oui","Non")</f>
        <v>0</v>
      </c>
    </row>
    <row r="493" spans="21:22">
      <c r="U493">
        <f>IF($S493="",TODAY()-$B493,$S493-$B493)</f>
        <v>0</v>
      </c>
      <c r="V493">
        <f>IF(AND($Q493&lt;&gt;"Clôturée",$P493&lt;&gt;"",TODAY()&gt;$P493),"Oui","Non")</f>
        <v>0</v>
      </c>
    </row>
    <row r="494" spans="21:22">
      <c r="U494">
        <f>IF($S494="",TODAY()-$B494,$S494-$B494)</f>
        <v>0</v>
      </c>
      <c r="V494">
        <f>IF(AND($Q494&lt;&gt;"Clôturée",$P494&lt;&gt;"",TODAY()&gt;$P494),"Oui","Non")</f>
        <v>0</v>
      </c>
    </row>
    <row r="495" spans="21:22">
      <c r="U495">
        <f>IF($S495="",TODAY()-$B495,$S495-$B495)</f>
        <v>0</v>
      </c>
      <c r="V495">
        <f>IF(AND($Q495&lt;&gt;"Clôturée",$P495&lt;&gt;"",TODAY()&gt;$P495),"Oui","Non")</f>
        <v>0</v>
      </c>
    </row>
    <row r="496" spans="21:22">
      <c r="U496">
        <f>IF($S496="",TODAY()-$B496,$S496-$B496)</f>
        <v>0</v>
      </c>
      <c r="V496">
        <f>IF(AND($Q496&lt;&gt;"Clôturée",$P496&lt;&gt;"",TODAY()&gt;$P496),"Oui","Non")</f>
        <v>0</v>
      </c>
    </row>
    <row r="497" spans="21:22">
      <c r="U497">
        <f>IF($S497="",TODAY()-$B497,$S497-$B497)</f>
        <v>0</v>
      </c>
      <c r="V497">
        <f>IF(AND($Q497&lt;&gt;"Clôturée",$P497&lt;&gt;"",TODAY()&gt;$P497),"Oui","Non")</f>
        <v>0</v>
      </c>
    </row>
    <row r="498" spans="21:22">
      <c r="U498">
        <f>IF($S498="",TODAY()-$B498,$S498-$B498)</f>
        <v>0</v>
      </c>
      <c r="V498">
        <f>IF(AND($Q498&lt;&gt;"Clôturée",$P498&lt;&gt;"",TODAY()&gt;$P498),"Oui","Non")</f>
        <v>0</v>
      </c>
    </row>
    <row r="499" spans="21:22">
      <c r="U499">
        <f>IF($S499="",TODAY()-$B499,$S499-$B499)</f>
        <v>0</v>
      </c>
      <c r="V499">
        <f>IF(AND($Q499&lt;&gt;"Clôturée",$P499&lt;&gt;"",TODAY()&gt;$P499),"Oui","Non")</f>
        <v>0</v>
      </c>
    </row>
    <row r="500" spans="21:22">
      <c r="U500">
        <f>IF($S500="",TODAY()-$B500,$S500-$B500)</f>
        <v>0</v>
      </c>
      <c r="V500">
        <f>IF(AND($Q500&lt;&gt;"Clôturée",$P500&lt;&gt;"",TODAY()&gt;$P500),"Oui","Non")</f>
        <v>0</v>
      </c>
    </row>
    <row r="501" spans="21:22">
      <c r="U501">
        <f>IF($S501="",TODAY()-$B501,$S501-$B501)</f>
        <v>0</v>
      </c>
      <c r="V501">
        <f>IF(AND($Q501&lt;&gt;"Clôturée",$P501&lt;&gt;"",TODAY()&gt;$P501),"Oui","Non")</f>
        <v>0</v>
      </c>
    </row>
    <row r="502" spans="21:22">
      <c r="U502">
        <f>IF($S502="",TODAY()-$B502,$S502-$B502)</f>
        <v>0</v>
      </c>
      <c r="V502">
        <f>IF(AND($Q502&lt;&gt;"Clôturée",$P502&lt;&gt;"",TODAY()&gt;$P502),"Oui","Non")</f>
        <v>0</v>
      </c>
    </row>
    <row r="503" spans="21:22">
      <c r="U503">
        <f>IF($S503="",TODAY()-$B503,$S503-$B503)</f>
        <v>0</v>
      </c>
      <c r="V503">
        <f>IF(AND($Q503&lt;&gt;"Clôturée",$P503&lt;&gt;"",TODAY()&gt;$P503),"Oui","Non")</f>
        <v>0</v>
      </c>
    </row>
    <row r="504" spans="21:22">
      <c r="U504">
        <f>IF($S504="",TODAY()-$B504,$S504-$B504)</f>
        <v>0</v>
      </c>
      <c r="V504">
        <f>IF(AND($Q504&lt;&gt;"Clôturée",$P504&lt;&gt;"",TODAY()&gt;$P504),"Oui","Non")</f>
        <v>0</v>
      </c>
    </row>
    <row r="505" spans="21:22">
      <c r="U505">
        <f>IF($S505="",TODAY()-$B505,$S505-$B505)</f>
        <v>0</v>
      </c>
      <c r="V505">
        <f>IF(AND($Q505&lt;&gt;"Clôturée",$P505&lt;&gt;"",TODAY()&gt;$P505),"Oui","Non")</f>
        <v>0</v>
      </c>
    </row>
    <row r="506" spans="21:22">
      <c r="U506">
        <f>IF($S506="",TODAY()-$B506,$S506-$B506)</f>
        <v>0</v>
      </c>
      <c r="V506">
        <f>IF(AND($Q506&lt;&gt;"Clôturée",$P506&lt;&gt;"",TODAY()&gt;$P506),"Oui","Non")</f>
        <v>0</v>
      </c>
    </row>
    <row r="507" spans="21:22">
      <c r="U507">
        <f>IF($S507="",TODAY()-$B507,$S507-$B507)</f>
        <v>0</v>
      </c>
      <c r="V507">
        <f>IF(AND($Q507&lt;&gt;"Clôturée",$P507&lt;&gt;"",TODAY()&gt;$P507),"Oui","Non")</f>
        <v>0</v>
      </c>
    </row>
    <row r="508" spans="21:22">
      <c r="U508">
        <f>IF($S508="",TODAY()-$B508,$S508-$B508)</f>
        <v>0</v>
      </c>
      <c r="V508">
        <f>IF(AND($Q508&lt;&gt;"Clôturée",$P508&lt;&gt;"",TODAY()&gt;$P508),"Oui","Non")</f>
        <v>0</v>
      </c>
    </row>
    <row r="509" spans="21:22">
      <c r="U509">
        <f>IF($S509="",TODAY()-$B509,$S509-$B509)</f>
        <v>0</v>
      </c>
      <c r="V509">
        <f>IF(AND($Q509&lt;&gt;"Clôturée",$P509&lt;&gt;"",TODAY()&gt;$P509),"Oui","Non")</f>
        <v>0</v>
      </c>
    </row>
    <row r="510" spans="21:22">
      <c r="U510">
        <f>IF($S510="",TODAY()-$B510,$S510-$B510)</f>
        <v>0</v>
      </c>
      <c r="V510">
        <f>IF(AND($Q510&lt;&gt;"Clôturée",$P510&lt;&gt;"",TODAY()&gt;$P510),"Oui","Non")</f>
        <v>0</v>
      </c>
    </row>
    <row r="511" spans="21:22">
      <c r="U511">
        <f>IF($S511="",TODAY()-$B511,$S511-$B511)</f>
        <v>0</v>
      </c>
      <c r="V511">
        <f>IF(AND($Q511&lt;&gt;"Clôturée",$P511&lt;&gt;"",TODAY()&gt;$P511),"Oui","Non")</f>
        <v>0</v>
      </c>
    </row>
    <row r="512" spans="21:22">
      <c r="U512">
        <f>IF($S512="",TODAY()-$B512,$S512-$B512)</f>
        <v>0</v>
      </c>
      <c r="V512">
        <f>IF(AND($Q512&lt;&gt;"Clôturée",$P512&lt;&gt;"",TODAY()&gt;$P512),"Oui","Non")</f>
        <v>0</v>
      </c>
    </row>
    <row r="513" spans="21:22">
      <c r="U513">
        <f>IF($S513="",TODAY()-$B513,$S513-$B513)</f>
        <v>0</v>
      </c>
      <c r="V513">
        <f>IF(AND($Q513&lt;&gt;"Clôturée",$P513&lt;&gt;"",TODAY()&gt;$P513),"Oui","Non")</f>
        <v>0</v>
      </c>
    </row>
    <row r="514" spans="21:22">
      <c r="U514">
        <f>IF($S514="",TODAY()-$B514,$S514-$B514)</f>
        <v>0</v>
      </c>
      <c r="V514">
        <f>IF(AND($Q514&lt;&gt;"Clôturée",$P514&lt;&gt;"",TODAY()&gt;$P514),"Oui","Non")</f>
        <v>0</v>
      </c>
    </row>
    <row r="515" spans="21:22">
      <c r="U515">
        <f>IF($S515="",TODAY()-$B515,$S515-$B515)</f>
        <v>0</v>
      </c>
      <c r="V515">
        <f>IF(AND($Q515&lt;&gt;"Clôturée",$P515&lt;&gt;"",TODAY()&gt;$P515),"Oui","Non")</f>
        <v>0</v>
      </c>
    </row>
    <row r="516" spans="21:22">
      <c r="U516">
        <f>IF($S516="",TODAY()-$B516,$S516-$B516)</f>
        <v>0</v>
      </c>
      <c r="V516">
        <f>IF(AND($Q516&lt;&gt;"Clôturée",$P516&lt;&gt;"",TODAY()&gt;$P516),"Oui","Non")</f>
        <v>0</v>
      </c>
    </row>
    <row r="517" spans="21:22">
      <c r="U517">
        <f>IF($S517="",TODAY()-$B517,$S517-$B517)</f>
        <v>0</v>
      </c>
      <c r="V517">
        <f>IF(AND($Q517&lt;&gt;"Clôturée",$P517&lt;&gt;"",TODAY()&gt;$P517),"Oui","Non")</f>
        <v>0</v>
      </c>
    </row>
    <row r="518" spans="21:22">
      <c r="U518">
        <f>IF($S518="",TODAY()-$B518,$S518-$B518)</f>
        <v>0</v>
      </c>
      <c r="V518">
        <f>IF(AND($Q518&lt;&gt;"Clôturée",$P518&lt;&gt;"",TODAY()&gt;$P518),"Oui","Non")</f>
        <v>0</v>
      </c>
    </row>
    <row r="519" spans="21:22">
      <c r="U519">
        <f>IF($S519="",TODAY()-$B519,$S519-$B519)</f>
        <v>0</v>
      </c>
      <c r="V519">
        <f>IF(AND($Q519&lt;&gt;"Clôturée",$P519&lt;&gt;"",TODAY()&gt;$P519),"Oui","Non")</f>
        <v>0</v>
      </c>
    </row>
    <row r="520" spans="21:22">
      <c r="U520">
        <f>IF($S520="",TODAY()-$B520,$S520-$B520)</f>
        <v>0</v>
      </c>
      <c r="V520">
        <f>IF(AND($Q520&lt;&gt;"Clôturée",$P520&lt;&gt;"",TODAY()&gt;$P520),"Oui","Non")</f>
        <v>0</v>
      </c>
    </row>
    <row r="521" spans="21:22">
      <c r="U521">
        <f>IF($S521="",TODAY()-$B521,$S521-$B521)</f>
        <v>0</v>
      </c>
      <c r="V521">
        <f>IF(AND($Q521&lt;&gt;"Clôturée",$P521&lt;&gt;"",TODAY()&gt;$P521),"Oui","Non")</f>
        <v>0</v>
      </c>
    </row>
    <row r="522" spans="21:22">
      <c r="U522">
        <f>IF($S522="",TODAY()-$B522,$S522-$B522)</f>
        <v>0</v>
      </c>
      <c r="V522">
        <f>IF(AND($Q522&lt;&gt;"Clôturée",$P522&lt;&gt;"",TODAY()&gt;$P522),"Oui","Non")</f>
        <v>0</v>
      </c>
    </row>
    <row r="523" spans="21:22">
      <c r="U523">
        <f>IF($S523="",TODAY()-$B523,$S523-$B523)</f>
        <v>0</v>
      </c>
      <c r="V523">
        <f>IF(AND($Q523&lt;&gt;"Clôturée",$P523&lt;&gt;"",TODAY()&gt;$P523),"Oui","Non")</f>
        <v>0</v>
      </c>
    </row>
    <row r="524" spans="21:22">
      <c r="U524">
        <f>IF($S524="",TODAY()-$B524,$S524-$B524)</f>
        <v>0</v>
      </c>
      <c r="V524">
        <f>IF(AND($Q524&lt;&gt;"Clôturée",$P524&lt;&gt;"",TODAY()&gt;$P524),"Oui","Non")</f>
        <v>0</v>
      </c>
    </row>
    <row r="525" spans="21:22">
      <c r="U525">
        <f>IF($S525="",TODAY()-$B525,$S525-$B525)</f>
        <v>0</v>
      </c>
      <c r="V525">
        <f>IF(AND($Q525&lt;&gt;"Clôturée",$P525&lt;&gt;"",TODAY()&gt;$P525),"Oui","Non")</f>
        <v>0</v>
      </c>
    </row>
    <row r="526" spans="21:22">
      <c r="U526">
        <f>IF($S526="",TODAY()-$B526,$S526-$B526)</f>
        <v>0</v>
      </c>
      <c r="V526">
        <f>IF(AND($Q526&lt;&gt;"Clôturée",$P526&lt;&gt;"",TODAY()&gt;$P526),"Oui","Non")</f>
        <v>0</v>
      </c>
    </row>
    <row r="527" spans="21:22">
      <c r="U527">
        <f>IF($S527="",TODAY()-$B527,$S527-$B527)</f>
        <v>0</v>
      </c>
      <c r="V527">
        <f>IF(AND($Q527&lt;&gt;"Clôturée",$P527&lt;&gt;"",TODAY()&gt;$P527),"Oui","Non")</f>
        <v>0</v>
      </c>
    </row>
    <row r="528" spans="21:22">
      <c r="U528">
        <f>IF($S528="",TODAY()-$B528,$S528-$B528)</f>
        <v>0</v>
      </c>
      <c r="V528">
        <f>IF(AND($Q528&lt;&gt;"Clôturée",$P528&lt;&gt;"",TODAY()&gt;$P528),"Oui","Non")</f>
        <v>0</v>
      </c>
    </row>
    <row r="529" spans="21:22">
      <c r="U529">
        <f>IF($S529="",TODAY()-$B529,$S529-$B529)</f>
        <v>0</v>
      </c>
      <c r="V529">
        <f>IF(AND($Q529&lt;&gt;"Clôturée",$P529&lt;&gt;"",TODAY()&gt;$P529),"Oui","Non")</f>
        <v>0</v>
      </c>
    </row>
    <row r="530" spans="21:22">
      <c r="U530">
        <f>IF($S530="",TODAY()-$B530,$S530-$B530)</f>
        <v>0</v>
      </c>
      <c r="V530">
        <f>IF(AND($Q530&lt;&gt;"Clôturée",$P530&lt;&gt;"",TODAY()&gt;$P530),"Oui","Non")</f>
        <v>0</v>
      </c>
    </row>
    <row r="531" spans="21:22">
      <c r="U531">
        <f>IF($S531="",TODAY()-$B531,$S531-$B531)</f>
        <v>0</v>
      </c>
      <c r="V531">
        <f>IF(AND($Q531&lt;&gt;"Clôturée",$P531&lt;&gt;"",TODAY()&gt;$P531),"Oui","Non")</f>
        <v>0</v>
      </c>
    </row>
    <row r="532" spans="21:22">
      <c r="U532">
        <f>IF($S532="",TODAY()-$B532,$S532-$B532)</f>
        <v>0</v>
      </c>
      <c r="V532">
        <f>IF(AND($Q532&lt;&gt;"Clôturée",$P532&lt;&gt;"",TODAY()&gt;$P532),"Oui","Non")</f>
        <v>0</v>
      </c>
    </row>
    <row r="533" spans="21:22">
      <c r="U533">
        <f>IF($S533="",TODAY()-$B533,$S533-$B533)</f>
        <v>0</v>
      </c>
      <c r="V533">
        <f>IF(AND($Q533&lt;&gt;"Clôturée",$P533&lt;&gt;"",TODAY()&gt;$P533),"Oui","Non")</f>
        <v>0</v>
      </c>
    </row>
    <row r="534" spans="21:22">
      <c r="U534">
        <f>IF($S534="",TODAY()-$B534,$S534-$B534)</f>
        <v>0</v>
      </c>
      <c r="V534">
        <f>IF(AND($Q534&lt;&gt;"Clôturée",$P534&lt;&gt;"",TODAY()&gt;$P534),"Oui","Non")</f>
        <v>0</v>
      </c>
    </row>
    <row r="535" spans="21:22">
      <c r="U535">
        <f>IF($S535="",TODAY()-$B535,$S535-$B535)</f>
        <v>0</v>
      </c>
      <c r="V535">
        <f>IF(AND($Q535&lt;&gt;"Clôturée",$P535&lt;&gt;"",TODAY()&gt;$P535),"Oui","Non")</f>
        <v>0</v>
      </c>
    </row>
    <row r="536" spans="21:22">
      <c r="U536">
        <f>IF($S536="",TODAY()-$B536,$S536-$B536)</f>
        <v>0</v>
      </c>
      <c r="V536">
        <f>IF(AND($Q536&lt;&gt;"Clôturée",$P536&lt;&gt;"",TODAY()&gt;$P536),"Oui","Non")</f>
        <v>0</v>
      </c>
    </row>
    <row r="537" spans="21:22">
      <c r="U537">
        <f>IF($S537="",TODAY()-$B537,$S537-$B537)</f>
        <v>0</v>
      </c>
      <c r="V537">
        <f>IF(AND($Q537&lt;&gt;"Clôturée",$P537&lt;&gt;"",TODAY()&gt;$P537),"Oui","Non")</f>
        <v>0</v>
      </c>
    </row>
    <row r="538" spans="21:22">
      <c r="U538">
        <f>IF($S538="",TODAY()-$B538,$S538-$B538)</f>
        <v>0</v>
      </c>
      <c r="V538">
        <f>IF(AND($Q538&lt;&gt;"Clôturée",$P538&lt;&gt;"",TODAY()&gt;$P538),"Oui","Non")</f>
        <v>0</v>
      </c>
    </row>
    <row r="539" spans="21:22">
      <c r="U539">
        <f>IF($S539="",TODAY()-$B539,$S539-$B539)</f>
        <v>0</v>
      </c>
      <c r="V539">
        <f>IF(AND($Q539&lt;&gt;"Clôturée",$P539&lt;&gt;"",TODAY()&gt;$P539),"Oui","Non")</f>
        <v>0</v>
      </c>
    </row>
    <row r="540" spans="21:22">
      <c r="U540">
        <f>IF($S540="",TODAY()-$B540,$S540-$B540)</f>
        <v>0</v>
      </c>
      <c r="V540">
        <f>IF(AND($Q540&lt;&gt;"Clôturée",$P540&lt;&gt;"",TODAY()&gt;$P540),"Oui","Non")</f>
        <v>0</v>
      </c>
    </row>
    <row r="541" spans="21:22">
      <c r="U541">
        <f>IF($S541="",TODAY()-$B541,$S541-$B541)</f>
        <v>0</v>
      </c>
      <c r="V541">
        <f>IF(AND($Q541&lt;&gt;"Clôturée",$P541&lt;&gt;"",TODAY()&gt;$P541),"Oui","Non")</f>
        <v>0</v>
      </c>
    </row>
    <row r="542" spans="21:22">
      <c r="U542">
        <f>IF($S542="",TODAY()-$B542,$S542-$B542)</f>
        <v>0</v>
      </c>
      <c r="V542">
        <f>IF(AND($Q542&lt;&gt;"Clôturée",$P542&lt;&gt;"",TODAY()&gt;$P542),"Oui","Non")</f>
        <v>0</v>
      </c>
    </row>
    <row r="543" spans="21:22">
      <c r="U543">
        <f>IF($S543="",TODAY()-$B543,$S543-$B543)</f>
        <v>0</v>
      </c>
      <c r="V543">
        <f>IF(AND($Q543&lt;&gt;"Clôturée",$P543&lt;&gt;"",TODAY()&gt;$P543),"Oui","Non")</f>
        <v>0</v>
      </c>
    </row>
    <row r="544" spans="21:22">
      <c r="U544">
        <f>IF($S544="",TODAY()-$B544,$S544-$B544)</f>
        <v>0</v>
      </c>
      <c r="V544">
        <f>IF(AND($Q544&lt;&gt;"Clôturée",$P544&lt;&gt;"",TODAY()&gt;$P544),"Oui","Non")</f>
        <v>0</v>
      </c>
    </row>
    <row r="545" spans="21:22">
      <c r="U545">
        <f>IF($S545="",TODAY()-$B545,$S545-$B545)</f>
        <v>0</v>
      </c>
      <c r="V545">
        <f>IF(AND($Q545&lt;&gt;"Clôturée",$P545&lt;&gt;"",TODAY()&gt;$P545),"Oui","Non")</f>
        <v>0</v>
      </c>
    </row>
    <row r="546" spans="21:22">
      <c r="U546">
        <f>IF($S546="",TODAY()-$B546,$S546-$B546)</f>
        <v>0</v>
      </c>
      <c r="V546">
        <f>IF(AND($Q546&lt;&gt;"Clôturée",$P546&lt;&gt;"",TODAY()&gt;$P546),"Oui","Non")</f>
        <v>0</v>
      </c>
    </row>
    <row r="547" spans="21:22">
      <c r="U547">
        <f>IF($S547="",TODAY()-$B547,$S547-$B547)</f>
        <v>0</v>
      </c>
      <c r="V547">
        <f>IF(AND($Q547&lt;&gt;"Clôturée",$P547&lt;&gt;"",TODAY()&gt;$P547),"Oui","Non")</f>
        <v>0</v>
      </c>
    </row>
    <row r="548" spans="21:22">
      <c r="U548">
        <f>IF($S548="",TODAY()-$B548,$S548-$B548)</f>
        <v>0</v>
      </c>
      <c r="V548">
        <f>IF(AND($Q548&lt;&gt;"Clôturée",$P548&lt;&gt;"",TODAY()&gt;$P548),"Oui","Non")</f>
        <v>0</v>
      </c>
    </row>
    <row r="549" spans="21:22">
      <c r="U549">
        <f>IF($S549="",TODAY()-$B549,$S549-$B549)</f>
        <v>0</v>
      </c>
      <c r="V549">
        <f>IF(AND($Q549&lt;&gt;"Clôturée",$P549&lt;&gt;"",TODAY()&gt;$P549),"Oui","Non")</f>
        <v>0</v>
      </c>
    </row>
    <row r="550" spans="21:22">
      <c r="U550">
        <f>IF($S550="",TODAY()-$B550,$S550-$B550)</f>
        <v>0</v>
      </c>
      <c r="V550">
        <f>IF(AND($Q550&lt;&gt;"Clôturée",$P550&lt;&gt;"",TODAY()&gt;$P550),"Oui","Non")</f>
        <v>0</v>
      </c>
    </row>
    <row r="551" spans="21:22">
      <c r="U551">
        <f>IF($S551="",TODAY()-$B551,$S551-$B551)</f>
        <v>0</v>
      </c>
      <c r="V551">
        <f>IF(AND($Q551&lt;&gt;"Clôturée",$P551&lt;&gt;"",TODAY()&gt;$P551),"Oui","Non")</f>
        <v>0</v>
      </c>
    </row>
    <row r="552" spans="21:22">
      <c r="U552">
        <f>IF($S552="",TODAY()-$B552,$S552-$B552)</f>
        <v>0</v>
      </c>
      <c r="V552">
        <f>IF(AND($Q552&lt;&gt;"Clôturée",$P552&lt;&gt;"",TODAY()&gt;$P552),"Oui","Non")</f>
        <v>0</v>
      </c>
    </row>
    <row r="553" spans="21:22">
      <c r="U553">
        <f>IF($S553="",TODAY()-$B553,$S553-$B553)</f>
        <v>0</v>
      </c>
      <c r="V553">
        <f>IF(AND($Q553&lt;&gt;"Clôturée",$P553&lt;&gt;"",TODAY()&gt;$P553),"Oui","Non")</f>
        <v>0</v>
      </c>
    </row>
    <row r="554" spans="21:22">
      <c r="U554">
        <f>IF($S554="",TODAY()-$B554,$S554-$B554)</f>
        <v>0</v>
      </c>
      <c r="V554">
        <f>IF(AND($Q554&lt;&gt;"Clôturée",$P554&lt;&gt;"",TODAY()&gt;$P554),"Oui","Non")</f>
        <v>0</v>
      </c>
    </row>
    <row r="555" spans="21:22">
      <c r="U555">
        <f>IF($S555="",TODAY()-$B555,$S555-$B555)</f>
        <v>0</v>
      </c>
      <c r="V555">
        <f>IF(AND($Q555&lt;&gt;"Clôturée",$P555&lt;&gt;"",TODAY()&gt;$P555),"Oui","Non")</f>
        <v>0</v>
      </c>
    </row>
    <row r="556" spans="21:22">
      <c r="U556">
        <f>IF($S556="",TODAY()-$B556,$S556-$B556)</f>
        <v>0</v>
      </c>
      <c r="V556">
        <f>IF(AND($Q556&lt;&gt;"Clôturée",$P556&lt;&gt;"",TODAY()&gt;$P556),"Oui","Non")</f>
        <v>0</v>
      </c>
    </row>
    <row r="557" spans="21:22">
      <c r="U557">
        <f>IF($S557="",TODAY()-$B557,$S557-$B557)</f>
        <v>0</v>
      </c>
      <c r="V557">
        <f>IF(AND($Q557&lt;&gt;"Clôturée",$P557&lt;&gt;"",TODAY()&gt;$P557),"Oui","Non")</f>
        <v>0</v>
      </c>
    </row>
    <row r="558" spans="21:22">
      <c r="U558">
        <f>IF($S558="",TODAY()-$B558,$S558-$B558)</f>
        <v>0</v>
      </c>
      <c r="V558">
        <f>IF(AND($Q558&lt;&gt;"Clôturée",$P558&lt;&gt;"",TODAY()&gt;$P558),"Oui","Non")</f>
        <v>0</v>
      </c>
    </row>
    <row r="559" spans="21:22">
      <c r="U559">
        <f>IF($S559="",TODAY()-$B559,$S559-$B559)</f>
        <v>0</v>
      </c>
      <c r="V559">
        <f>IF(AND($Q559&lt;&gt;"Clôturée",$P559&lt;&gt;"",TODAY()&gt;$P559),"Oui","Non")</f>
        <v>0</v>
      </c>
    </row>
    <row r="560" spans="21:22">
      <c r="U560">
        <f>IF($S560="",TODAY()-$B560,$S560-$B560)</f>
        <v>0</v>
      </c>
      <c r="V560">
        <f>IF(AND($Q560&lt;&gt;"Clôturée",$P560&lt;&gt;"",TODAY()&gt;$P560),"Oui","Non")</f>
        <v>0</v>
      </c>
    </row>
    <row r="561" spans="21:22">
      <c r="U561">
        <f>IF($S561="",TODAY()-$B561,$S561-$B561)</f>
        <v>0</v>
      </c>
      <c r="V561">
        <f>IF(AND($Q561&lt;&gt;"Clôturée",$P561&lt;&gt;"",TODAY()&gt;$P561),"Oui","Non")</f>
        <v>0</v>
      </c>
    </row>
    <row r="562" spans="21:22">
      <c r="U562">
        <f>IF($S562="",TODAY()-$B562,$S562-$B562)</f>
        <v>0</v>
      </c>
      <c r="V562">
        <f>IF(AND($Q562&lt;&gt;"Clôturée",$P562&lt;&gt;"",TODAY()&gt;$P562),"Oui","Non")</f>
        <v>0</v>
      </c>
    </row>
    <row r="563" spans="21:22">
      <c r="U563">
        <f>IF($S563="",TODAY()-$B563,$S563-$B563)</f>
        <v>0</v>
      </c>
      <c r="V563">
        <f>IF(AND($Q563&lt;&gt;"Clôturée",$P563&lt;&gt;"",TODAY()&gt;$P563),"Oui","Non")</f>
        <v>0</v>
      </c>
    </row>
    <row r="564" spans="21:22">
      <c r="U564">
        <f>IF($S564="",TODAY()-$B564,$S564-$B564)</f>
        <v>0</v>
      </c>
      <c r="V564">
        <f>IF(AND($Q564&lt;&gt;"Clôturée",$P564&lt;&gt;"",TODAY()&gt;$P564),"Oui","Non")</f>
        <v>0</v>
      </c>
    </row>
    <row r="565" spans="21:22">
      <c r="U565">
        <f>IF($S565="",TODAY()-$B565,$S565-$B565)</f>
        <v>0</v>
      </c>
      <c r="V565">
        <f>IF(AND($Q565&lt;&gt;"Clôturée",$P565&lt;&gt;"",TODAY()&gt;$P565),"Oui","Non")</f>
        <v>0</v>
      </c>
    </row>
    <row r="566" spans="21:22">
      <c r="U566">
        <f>IF($S566="",TODAY()-$B566,$S566-$B566)</f>
        <v>0</v>
      </c>
      <c r="V566">
        <f>IF(AND($Q566&lt;&gt;"Clôturée",$P566&lt;&gt;"",TODAY()&gt;$P566),"Oui","Non")</f>
        <v>0</v>
      </c>
    </row>
    <row r="567" spans="21:22">
      <c r="U567">
        <f>IF($S567="",TODAY()-$B567,$S567-$B567)</f>
        <v>0</v>
      </c>
      <c r="V567">
        <f>IF(AND($Q567&lt;&gt;"Clôturée",$P567&lt;&gt;"",TODAY()&gt;$P567),"Oui","Non")</f>
        <v>0</v>
      </c>
    </row>
    <row r="568" spans="21:22">
      <c r="U568">
        <f>IF($S568="",TODAY()-$B568,$S568-$B568)</f>
        <v>0</v>
      </c>
      <c r="V568">
        <f>IF(AND($Q568&lt;&gt;"Clôturée",$P568&lt;&gt;"",TODAY()&gt;$P568),"Oui","Non")</f>
        <v>0</v>
      </c>
    </row>
    <row r="569" spans="21:22">
      <c r="U569">
        <f>IF($S569="",TODAY()-$B569,$S569-$B569)</f>
        <v>0</v>
      </c>
      <c r="V569">
        <f>IF(AND($Q569&lt;&gt;"Clôturée",$P569&lt;&gt;"",TODAY()&gt;$P569),"Oui","Non")</f>
        <v>0</v>
      </c>
    </row>
    <row r="570" spans="21:22">
      <c r="U570">
        <f>IF($S570="",TODAY()-$B570,$S570-$B570)</f>
        <v>0</v>
      </c>
      <c r="V570">
        <f>IF(AND($Q570&lt;&gt;"Clôturée",$P570&lt;&gt;"",TODAY()&gt;$P570),"Oui","Non")</f>
        <v>0</v>
      </c>
    </row>
    <row r="571" spans="21:22">
      <c r="U571">
        <f>IF($S571="",TODAY()-$B571,$S571-$B571)</f>
        <v>0</v>
      </c>
      <c r="V571">
        <f>IF(AND($Q571&lt;&gt;"Clôturée",$P571&lt;&gt;"",TODAY()&gt;$P571),"Oui","Non")</f>
        <v>0</v>
      </c>
    </row>
    <row r="572" spans="21:22">
      <c r="U572">
        <f>IF($S572="",TODAY()-$B572,$S572-$B572)</f>
        <v>0</v>
      </c>
      <c r="V572">
        <f>IF(AND($Q572&lt;&gt;"Clôturée",$P572&lt;&gt;"",TODAY()&gt;$P572),"Oui","Non")</f>
        <v>0</v>
      </c>
    </row>
    <row r="573" spans="21:22">
      <c r="U573">
        <f>IF($S573="",TODAY()-$B573,$S573-$B573)</f>
        <v>0</v>
      </c>
      <c r="V573">
        <f>IF(AND($Q573&lt;&gt;"Clôturée",$P573&lt;&gt;"",TODAY()&gt;$P573),"Oui","Non")</f>
        <v>0</v>
      </c>
    </row>
    <row r="574" spans="21:22">
      <c r="U574">
        <f>IF($S574="",TODAY()-$B574,$S574-$B574)</f>
        <v>0</v>
      </c>
      <c r="V574">
        <f>IF(AND($Q574&lt;&gt;"Clôturée",$P574&lt;&gt;"",TODAY()&gt;$P574),"Oui","Non")</f>
        <v>0</v>
      </c>
    </row>
    <row r="575" spans="21:22">
      <c r="U575">
        <f>IF($S575="",TODAY()-$B575,$S575-$B575)</f>
        <v>0</v>
      </c>
      <c r="V575">
        <f>IF(AND($Q575&lt;&gt;"Clôturée",$P575&lt;&gt;"",TODAY()&gt;$P575),"Oui","Non")</f>
        <v>0</v>
      </c>
    </row>
    <row r="576" spans="21:22">
      <c r="U576">
        <f>IF($S576="",TODAY()-$B576,$S576-$B576)</f>
        <v>0</v>
      </c>
      <c r="V576">
        <f>IF(AND($Q576&lt;&gt;"Clôturée",$P576&lt;&gt;"",TODAY()&gt;$P576),"Oui","Non")</f>
        <v>0</v>
      </c>
    </row>
    <row r="577" spans="21:22">
      <c r="U577">
        <f>IF($S577="",TODAY()-$B577,$S577-$B577)</f>
        <v>0</v>
      </c>
      <c r="V577">
        <f>IF(AND($Q577&lt;&gt;"Clôturée",$P577&lt;&gt;"",TODAY()&gt;$P577),"Oui","Non")</f>
        <v>0</v>
      </c>
    </row>
    <row r="578" spans="21:22">
      <c r="U578">
        <f>IF($S578="",TODAY()-$B578,$S578-$B578)</f>
        <v>0</v>
      </c>
      <c r="V578">
        <f>IF(AND($Q578&lt;&gt;"Clôturée",$P578&lt;&gt;"",TODAY()&gt;$P578),"Oui","Non")</f>
        <v>0</v>
      </c>
    </row>
    <row r="579" spans="21:22">
      <c r="U579">
        <f>IF($S579="",TODAY()-$B579,$S579-$B579)</f>
        <v>0</v>
      </c>
      <c r="V579">
        <f>IF(AND($Q579&lt;&gt;"Clôturée",$P579&lt;&gt;"",TODAY()&gt;$P579),"Oui","Non")</f>
        <v>0</v>
      </c>
    </row>
    <row r="580" spans="21:22">
      <c r="U580">
        <f>IF($S580="",TODAY()-$B580,$S580-$B580)</f>
        <v>0</v>
      </c>
      <c r="V580">
        <f>IF(AND($Q580&lt;&gt;"Clôturée",$P580&lt;&gt;"",TODAY()&gt;$P580),"Oui","Non")</f>
        <v>0</v>
      </c>
    </row>
    <row r="581" spans="21:22">
      <c r="U581">
        <f>IF($S581="",TODAY()-$B581,$S581-$B581)</f>
        <v>0</v>
      </c>
      <c r="V581">
        <f>IF(AND($Q581&lt;&gt;"Clôturée",$P581&lt;&gt;"",TODAY()&gt;$P581),"Oui","Non")</f>
        <v>0</v>
      </c>
    </row>
    <row r="582" spans="21:22">
      <c r="U582">
        <f>IF($S582="",TODAY()-$B582,$S582-$B582)</f>
        <v>0</v>
      </c>
      <c r="V582">
        <f>IF(AND($Q582&lt;&gt;"Clôturée",$P582&lt;&gt;"",TODAY()&gt;$P582),"Oui","Non")</f>
        <v>0</v>
      </c>
    </row>
    <row r="583" spans="21:22">
      <c r="U583">
        <f>IF($S583="",TODAY()-$B583,$S583-$B583)</f>
        <v>0</v>
      </c>
      <c r="V583">
        <f>IF(AND($Q583&lt;&gt;"Clôturée",$P583&lt;&gt;"",TODAY()&gt;$P583),"Oui","Non")</f>
        <v>0</v>
      </c>
    </row>
    <row r="584" spans="21:22">
      <c r="U584">
        <f>IF($S584="",TODAY()-$B584,$S584-$B584)</f>
        <v>0</v>
      </c>
      <c r="V584">
        <f>IF(AND($Q584&lt;&gt;"Clôturée",$P584&lt;&gt;"",TODAY()&gt;$P584),"Oui","Non")</f>
        <v>0</v>
      </c>
    </row>
    <row r="585" spans="21:22">
      <c r="U585">
        <f>IF($S585="",TODAY()-$B585,$S585-$B585)</f>
        <v>0</v>
      </c>
      <c r="V585">
        <f>IF(AND($Q585&lt;&gt;"Clôturée",$P585&lt;&gt;"",TODAY()&gt;$P585),"Oui","Non")</f>
        <v>0</v>
      </c>
    </row>
    <row r="586" spans="21:22">
      <c r="U586">
        <f>IF($S586="",TODAY()-$B586,$S586-$B586)</f>
        <v>0</v>
      </c>
      <c r="V586">
        <f>IF(AND($Q586&lt;&gt;"Clôturée",$P586&lt;&gt;"",TODAY()&gt;$P586),"Oui","Non")</f>
        <v>0</v>
      </c>
    </row>
    <row r="587" spans="21:22">
      <c r="U587">
        <f>IF($S587="",TODAY()-$B587,$S587-$B587)</f>
        <v>0</v>
      </c>
      <c r="V587">
        <f>IF(AND($Q587&lt;&gt;"Clôturée",$P587&lt;&gt;"",TODAY()&gt;$P587),"Oui","Non")</f>
        <v>0</v>
      </c>
    </row>
    <row r="588" spans="21:22">
      <c r="U588">
        <f>IF($S588="",TODAY()-$B588,$S588-$B588)</f>
        <v>0</v>
      </c>
      <c r="V588">
        <f>IF(AND($Q588&lt;&gt;"Clôturée",$P588&lt;&gt;"",TODAY()&gt;$P588),"Oui","Non")</f>
        <v>0</v>
      </c>
    </row>
    <row r="589" spans="21:22">
      <c r="U589">
        <f>IF($S589="",TODAY()-$B589,$S589-$B589)</f>
        <v>0</v>
      </c>
      <c r="V589">
        <f>IF(AND($Q589&lt;&gt;"Clôturée",$P589&lt;&gt;"",TODAY()&gt;$P589),"Oui","Non")</f>
        <v>0</v>
      </c>
    </row>
    <row r="590" spans="21:22">
      <c r="U590">
        <f>IF($S590="",TODAY()-$B590,$S590-$B590)</f>
        <v>0</v>
      </c>
      <c r="V590">
        <f>IF(AND($Q590&lt;&gt;"Clôturée",$P590&lt;&gt;"",TODAY()&gt;$P590),"Oui","Non")</f>
        <v>0</v>
      </c>
    </row>
    <row r="591" spans="21:22">
      <c r="U591">
        <f>IF($S591="",TODAY()-$B591,$S591-$B591)</f>
        <v>0</v>
      </c>
      <c r="V591">
        <f>IF(AND($Q591&lt;&gt;"Clôturée",$P591&lt;&gt;"",TODAY()&gt;$P591),"Oui","Non")</f>
        <v>0</v>
      </c>
    </row>
    <row r="592" spans="21:22">
      <c r="U592">
        <f>IF($S592="",TODAY()-$B592,$S592-$B592)</f>
        <v>0</v>
      </c>
      <c r="V592">
        <f>IF(AND($Q592&lt;&gt;"Clôturée",$P592&lt;&gt;"",TODAY()&gt;$P592),"Oui","Non")</f>
        <v>0</v>
      </c>
    </row>
    <row r="593" spans="21:22">
      <c r="U593">
        <f>IF($S593="",TODAY()-$B593,$S593-$B593)</f>
        <v>0</v>
      </c>
      <c r="V593">
        <f>IF(AND($Q593&lt;&gt;"Clôturée",$P593&lt;&gt;"",TODAY()&gt;$P593),"Oui","Non")</f>
        <v>0</v>
      </c>
    </row>
    <row r="594" spans="21:22">
      <c r="U594">
        <f>IF($S594="",TODAY()-$B594,$S594-$B594)</f>
        <v>0</v>
      </c>
      <c r="V594">
        <f>IF(AND($Q594&lt;&gt;"Clôturée",$P594&lt;&gt;"",TODAY()&gt;$P594),"Oui","Non")</f>
        <v>0</v>
      </c>
    </row>
    <row r="595" spans="21:22">
      <c r="U595">
        <f>IF($S595="",TODAY()-$B595,$S595-$B595)</f>
        <v>0</v>
      </c>
      <c r="V595">
        <f>IF(AND($Q595&lt;&gt;"Clôturée",$P595&lt;&gt;"",TODAY()&gt;$P595),"Oui","Non")</f>
        <v>0</v>
      </c>
    </row>
    <row r="596" spans="21:22">
      <c r="U596">
        <f>IF($S596="",TODAY()-$B596,$S596-$B596)</f>
        <v>0</v>
      </c>
      <c r="V596">
        <f>IF(AND($Q596&lt;&gt;"Clôturée",$P596&lt;&gt;"",TODAY()&gt;$P596),"Oui","Non")</f>
        <v>0</v>
      </c>
    </row>
    <row r="597" spans="21:22">
      <c r="U597">
        <f>IF($S597="",TODAY()-$B597,$S597-$B597)</f>
        <v>0</v>
      </c>
      <c r="V597">
        <f>IF(AND($Q597&lt;&gt;"Clôturée",$P597&lt;&gt;"",TODAY()&gt;$P597),"Oui","Non")</f>
        <v>0</v>
      </c>
    </row>
    <row r="598" spans="21:22">
      <c r="U598">
        <f>IF($S598="",TODAY()-$B598,$S598-$B598)</f>
        <v>0</v>
      </c>
      <c r="V598">
        <f>IF(AND($Q598&lt;&gt;"Clôturée",$P598&lt;&gt;"",TODAY()&gt;$P598),"Oui","Non")</f>
        <v>0</v>
      </c>
    </row>
    <row r="599" spans="21:22">
      <c r="U599">
        <f>IF($S599="",TODAY()-$B599,$S599-$B599)</f>
        <v>0</v>
      </c>
      <c r="V599">
        <f>IF(AND($Q599&lt;&gt;"Clôturée",$P599&lt;&gt;"",TODAY()&gt;$P599),"Oui","Non")</f>
        <v>0</v>
      </c>
    </row>
    <row r="600" spans="21:22">
      <c r="U600">
        <f>IF($S600="",TODAY()-$B600,$S600-$B600)</f>
        <v>0</v>
      </c>
      <c r="V600">
        <f>IF(AND($Q600&lt;&gt;"Clôturée",$P600&lt;&gt;"",TODAY()&gt;$P600),"Oui","Non")</f>
        <v>0</v>
      </c>
    </row>
    <row r="601" spans="21:22">
      <c r="U601">
        <f>IF($S601="",TODAY()-$B601,$S601-$B601)</f>
        <v>0</v>
      </c>
      <c r="V601">
        <f>IF(AND($Q601&lt;&gt;"Clôturée",$P601&lt;&gt;"",TODAY()&gt;$P601),"Oui","Non")</f>
        <v>0</v>
      </c>
    </row>
    <row r="602" spans="21:22">
      <c r="U602">
        <f>IF($S602="",TODAY()-$B602,$S602-$B602)</f>
        <v>0</v>
      </c>
      <c r="V602">
        <f>IF(AND($Q602&lt;&gt;"Clôturée",$P602&lt;&gt;"",TODAY()&gt;$P602),"Oui","Non")</f>
        <v>0</v>
      </c>
    </row>
    <row r="603" spans="21:22">
      <c r="U603">
        <f>IF($S603="",TODAY()-$B603,$S603-$B603)</f>
        <v>0</v>
      </c>
      <c r="V603">
        <f>IF(AND($Q603&lt;&gt;"Clôturée",$P603&lt;&gt;"",TODAY()&gt;$P603),"Oui","Non")</f>
        <v>0</v>
      </c>
    </row>
    <row r="604" spans="21:22">
      <c r="U604">
        <f>IF($S604="",TODAY()-$B604,$S604-$B604)</f>
        <v>0</v>
      </c>
      <c r="V604">
        <f>IF(AND($Q604&lt;&gt;"Clôturée",$P604&lt;&gt;"",TODAY()&gt;$P604),"Oui","Non")</f>
        <v>0</v>
      </c>
    </row>
    <row r="605" spans="21:22">
      <c r="U605">
        <f>IF($S605="",TODAY()-$B605,$S605-$B605)</f>
        <v>0</v>
      </c>
      <c r="V605">
        <f>IF(AND($Q605&lt;&gt;"Clôturée",$P605&lt;&gt;"",TODAY()&gt;$P605),"Oui","Non")</f>
        <v>0</v>
      </c>
    </row>
    <row r="606" spans="21:22">
      <c r="U606">
        <f>IF($S606="",TODAY()-$B606,$S606-$B606)</f>
        <v>0</v>
      </c>
      <c r="V606">
        <f>IF(AND($Q606&lt;&gt;"Clôturée",$P606&lt;&gt;"",TODAY()&gt;$P606),"Oui","Non")</f>
        <v>0</v>
      </c>
    </row>
    <row r="607" spans="21:22">
      <c r="U607">
        <f>IF($S607="",TODAY()-$B607,$S607-$B607)</f>
        <v>0</v>
      </c>
      <c r="V607">
        <f>IF(AND($Q607&lt;&gt;"Clôturée",$P607&lt;&gt;"",TODAY()&gt;$P607),"Oui","Non")</f>
        <v>0</v>
      </c>
    </row>
    <row r="608" spans="21:22">
      <c r="U608">
        <f>IF($S608="",TODAY()-$B608,$S608-$B608)</f>
        <v>0</v>
      </c>
      <c r="V608">
        <f>IF(AND($Q608&lt;&gt;"Clôturée",$P608&lt;&gt;"",TODAY()&gt;$P608),"Oui","Non")</f>
        <v>0</v>
      </c>
    </row>
    <row r="609" spans="21:22">
      <c r="U609">
        <f>IF($S609="",TODAY()-$B609,$S609-$B609)</f>
        <v>0</v>
      </c>
      <c r="V609">
        <f>IF(AND($Q609&lt;&gt;"Clôturée",$P609&lt;&gt;"",TODAY()&gt;$P609),"Oui","Non")</f>
        <v>0</v>
      </c>
    </row>
    <row r="610" spans="21:22">
      <c r="U610">
        <f>IF($S610="",TODAY()-$B610,$S610-$B610)</f>
        <v>0</v>
      </c>
      <c r="V610">
        <f>IF(AND($Q610&lt;&gt;"Clôturée",$P610&lt;&gt;"",TODAY()&gt;$P610),"Oui","Non")</f>
        <v>0</v>
      </c>
    </row>
    <row r="611" spans="21:22">
      <c r="U611">
        <f>IF($S611="",TODAY()-$B611,$S611-$B611)</f>
        <v>0</v>
      </c>
      <c r="V611">
        <f>IF(AND($Q611&lt;&gt;"Clôturée",$P611&lt;&gt;"",TODAY()&gt;$P611),"Oui","Non")</f>
        <v>0</v>
      </c>
    </row>
    <row r="612" spans="21:22">
      <c r="U612">
        <f>IF($S612="",TODAY()-$B612,$S612-$B612)</f>
        <v>0</v>
      </c>
      <c r="V612">
        <f>IF(AND($Q612&lt;&gt;"Clôturée",$P612&lt;&gt;"",TODAY()&gt;$P612),"Oui","Non")</f>
        <v>0</v>
      </c>
    </row>
    <row r="613" spans="21:22">
      <c r="U613">
        <f>IF($S613="",TODAY()-$B613,$S613-$B613)</f>
        <v>0</v>
      </c>
      <c r="V613">
        <f>IF(AND($Q613&lt;&gt;"Clôturée",$P613&lt;&gt;"",TODAY()&gt;$P613),"Oui","Non")</f>
        <v>0</v>
      </c>
    </row>
    <row r="614" spans="21:22">
      <c r="U614">
        <f>IF($S614="",TODAY()-$B614,$S614-$B614)</f>
        <v>0</v>
      </c>
      <c r="V614">
        <f>IF(AND($Q614&lt;&gt;"Clôturée",$P614&lt;&gt;"",TODAY()&gt;$P614),"Oui","Non")</f>
        <v>0</v>
      </c>
    </row>
    <row r="615" spans="21:22">
      <c r="U615">
        <f>IF($S615="",TODAY()-$B615,$S615-$B615)</f>
        <v>0</v>
      </c>
      <c r="V615">
        <f>IF(AND($Q615&lt;&gt;"Clôturée",$P615&lt;&gt;"",TODAY()&gt;$P615),"Oui","Non")</f>
        <v>0</v>
      </c>
    </row>
    <row r="616" spans="21:22">
      <c r="U616">
        <f>IF($S616="",TODAY()-$B616,$S616-$B616)</f>
        <v>0</v>
      </c>
      <c r="V616">
        <f>IF(AND($Q616&lt;&gt;"Clôturée",$P616&lt;&gt;"",TODAY()&gt;$P616),"Oui","Non")</f>
        <v>0</v>
      </c>
    </row>
    <row r="617" spans="21:22">
      <c r="U617">
        <f>IF($S617="",TODAY()-$B617,$S617-$B617)</f>
        <v>0</v>
      </c>
      <c r="V617">
        <f>IF(AND($Q617&lt;&gt;"Clôturée",$P617&lt;&gt;"",TODAY()&gt;$P617),"Oui","Non")</f>
        <v>0</v>
      </c>
    </row>
    <row r="618" spans="21:22">
      <c r="U618">
        <f>IF($S618="",TODAY()-$B618,$S618-$B618)</f>
        <v>0</v>
      </c>
      <c r="V618">
        <f>IF(AND($Q618&lt;&gt;"Clôturée",$P618&lt;&gt;"",TODAY()&gt;$P618),"Oui","Non")</f>
        <v>0</v>
      </c>
    </row>
    <row r="619" spans="21:22">
      <c r="U619">
        <f>IF($S619="",TODAY()-$B619,$S619-$B619)</f>
        <v>0</v>
      </c>
      <c r="V619">
        <f>IF(AND($Q619&lt;&gt;"Clôturée",$P619&lt;&gt;"",TODAY()&gt;$P619),"Oui","Non")</f>
        <v>0</v>
      </c>
    </row>
    <row r="620" spans="21:22">
      <c r="U620">
        <f>IF($S620="",TODAY()-$B620,$S620-$B620)</f>
        <v>0</v>
      </c>
      <c r="V620">
        <f>IF(AND($Q620&lt;&gt;"Clôturée",$P620&lt;&gt;"",TODAY()&gt;$P620),"Oui","Non")</f>
        <v>0</v>
      </c>
    </row>
    <row r="621" spans="21:22">
      <c r="U621">
        <f>IF($S621="",TODAY()-$B621,$S621-$B621)</f>
        <v>0</v>
      </c>
      <c r="V621">
        <f>IF(AND($Q621&lt;&gt;"Clôturée",$P621&lt;&gt;"",TODAY()&gt;$P621),"Oui","Non")</f>
        <v>0</v>
      </c>
    </row>
    <row r="622" spans="21:22">
      <c r="U622">
        <f>IF($S622="",TODAY()-$B622,$S622-$B622)</f>
        <v>0</v>
      </c>
      <c r="V622">
        <f>IF(AND($Q622&lt;&gt;"Clôturée",$P622&lt;&gt;"",TODAY()&gt;$P622),"Oui","Non")</f>
        <v>0</v>
      </c>
    </row>
    <row r="623" spans="21:22">
      <c r="U623">
        <f>IF($S623="",TODAY()-$B623,$S623-$B623)</f>
        <v>0</v>
      </c>
      <c r="V623">
        <f>IF(AND($Q623&lt;&gt;"Clôturée",$P623&lt;&gt;"",TODAY()&gt;$P623),"Oui","Non")</f>
        <v>0</v>
      </c>
    </row>
    <row r="624" spans="21:22">
      <c r="U624">
        <f>IF($S624="",TODAY()-$B624,$S624-$B624)</f>
        <v>0</v>
      </c>
      <c r="V624">
        <f>IF(AND($Q624&lt;&gt;"Clôturée",$P624&lt;&gt;"",TODAY()&gt;$P624),"Oui","Non")</f>
        <v>0</v>
      </c>
    </row>
    <row r="625" spans="21:22">
      <c r="U625">
        <f>IF($S625="",TODAY()-$B625,$S625-$B625)</f>
        <v>0</v>
      </c>
      <c r="V625">
        <f>IF(AND($Q625&lt;&gt;"Clôturée",$P625&lt;&gt;"",TODAY()&gt;$P625),"Oui","Non")</f>
        <v>0</v>
      </c>
    </row>
    <row r="626" spans="21:22">
      <c r="U626">
        <f>IF($S626="",TODAY()-$B626,$S626-$B626)</f>
        <v>0</v>
      </c>
      <c r="V626">
        <f>IF(AND($Q626&lt;&gt;"Clôturée",$P626&lt;&gt;"",TODAY()&gt;$P626),"Oui","Non")</f>
        <v>0</v>
      </c>
    </row>
    <row r="627" spans="21:22">
      <c r="U627">
        <f>IF($S627="",TODAY()-$B627,$S627-$B627)</f>
        <v>0</v>
      </c>
      <c r="V627">
        <f>IF(AND($Q627&lt;&gt;"Clôturée",$P627&lt;&gt;"",TODAY()&gt;$P627),"Oui","Non")</f>
        <v>0</v>
      </c>
    </row>
    <row r="628" spans="21:22">
      <c r="U628">
        <f>IF($S628="",TODAY()-$B628,$S628-$B628)</f>
        <v>0</v>
      </c>
      <c r="V628">
        <f>IF(AND($Q628&lt;&gt;"Clôturée",$P628&lt;&gt;"",TODAY()&gt;$P628),"Oui","Non")</f>
        <v>0</v>
      </c>
    </row>
    <row r="629" spans="21:22">
      <c r="U629">
        <f>IF($S629="",TODAY()-$B629,$S629-$B629)</f>
        <v>0</v>
      </c>
      <c r="V629">
        <f>IF(AND($Q629&lt;&gt;"Clôturée",$P629&lt;&gt;"",TODAY()&gt;$P629),"Oui","Non")</f>
        <v>0</v>
      </c>
    </row>
    <row r="630" spans="21:22">
      <c r="U630">
        <f>IF($S630="",TODAY()-$B630,$S630-$B630)</f>
        <v>0</v>
      </c>
      <c r="V630">
        <f>IF(AND($Q630&lt;&gt;"Clôturée",$P630&lt;&gt;"",TODAY()&gt;$P630),"Oui","Non")</f>
        <v>0</v>
      </c>
    </row>
    <row r="631" spans="21:22">
      <c r="U631">
        <f>IF($S631="",TODAY()-$B631,$S631-$B631)</f>
        <v>0</v>
      </c>
      <c r="V631">
        <f>IF(AND($Q631&lt;&gt;"Clôturée",$P631&lt;&gt;"",TODAY()&gt;$P631),"Oui","Non")</f>
        <v>0</v>
      </c>
    </row>
    <row r="632" spans="21:22">
      <c r="U632">
        <f>IF($S632="",TODAY()-$B632,$S632-$B632)</f>
        <v>0</v>
      </c>
      <c r="V632">
        <f>IF(AND($Q632&lt;&gt;"Clôturée",$P632&lt;&gt;"",TODAY()&gt;$P632),"Oui","Non")</f>
        <v>0</v>
      </c>
    </row>
    <row r="633" spans="21:22">
      <c r="U633">
        <f>IF($S633="",TODAY()-$B633,$S633-$B633)</f>
        <v>0</v>
      </c>
      <c r="V633">
        <f>IF(AND($Q633&lt;&gt;"Clôturée",$P633&lt;&gt;"",TODAY()&gt;$P633),"Oui","Non")</f>
        <v>0</v>
      </c>
    </row>
    <row r="634" spans="21:22">
      <c r="U634">
        <f>IF($S634="",TODAY()-$B634,$S634-$B634)</f>
        <v>0</v>
      </c>
      <c r="V634">
        <f>IF(AND($Q634&lt;&gt;"Clôturée",$P634&lt;&gt;"",TODAY()&gt;$P634),"Oui","Non")</f>
        <v>0</v>
      </c>
    </row>
    <row r="635" spans="21:22">
      <c r="U635">
        <f>IF($S635="",TODAY()-$B635,$S635-$B635)</f>
        <v>0</v>
      </c>
      <c r="V635">
        <f>IF(AND($Q635&lt;&gt;"Clôturée",$P635&lt;&gt;"",TODAY()&gt;$P635),"Oui","Non")</f>
        <v>0</v>
      </c>
    </row>
    <row r="636" spans="21:22">
      <c r="U636">
        <f>IF($S636="",TODAY()-$B636,$S636-$B636)</f>
        <v>0</v>
      </c>
      <c r="V636">
        <f>IF(AND($Q636&lt;&gt;"Clôturée",$P636&lt;&gt;"",TODAY()&gt;$P636),"Oui","Non")</f>
        <v>0</v>
      </c>
    </row>
    <row r="637" spans="21:22">
      <c r="U637">
        <f>IF($S637="",TODAY()-$B637,$S637-$B637)</f>
        <v>0</v>
      </c>
      <c r="V637">
        <f>IF(AND($Q637&lt;&gt;"Clôturée",$P637&lt;&gt;"",TODAY()&gt;$P637),"Oui","Non")</f>
        <v>0</v>
      </c>
    </row>
    <row r="638" spans="21:22">
      <c r="U638">
        <f>IF($S638="",TODAY()-$B638,$S638-$B638)</f>
        <v>0</v>
      </c>
      <c r="V638">
        <f>IF(AND($Q638&lt;&gt;"Clôturée",$P638&lt;&gt;"",TODAY()&gt;$P638),"Oui","Non")</f>
        <v>0</v>
      </c>
    </row>
    <row r="639" spans="21:22">
      <c r="U639">
        <f>IF($S639="",TODAY()-$B639,$S639-$B639)</f>
        <v>0</v>
      </c>
      <c r="V639">
        <f>IF(AND($Q639&lt;&gt;"Clôturée",$P639&lt;&gt;"",TODAY()&gt;$P639),"Oui","Non")</f>
        <v>0</v>
      </c>
    </row>
    <row r="640" spans="21:22">
      <c r="U640">
        <f>IF($S640="",TODAY()-$B640,$S640-$B640)</f>
        <v>0</v>
      </c>
      <c r="V640">
        <f>IF(AND($Q640&lt;&gt;"Clôturée",$P640&lt;&gt;"",TODAY()&gt;$P640),"Oui","Non")</f>
        <v>0</v>
      </c>
    </row>
    <row r="641" spans="21:22">
      <c r="U641">
        <f>IF($S641="",TODAY()-$B641,$S641-$B641)</f>
        <v>0</v>
      </c>
      <c r="V641">
        <f>IF(AND($Q641&lt;&gt;"Clôturée",$P641&lt;&gt;"",TODAY()&gt;$P641),"Oui","Non")</f>
        <v>0</v>
      </c>
    </row>
    <row r="642" spans="21:22">
      <c r="U642">
        <f>IF($S642="",TODAY()-$B642,$S642-$B642)</f>
        <v>0</v>
      </c>
      <c r="V642">
        <f>IF(AND($Q642&lt;&gt;"Clôturée",$P642&lt;&gt;"",TODAY()&gt;$P642),"Oui","Non")</f>
        <v>0</v>
      </c>
    </row>
    <row r="643" spans="21:22">
      <c r="U643">
        <f>IF($S643="",TODAY()-$B643,$S643-$B643)</f>
        <v>0</v>
      </c>
      <c r="V643">
        <f>IF(AND($Q643&lt;&gt;"Clôturée",$P643&lt;&gt;"",TODAY()&gt;$P643),"Oui","Non")</f>
        <v>0</v>
      </c>
    </row>
    <row r="644" spans="21:22">
      <c r="U644">
        <f>IF($S644="",TODAY()-$B644,$S644-$B644)</f>
        <v>0</v>
      </c>
      <c r="V644">
        <f>IF(AND($Q644&lt;&gt;"Clôturée",$P644&lt;&gt;"",TODAY()&gt;$P644),"Oui","Non")</f>
        <v>0</v>
      </c>
    </row>
    <row r="645" spans="21:22">
      <c r="U645">
        <f>IF($S645="",TODAY()-$B645,$S645-$B645)</f>
        <v>0</v>
      </c>
      <c r="V645">
        <f>IF(AND($Q645&lt;&gt;"Clôturée",$P645&lt;&gt;"",TODAY()&gt;$P645),"Oui","Non")</f>
        <v>0</v>
      </c>
    </row>
    <row r="646" spans="21:22">
      <c r="U646">
        <f>IF($S646="",TODAY()-$B646,$S646-$B646)</f>
        <v>0</v>
      </c>
      <c r="V646">
        <f>IF(AND($Q646&lt;&gt;"Clôturée",$P646&lt;&gt;"",TODAY()&gt;$P646),"Oui","Non")</f>
        <v>0</v>
      </c>
    </row>
    <row r="647" spans="21:22">
      <c r="U647">
        <f>IF($S647="",TODAY()-$B647,$S647-$B647)</f>
        <v>0</v>
      </c>
      <c r="V647">
        <f>IF(AND($Q647&lt;&gt;"Clôturée",$P647&lt;&gt;"",TODAY()&gt;$P647),"Oui","Non")</f>
        <v>0</v>
      </c>
    </row>
    <row r="648" spans="21:22">
      <c r="U648">
        <f>IF($S648="",TODAY()-$B648,$S648-$B648)</f>
        <v>0</v>
      </c>
      <c r="V648">
        <f>IF(AND($Q648&lt;&gt;"Clôturée",$P648&lt;&gt;"",TODAY()&gt;$P648),"Oui","Non")</f>
        <v>0</v>
      </c>
    </row>
    <row r="649" spans="21:22">
      <c r="U649">
        <f>IF($S649="",TODAY()-$B649,$S649-$B649)</f>
        <v>0</v>
      </c>
      <c r="V649">
        <f>IF(AND($Q649&lt;&gt;"Clôturée",$P649&lt;&gt;"",TODAY()&gt;$P649),"Oui","Non")</f>
        <v>0</v>
      </c>
    </row>
    <row r="650" spans="21:22">
      <c r="U650">
        <f>IF($S650="",TODAY()-$B650,$S650-$B650)</f>
        <v>0</v>
      </c>
      <c r="V650">
        <f>IF(AND($Q650&lt;&gt;"Clôturée",$P650&lt;&gt;"",TODAY()&gt;$P650),"Oui","Non")</f>
        <v>0</v>
      </c>
    </row>
    <row r="651" spans="21:22">
      <c r="U651">
        <f>IF($S651="",TODAY()-$B651,$S651-$B651)</f>
        <v>0</v>
      </c>
      <c r="V651">
        <f>IF(AND($Q651&lt;&gt;"Clôturée",$P651&lt;&gt;"",TODAY()&gt;$P651),"Oui","Non")</f>
        <v>0</v>
      </c>
    </row>
    <row r="652" spans="21:22">
      <c r="U652">
        <f>IF($S652="",TODAY()-$B652,$S652-$B652)</f>
        <v>0</v>
      </c>
      <c r="V652">
        <f>IF(AND($Q652&lt;&gt;"Clôturée",$P652&lt;&gt;"",TODAY()&gt;$P652),"Oui","Non")</f>
        <v>0</v>
      </c>
    </row>
    <row r="653" spans="21:22">
      <c r="U653">
        <f>IF($S653="",TODAY()-$B653,$S653-$B653)</f>
        <v>0</v>
      </c>
      <c r="V653">
        <f>IF(AND($Q653&lt;&gt;"Clôturée",$P653&lt;&gt;"",TODAY()&gt;$P653),"Oui","Non")</f>
        <v>0</v>
      </c>
    </row>
    <row r="654" spans="21:22">
      <c r="U654">
        <f>IF($S654="",TODAY()-$B654,$S654-$B654)</f>
        <v>0</v>
      </c>
      <c r="V654">
        <f>IF(AND($Q654&lt;&gt;"Clôturée",$P654&lt;&gt;"",TODAY()&gt;$P654),"Oui","Non")</f>
        <v>0</v>
      </c>
    </row>
    <row r="655" spans="21:22">
      <c r="U655">
        <f>IF($S655="",TODAY()-$B655,$S655-$B655)</f>
        <v>0</v>
      </c>
      <c r="V655">
        <f>IF(AND($Q655&lt;&gt;"Clôturée",$P655&lt;&gt;"",TODAY()&gt;$P655),"Oui","Non")</f>
        <v>0</v>
      </c>
    </row>
    <row r="656" spans="21:22">
      <c r="U656">
        <f>IF($S656="",TODAY()-$B656,$S656-$B656)</f>
        <v>0</v>
      </c>
      <c r="V656">
        <f>IF(AND($Q656&lt;&gt;"Clôturée",$P656&lt;&gt;"",TODAY()&gt;$P656),"Oui","Non")</f>
        <v>0</v>
      </c>
    </row>
    <row r="657" spans="21:22">
      <c r="U657">
        <f>IF($S657="",TODAY()-$B657,$S657-$B657)</f>
        <v>0</v>
      </c>
      <c r="V657">
        <f>IF(AND($Q657&lt;&gt;"Clôturée",$P657&lt;&gt;"",TODAY()&gt;$P657),"Oui","Non")</f>
        <v>0</v>
      </c>
    </row>
    <row r="658" spans="21:22">
      <c r="U658">
        <f>IF($S658="",TODAY()-$B658,$S658-$B658)</f>
        <v>0</v>
      </c>
      <c r="V658">
        <f>IF(AND($Q658&lt;&gt;"Clôturée",$P658&lt;&gt;"",TODAY()&gt;$P658),"Oui","Non")</f>
        <v>0</v>
      </c>
    </row>
    <row r="659" spans="21:22">
      <c r="U659">
        <f>IF($S659="",TODAY()-$B659,$S659-$B659)</f>
        <v>0</v>
      </c>
      <c r="V659">
        <f>IF(AND($Q659&lt;&gt;"Clôturée",$P659&lt;&gt;"",TODAY()&gt;$P659),"Oui","Non")</f>
        <v>0</v>
      </c>
    </row>
    <row r="660" spans="21:22">
      <c r="U660">
        <f>IF($S660="",TODAY()-$B660,$S660-$B660)</f>
        <v>0</v>
      </c>
      <c r="V660">
        <f>IF(AND($Q660&lt;&gt;"Clôturée",$P660&lt;&gt;"",TODAY()&gt;$P660),"Oui","Non")</f>
        <v>0</v>
      </c>
    </row>
    <row r="661" spans="21:22">
      <c r="U661">
        <f>IF($S661="",TODAY()-$B661,$S661-$B661)</f>
        <v>0</v>
      </c>
      <c r="V661">
        <f>IF(AND($Q661&lt;&gt;"Clôturée",$P661&lt;&gt;"",TODAY()&gt;$P661),"Oui","Non")</f>
        <v>0</v>
      </c>
    </row>
    <row r="662" spans="21:22">
      <c r="U662">
        <f>IF($S662="",TODAY()-$B662,$S662-$B662)</f>
        <v>0</v>
      </c>
      <c r="V662">
        <f>IF(AND($Q662&lt;&gt;"Clôturée",$P662&lt;&gt;"",TODAY()&gt;$P662),"Oui","Non")</f>
        <v>0</v>
      </c>
    </row>
    <row r="663" spans="21:22">
      <c r="U663">
        <f>IF($S663="",TODAY()-$B663,$S663-$B663)</f>
        <v>0</v>
      </c>
      <c r="V663">
        <f>IF(AND($Q663&lt;&gt;"Clôturée",$P663&lt;&gt;"",TODAY()&gt;$P663),"Oui","Non")</f>
        <v>0</v>
      </c>
    </row>
    <row r="664" spans="21:22">
      <c r="U664">
        <f>IF($S664="",TODAY()-$B664,$S664-$B664)</f>
        <v>0</v>
      </c>
      <c r="V664">
        <f>IF(AND($Q664&lt;&gt;"Clôturée",$P664&lt;&gt;"",TODAY()&gt;$P664),"Oui","Non")</f>
        <v>0</v>
      </c>
    </row>
    <row r="665" spans="21:22">
      <c r="U665">
        <f>IF($S665="",TODAY()-$B665,$S665-$B665)</f>
        <v>0</v>
      </c>
      <c r="V665">
        <f>IF(AND($Q665&lt;&gt;"Clôturée",$P665&lt;&gt;"",TODAY()&gt;$P665),"Oui","Non")</f>
        <v>0</v>
      </c>
    </row>
    <row r="666" spans="21:22">
      <c r="U666">
        <f>IF($S666="",TODAY()-$B666,$S666-$B666)</f>
        <v>0</v>
      </c>
      <c r="V666">
        <f>IF(AND($Q666&lt;&gt;"Clôturée",$P666&lt;&gt;"",TODAY()&gt;$P666),"Oui","Non")</f>
        <v>0</v>
      </c>
    </row>
    <row r="667" spans="21:22">
      <c r="U667">
        <f>IF($S667="",TODAY()-$B667,$S667-$B667)</f>
        <v>0</v>
      </c>
      <c r="V667">
        <f>IF(AND($Q667&lt;&gt;"Clôturée",$P667&lt;&gt;"",TODAY()&gt;$P667),"Oui","Non")</f>
        <v>0</v>
      </c>
    </row>
    <row r="668" spans="21:22">
      <c r="U668">
        <f>IF($S668="",TODAY()-$B668,$S668-$B668)</f>
        <v>0</v>
      </c>
      <c r="V668">
        <f>IF(AND($Q668&lt;&gt;"Clôturée",$P668&lt;&gt;"",TODAY()&gt;$P668),"Oui","Non")</f>
        <v>0</v>
      </c>
    </row>
    <row r="669" spans="21:22">
      <c r="U669">
        <f>IF($S669="",TODAY()-$B669,$S669-$B669)</f>
        <v>0</v>
      </c>
      <c r="V669">
        <f>IF(AND($Q669&lt;&gt;"Clôturée",$P669&lt;&gt;"",TODAY()&gt;$P669),"Oui","Non")</f>
        <v>0</v>
      </c>
    </row>
    <row r="670" spans="21:22">
      <c r="U670">
        <f>IF($S670="",TODAY()-$B670,$S670-$B670)</f>
        <v>0</v>
      </c>
      <c r="V670">
        <f>IF(AND($Q670&lt;&gt;"Clôturée",$P670&lt;&gt;"",TODAY()&gt;$P670),"Oui","Non")</f>
        <v>0</v>
      </c>
    </row>
    <row r="671" spans="21:22">
      <c r="U671">
        <f>IF($S671="",TODAY()-$B671,$S671-$B671)</f>
        <v>0</v>
      </c>
      <c r="V671">
        <f>IF(AND($Q671&lt;&gt;"Clôturée",$P671&lt;&gt;"",TODAY()&gt;$P671),"Oui","Non")</f>
        <v>0</v>
      </c>
    </row>
    <row r="672" spans="21:22">
      <c r="U672">
        <f>IF($S672="",TODAY()-$B672,$S672-$B672)</f>
        <v>0</v>
      </c>
      <c r="V672">
        <f>IF(AND($Q672&lt;&gt;"Clôturée",$P672&lt;&gt;"",TODAY()&gt;$P672),"Oui","Non")</f>
        <v>0</v>
      </c>
    </row>
    <row r="673" spans="21:22">
      <c r="U673">
        <f>IF($S673="",TODAY()-$B673,$S673-$B673)</f>
        <v>0</v>
      </c>
      <c r="V673">
        <f>IF(AND($Q673&lt;&gt;"Clôturée",$P673&lt;&gt;"",TODAY()&gt;$P673),"Oui","Non")</f>
        <v>0</v>
      </c>
    </row>
    <row r="674" spans="21:22">
      <c r="U674">
        <f>IF($S674="",TODAY()-$B674,$S674-$B674)</f>
        <v>0</v>
      </c>
      <c r="V674">
        <f>IF(AND($Q674&lt;&gt;"Clôturée",$P674&lt;&gt;"",TODAY()&gt;$P674),"Oui","Non")</f>
        <v>0</v>
      </c>
    </row>
    <row r="675" spans="21:22">
      <c r="U675">
        <f>IF($S675="",TODAY()-$B675,$S675-$B675)</f>
        <v>0</v>
      </c>
      <c r="V675">
        <f>IF(AND($Q675&lt;&gt;"Clôturée",$P675&lt;&gt;"",TODAY()&gt;$P675),"Oui","Non")</f>
        <v>0</v>
      </c>
    </row>
    <row r="676" spans="21:22">
      <c r="U676">
        <f>IF($S676="",TODAY()-$B676,$S676-$B676)</f>
        <v>0</v>
      </c>
      <c r="V676">
        <f>IF(AND($Q676&lt;&gt;"Clôturée",$P676&lt;&gt;"",TODAY()&gt;$P676),"Oui","Non")</f>
        <v>0</v>
      </c>
    </row>
    <row r="677" spans="21:22">
      <c r="U677">
        <f>IF($S677="",TODAY()-$B677,$S677-$B677)</f>
        <v>0</v>
      </c>
      <c r="V677">
        <f>IF(AND($Q677&lt;&gt;"Clôturée",$P677&lt;&gt;"",TODAY()&gt;$P677),"Oui","Non")</f>
        <v>0</v>
      </c>
    </row>
    <row r="678" spans="21:22">
      <c r="U678">
        <f>IF($S678="",TODAY()-$B678,$S678-$B678)</f>
        <v>0</v>
      </c>
      <c r="V678">
        <f>IF(AND($Q678&lt;&gt;"Clôturée",$P678&lt;&gt;"",TODAY()&gt;$P678),"Oui","Non")</f>
        <v>0</v>
      </c>
    </row>
    <row r="679" spans="21:22">
      <c r="U679">
        <f>IF($S679="",TODAY()-$B679,$S679-$B679)</f>
        <v>0</v>
      </c>
      <c r="V679">
        <f>IF(AND($Q679&lt;&gt;"Clôturée",$P679&lt;&gt;"",TODAY()&gt;$P679),"Oui","Non")</f>
        <v>0</v>
      </c>
    </row>
    <row r="680" spans="21:22">
      <c r="U680">
        <f>IF($S680="",TODAY()-$B680,$S680-$B680)</f>
        <v>0</v>
      </c>
      <c r="V680">
        <f>IF(AND($Q680&lt;&gt;"Clôturée",$P680&lt;&gt;"",TODAY()&gt;$P680),"Oui","Non")</f>
        <v>0</v>
      </c>
    </row>
    <row r="681" spans="21:22">
      <c r="U681">
        <f>IF($S681="",TODAY()-$B681,$S681-$B681)</f>
        <v>0</v>
      </c>
      <c r="V681">
        <f>IF(AND($Q681&lt;&gt;"Clôturée",$P681&lt;&gt;"",TODAY()&gt;$P681),"Oui","Non")</f>
        <v>0</v>
      </c>
    </row>
    <row r="682" spans="21:22">
      <c r="U682">
        <f>IF($S682="",TODAY()-$B682,$S682-$B682)</f>
        <v>0</v>
      </c>
      <c r="V682">
        <f>IF(AND($Q682&lt;&gt;"Clôturée",$P682&lt;&gt;"",TODAY()&gt;$P682),"Oui","Non")</f>
        <v>0</v>
      </c>
    </row>
    <row r="683" spans="21:22">
      <c r="U683">
        <f>IF($S683="",TODAY()-$B683,$S683-$B683)</f>
        <v>0</v>
      </c>
      <c r="V683">
        <f>IF(AND($Q683&lt;&gt;"Clôturée",$P683&lt;&gt;"",TODAY()&gt;$P683),"Oui","Non")</f>
        <v>0</v>
      </c>
    </row>
    <row r="684" spans="21:22">
      <c r="U684">
        <f>IF($S684="",TODAY()-$B684,$S684-$B684)</f>
        <v>0</v>
      </c>
      <c r="V684">
        <f>IF(AND($Q684&lt;&gt;"Clôturée",$P684&lt;&gt;"",TODAY()&gt;$P684),"Oui","Non")</f>
        <v>0</v>
      </c>
    </row>
    <row r="685" spans="21:22">
      <c r="U685">
        <f>IF($S685="",TODAY()-$B685,$S685-$B685)</f>
        <v>0</v>
      </c>
      <c r="V685">
        <f>IF(AND($Q685&lt;&gt;"Clôturée",$P685&lt;&gt;"",TODAY()&gt;$P685),"Oui","Non")</f>
        <v>0</v>
      </c>
    </row>
    <row r="686" spans="21:22">
      <c r="U686">
        <f>IF($S686="",TODAY()-$B686,$S686-$B686)</f>
        <v>0</v>
      </c>
      <c r="V686">
        <f>IF(AND($Q686&lt;&gt;"Clôturée",$P686&lt;&gt;"",TODAY()&gt;$P686),"Oui","Non")</f>
        <v>0</v>
      </c>
    </row>
    <row r="687" spans="21:22">
      <c r="U687">
        <f>IF($S687="",TODAY()-$B687,$S687-$B687)</f>
        <v>0</v>
      </c>
      <c r="V687">
        <f>IF(AND($Q687&lt;&gt;"Clôturée",$P687&lt;&gt;"",TODAY()&gt;$P687),"Oui","Non")</f>
        <v>0</v>
      </c>
    </row>
    <row r="688" spans="21:22">
      <c r="U688">
        <f>IF($S688="",TODAY()-$B688,$S688-$B688)</f>
        <v>0</v>
      </c>
      <c r="V688">
        <f>IF(AND($Q688&lt;&gt;"Clôturée",$P688&lt;&gt;"",TODAY()&gt;$P688),"Oui","Non")</f>
        <v>0</v>
      </c>
    </row>
    <row r="689" spans="21:22">
      <c r="U689">
        <f>IF($S689="",TODAY()-$B689,$S689-$B689)</f>
        <v>0</v>
      </c>
      <c r="V689">
        <f>IF(AND($Q689&lt;&gt;"Clôturée",$P689&lt;&gt;"",TODAY()&gt;$P689),"Oui","Non")</f>
        <v>0</v>
      </c>
    </row>
    <row r="690" spans="21:22">
      <c r="U690">
        <f>IF($S690="",TODAY()-$B690,$S690-$B690)</f>
        <v>0</v>
      </c>
      <c r="V690">
        <f>IF(AND($Q690&lt;&gt;"Clôturée",$P690&lt;&gt;"",TODAY()&gt;$P690),"Oui","Non")</f>
        <v>0</v>
      </c>
    </row>
    <row r="691" spans="21:22">
      <c r="U691">
        <f>IF($S691="",TODAY()-$B691,$S691-$B691)</f>
        <v>0</v>
      </c>
      <c r="V691">
        <f>IF(AND($Q691&lt;&gt;"Clôturée",$P691&lt;&gt;"",TODAY()&gt;$P691),"Oui","Non")</f>
        <v>0</v>
      </c>
    </row>
    <row r="692" spans="21:22">
      <c r="U692">
        <f>IF($S692="",TODAY()-$B692,$S692-$B692)</f>
        <v>0</v>
      </c>
      <c r="V692">
        <f>IF(AND($Q692&lt;&gt;"Clôturée",$P692&lt;&gt;"",TODAY()&gt;$P692),"Oui","Non")</f>
        <v>0</v>
      </c>
    </row>
    <row r="693" spans="21:22">
      <c r="U693">
        <f>IF($S693="",TODAY()-$B693,$S693-$B693)</f>
        <v>0</v>
      </c>
      <c r="V693">
        <f>IF(AND($Q693&lt;&gt;"Clôturée",$P693&lt;&gt;"",TODAY()&gt;$P693),"Oui","Non")</f>
        <v>0</v>
      </c>
    </row>
    <row r="694" spans="21:22">
      <c r="U694">
        <f>IF($S694="",TODAY()-$B694,$S694-$B694)</f>
        <v>0</v>
      </c>
      <c r="V694">
        <f>IF(AND($Q694&lt;&gt;"Clôturée",$P694&lt;&gt;"",TODAY()&gt;$P694),"Oui","Non")</f>
        <v>0</v>
      </c>
    </row>
    <row r="695" spans="21:22">
      <c r="U695">
        <f>IF($S695="",TODAY()-$B695,$S695-$B695)</f>
        <v>0</v>
      </c>
      <c r="V695">
        <f>IF(AND($Q695&lt;&gt;"Clôturée",$P695&lt;&gt;"",TODAY()&gt;$P695),"Oui","Non")</f>
        <v>0</v>
      </c>
    </row>
    <row r="696" spans="21:22">
      <c r="U696">
        <f>IF($S696="",TODAY()-$B696,$S696-$B696)</f>
        <v>0</v>
      </c>
      <c r="V696">
        <f>IF(AND($Q696&lt;&gt;"Clôturée",$P696&lt;&gt;"",TODAY()&gt;$P696),"Oui","Non")</f>
        <v>0</v>
      </c>
    </row>
    <row r="697" spans="21:22">
      <c r="U697">
        <f>IF($S697="",TODAY()-$B697,$S697-$B697)</f>
        <v>0</v>
      </c>
      <c r="V697">
        <f>IF(AND($Q697&lt;&gt;"Clôturée",$P697&lt;&gt;"",TODAY()&gt;$P697),"Oui","Non")</f>
        <v>0</v>
      </c>
    </row>
    <row r="698" spans="21:22">
      <c r="U698">
        <f>IF($S698="",TODAY()-$B698,$S698-$B698)</f>
        <v>0</v>
      </c>
      <c r="V698">
        <f>IF(AND($Q698&lt;&gt;"Clôturée",$P698&lt;&gt;"",TODAY()&gt;$P698),"Oui","Non")</f>
        <v>0</v>
      </c>
    </row>
    <row r="699" spans="21:22">
      <c r="U699">
        <f>IF($S699="",TODAY()-$B699,$S699-$B699)</f>
        <v>0</v>
      </c>
      <c r="V699">
        <f>IF(AND($Q699&lt;&gt;"Clôturée",$P699&lt;&gt;"",TODAY()&gt;$P699),"Oui","Non")</f>
        <v>0</v>
      </c>
    </row>
    <row r="700" spans="21:22">
      <c r="U700">
        <f>IF($S700="",TODAY()-$B700,$S700-$B700)</f>
        <v>0</v>
      </c>
      <c r="V700">
        <f>IF(AND($Q700&lt;&gt;"Clôturée",$P700&lt;&gt;"",TODAY()&gt;$P700),"Oui","Non")</f>
        <v>0</v>
      </c>
    </row>
    <row r="701" spans="21:22">
      <c r="U701">
        <f>IF($S701="",TODAY()-$B701,$S701-$B701)</f>
        <v>0</v>
      </c>
      <c r="V701">
        <f>IF(AND($Q701&lt;&gt;"Clôturée",$P701&lt;&gt;"",TODAY()&gt;$P701),"Oui","Non")</f>
        <v>0</v>
      </c>
    </row>
    <row r="702" spans="21:22">
      <c r="U702">
        <f>IF($S702="",TODAY()-$B702,$S702-$B702)</f>
        <v>0</v>
      </c>
      <c r="V702">
        <f>IF(AND($Q702&lt;&gt;"Clôturée",$P702&lt;&gt;"",TODAY()&gt;$P702),"Oui","Non")</f>
        <v>0</v>
      </c>
    </row>
    <row r="703" spans="21:22">
      <c r="U703">
        <f>IF($S703="",TODAY()-$B703,$S703-$B703)</f>
        <v>0</v>
      </c>
      <c r="V703">
        <f>IF(AND($Q703&lt;&gt;"Clôturée",$P703&lt;&gt;"",TODAY()&gt;$P703),"Oui","Non")</f>
        <v>0</v>
      </c>
    </row>
    <row r="704" spans="21:22">
      <c r="U704">
        <f>IF($S704="",TODAY()-$B704,$S704-$B704)</f>
        <v>0</v>
      </c>
      <c r="V704">
        <f>IF(AND($Q704&lt;&gt;"Clôturée",$P704&lt;&gt;"",TODAY()&gt;$P704),"Oui","Non")</f>
        <v>0</v>
      </c>
    </row>
    <row r="705" spans="21:22">
      <c r="U705">
        <f>IF($S705="",TODAY()-$B705,$S705-$B705)</f>
        <v>0</v>
      </c>
      <c r="V705">
        <f>IF(AND($Q705&lt;&gt;"Clôturée",$P705&lt;&gt;"",TODAY()&gt;$P705),"Oui","Non")</f>
        <v>0</v>
      </c>
    </row>
    <row r="706" spans="21:22">
      <c r="U706">
        <f>IF($S706="",TODAY()-$B706,$S706-$B706)</f>
        <v>0</v>
      </c>
      <c r="V706">
        <f>IF(AND($Q706&lt;&gt;"Clôturée",$P706&lt;&gt;"",TODAY()&gt;$P706),"Oui","Non")</f>
        <v>0</v>
      </c>
    </row>
    <row r="707" spans="21:22">
      <c r="U707">
        <f>IF($S707="",TODAY()-$B707,$S707-$B707)</f>
        <v>0</v>
      </c>
      <c r="V707">
        <f>IF(AND($Q707&lt;&gt;"Clôturée",$P707&lt;&gt;"",TODAY()&gt;$P707),"Oui","Non")</f>
        <v>0</v>
      </c>
    </row>
    <row r="708" spans="21:22">
      <c r="U708">
        <f>IF($S708="",TODAY()-$B708,$S708-$B708)</f>
        <v>0</v>
      </c>
      <c r="V708">
        <f>IF(AND($Q708&lt;&gt;"Clôturée",$P708&lt;&gt;"",TODAY()&gt;$P708),"Oui","Non")</f>
        <v>0</v>
      </c>
    </row>
    <row r="709" spans="21:22">
      <c r="U709">
        <f>IF($S709="",TODAY()-$B709,$S709-$B709)</f>
        <v>0</v>
      </c>
      <c r="V709">
        <f>IF(AND($Q709&lt;&gt;"Clôturée",$P709&lt;&gt;"",TODAY()&gt;$P709),"Oui","Non")</f>
        <v>0</v>
      </c>
    </row>
    <row r="710" spans="21:22">
      <c r="U710">
        <f>IF($S710="",TODAY()-$B710,$S710-$B710)</f>
        <v>0</v>
      </c>
      <c r="V710">
        <f>IF(AND($Q710&lt;&gt;"Clôturée",$P710&lt;&gt;"",TODAY()&gt;$P710),"Oui","Non")</f>
        <v>0</v>
      </c>
    </row>
    <row r="711" spans="21:22">
      <c r="U711">
        <f>IF($S711="",TODAY()-$B711,$S711-$B711)</f>
        <v>0</v>
      </c>
      <c r="V711">
        <f>IF(AND($Q711&lt;&gt;"Clôturée",$P711&lt;&gt;"",TODAY()&gt;$P711),"Oui","Non")</f>
        <v>0</v>
      </c>
    </row>
    <row r="712" spans="21:22">
      <c r="U712">
        <f>IF($S712="",TODAY()-$B712,$S712-$B712)</f>
        <v>0</v>
      </c>
      <c r="V712">
        <f>IF(AND($Q712&lt;&gt;"Clôturée",$P712&lt;&gt;"",TODAY()&gt;$P712),"Oui","Non")</f>
        <v>0</v>
      </c>
    </row>
    <row r="713" spans="21:22">
      <c r="U713">
        <f>IF($S713="",TODAY()-$B713,$S713-$B713)</f>
        <v>0</v>
      </c>
      <c r="V713">
        <f>IF(AND($Q713&lt;&gt;"Clôturée",$P713&lt;&gt;"",TODAY()&gt;$P713),"Oui","Non")</f>
        <v>0</v>
      </c>
    </row>
    <row r="714" spans="21:22">
      <c r="U714">
        <f>IF($S714="",TODAY()-$B714,$S714-$B714)</f>
        <v>0</v>
      </c>
      <c r="V714">
        <f>IF(AND($Q714&lt;&gt;"Clôturée",$P714&lt;&gt;"",TODAY()&gt;$P714),"Oui","Non")</f>
        <v>0</v>
      </c>
    </row>
    <row r="715" spans="21:22">
      <c r="U715">
        <f>IF($S715="",TODAY()-$B715,$S715-$B715)</f>
        <v>0</v>
      </c>
      <c r="V715">
        <f>IF(AND($Q715&lt;&gt;"Clôturée",$P715&lt;&gt;"",TODAY()&gt;$P715),"Oui","Non")</f>
        <v>0</v>
      </c>
    </row>
    <row r="716" spans="21:22">
      <c r="U716">
        <f>IF($S716="",TODAY()-$B716,$S716-$B716)</f>
        <v>0</v>
      </c>
      <c r="V716">
        <f>IF(AND($Q716&lt;&gt;"Clôturée",$P716&lt;&gt;"",TODAY()&gt;$P716),"Oui","Non")</f>
        <v>0</v>
      </c>
    </row>
    <row r="717" spans="21:22">
      <c r="U717">
        <f>IF($S717="",TODAY()-$B717,$S717-$B717)</f>
        <v>0</v>
      </c>
      <c r="V717">
        <f>IF(AND($Q717&lt;&gt;"Clôturée",$P717&lt;&gt;"",TODAY()&gt;$P717),"Oui","Non")</f>
        <v>0</v>
      </c>
    </row>
    <row r="718" spans="21:22">
      <c r="U718">
        <f>IF($S718="",TODAY()-$B718,$S718-$B718)</f>
        <v>0</v>
      </c>
      <c r="V718">
        <f>IF(AND($Q718&lt;&gt;"Clôturée",$P718&lt;&gt;"",TODAY()&gt;$P718),"Oui","Non")</f>
        <v>0</v>
      </c>
    </row>
    <row r="719" spans="21:22">
      <c r="U719">
        <f>IF($S719="",TODAY()-$B719,$S719-$B719)</f>
        <v>0</v>
      </c>
      <c r="V719">
        <f>IF(AND($Q719&lt;&gt;"Clôturée",$P719&lt;&gt;"",TODAY()&gt;$P719),"Oui","Non")</f>
        <v>0</v>
      </c>
    </row>
    <row r="720" spans="21:22">
      <c r="U720">
        <f>IF($S720="",TODAY()-$B720,$S720-$B720)</f>
        <v>0</v>
      </c>
      <c r="V720">
        <f>IF(AND($Q720&lt;&gt;"Clôturée",$P720&lt;&gt;"",TODAY()&gt;$P720),"Oui","Non")</f>
        <v>0</v>
      </c>
    </row>
    <row r="721" spans="21:22">
      <c r="U721">
        <f>IF($S721="",TODAY()-$B721,$S721-$B721)</f>
        <v>0</v>
      </c>
      <c r="V721">
        <f>IF(AND($Q721&lt;&gt;"Clôturée",$P721&lt;&gt;"",TODAY()&gt;$P721),"Oui","Non")</f>
        <v>0</v>
      </c>
    </row>
    <row r="722" spans="21:22">
      <c r="U722">
        <f>IF($S722="",TODAY()-$B722,$S722-$B722)</f>
        <v>0</v>
      </c>
      <c r="V722">
        <f>IF(AND($Q722&lt;&gt;"Clôturée",$P722&lt;&gt;"",TODAY()&gt;$P722),"Oui","Non")</f>
        <v>0</v>
      </c>
    </row>
    <row r="723" spans="21:22">
      <c r="U723">
        <f>IF($S723="",TODAY()-$B723,$S723-$B723)</f>
        <v>0</v>
      </c>
      <c r="V723">
        <f>IF(AND($Q723&lt;&gt;"Clôturée",$P723&lt;&gt;"",TODAY()&gt;$P723),"Oui","Non")</f>
        <v>0</v>
      </c>
    </row>
    <row r="724" spans="21:22">
      <c r="U724">
        <f>IF($S724="",TODAY()-$B724,$S724-$B724)</f>
        <v>0</v>
      </c>
      <c r="V724">
        <f>IF(AND($Q724&lt;&gt;"Clôturée",$P724&lt;&gt;"",TODAY()&gt;$P724),"Oui","Non")</f>
        <v>0</v>
      </c>
    </row>
    <row r="725" spans="21:22">
      <c r="U725">
        <f>IF($S725="",TODAY()-$B725,$S725-$B725)</f>
        <v>0</v>
      </c>
      <c r="V725">
        <f>IF(AND($Q725&lt;&gt;"Clôturée",$P725&lt;&gt;"",TODAY()&gt;$P725),"Oui","Non")</f>
        <v>0</v>
      </c>
    </row>
    <row r="726" spans="21:22">
      <c r="U726">
        <f>IF($S726="",TODAY()-$B726,$S726-$B726)</f>
        <v>0</v>
      </c>
      <c r="V726">
        <f>IF(AND($Q726&lt;&gt;"Clôturée",$P726&lt;&gt;"",TODAY()&gt;$P726),"Oui","Non")</f>
        <v>0</v>
      </c>
    </row>
    <row r="727" spans="21:22">
      <c r="U727">
        <f>IF($S727="",TODAY()-$B727,$S727-$B727)</f>
        <v>0</v>
      </c>
      <c r="V727">
        <f>IF(AND($Q727&lt;&gt;"Clôturée",$P727&lt;&gt;"",TODAY()&gt;$P727),"Oui","Non")</f>
        <v>0</v>
      </c>
    </row>
    <row r="728" spans="21:22">
      <c r="U728">
        <f>IF($S728="",TODAY()-$B728,$S728-$B728)</f>
        <v>0</v>
      </c>
      <c r="V728">
        <f>IF(AND($Q728&lt;&gt;"Clôturée",$P728&lt;&gt;"",TODAY()&gt;$P728),"Oui","Non")</f>
        <v>0</v>
      </c>
    </row>
    <row r="729" spans="21:22">
      <c r="U729">
        <f>IF($S729="",TODAY()-$B729,$S729-$B729)</f>
        <v>0</v>
      </c>
      <c r="V729">
        <f>IF(AND($Q729&lt;&gt;"Clôturée",$P729&lt;&gt;"",TODAY()&gt;$P729),"Oui","Non")</f>
        <v>0</v>
      </c>
    </row>
    <row r="730" spans="21:22">
      <c r="U730">
        <f>IF($S730="",TODAY()-$B730,$S730-$B730)</f>
        <v>0</v>
      </c>
      <c r="V730">
        <f>IF(AND($Q730&lt;&gt;"Clôturée",$P730&lt;&gt;"",TODAY()&gt;$P730),"Oui","Non")</f>
        <v>0</v>
      </c>
    </row>
    <row r="731" spans="21:22">
      <c r="U731">
        <f>IF($S731="",TODAY()-$B731,$S731-$B731)</f>
        <v>0</v>
      </c>
      <c r="V731">
        <f>IF(AND($Q731&lt;&gt;"Clôturée",$P731&lt;&gt;"",TODAY()&gt;$P731),"Oui","Non")</f>
        <v>0</v>
      </c>
    </row>
    <row r="732" spans="21:22">
      <c r="U732">
        <f>IF($S732="",TODAY()-$B732,$S732-$B732)</f>
        <v>0</v>
      </c>
      <c r="V732">
        <f>IF(AND($Q732&lt;&gt;"Clôturée",$P732&lt;&gt;"",TODAY()&gt;$P732),"Oui","Non")</f>
        <v>0</v>
      </c>
    </row>
    <row r="733" spans="21:22">
      <c r="U733">
        <f>IF($S733="",TODAY()-$B733,$S733-$B733)</f>
        <v>0</v>
      </c>
      <c r="V733">
        <f>IF(AND($Q733&lt;&gt;"Clôturée",$P733&lt;&gt;"",TODAY()&gt;$P733),"Oui","Non")</f>
        <v>0</v>
      </c>
    </row>
    <row r="734" spans="21:22">
      <c r="U734">
        <f>IF($S734="",TODAY()-$B734,$S734-$B734)</f>
        <v>0</v>
      </c>
      <c r="V734">
        <f>IF(AND($Q734&lt;&gt;"Clôturée",$P734&lt;&gt;"",TODAY()&gt;$P734),"Oui","Non")</f>
        <v>0</v>
      </c>
    </row>
    <row r="735" spans="21:22">
      <c r="U735">
        <f>IF($S735="",TODAY()-$B735,$S735-$B735)</f>
        <v>0</v>
      </c>
      <c r="V735">
        <f>IF(AND($Q735&lt;&gt;"Clôturée",$P735&lt;&gt;"",TODAY()&gt;$P735),"Oui","Non")</f>
        <v>0</v>
      </c>
    </row>
    <row r="736" spans="21:22">
      <c r="U736">
        <f>IF($S736="",TODAY()-$B736,$S736-$B736)</f>
        <v>0</v>
      </c>
      <c r="V736">
        <f>IF(AND($Q736&lt;&gt;"Clôturée",$P736&lt;&gt;"",TODAY()&gt;$P736),"Oui","Non")</f>
        <v>0</v>
      </c>
    </row>
    <row r="737" spans="21:22">
      <c r="U737">
        <f>IF($S737="",TODAY()-$B737,$S737-$B737)</f>
        <v>0</v>
      </c>
      <c r="V737">
        <f>IF(AND($Q737&lt;&gt;"Clôturée",$P737&lt;&gt;"",TODAY()&gt;$P737),"Oui","Non")</f>
        <v>0</v>
      </c>
    </row>
    <row r="738" spans="21:22">
      <c r="U738">
        <f>IF($S738="",TODAY()-$B738,$S738-$B738)</f>
        <v>0</v>
      </c>
      <c r="V738">
        <f>IF(AND($Q738&lt;&gt;"Clôturée",$P738&lt;&gt;"",TODAY()&gt;$P738),"Oui","Non")</f>
        <v>0</v>
      </c>
    </row>
    <row r="739" spans="21:22">
      <c r="U739">
        <f>IF($S739="",TODAY()-$B739,$S739-$B739)</f>
        <v>0</v>
      </c>
      <c r="V739">
        <f>IF(AND($Q739&lt;&gt;"Clôturée",$P739&lt;&gt;"",TODAY()&gt;$P739),"Oui","Non")</f>
        <v>0</v>
      </c>
    </row>
    <row r="740" spans="21:22">
      <c r="U740">
        <f>IF($S740="",TODAY()-$B740,$S740-$B740)</f>
        <v>0</v>
      </c>
      <c r="V740">
        <f>IF(AND($Q740&lt;&gt;"Clôturée",$P740&lt;&gt;"",TODAY()&gt;$P740),"Oui","Non")</f>
        <v>0</v>
      </c>
    </row>
    <row r="741" spans="21:22">
      <c r="U741">
        <f>IF($S741="",TODAY()-$B741,$S741-$B741)</f>
        <v>0</v>
      </c>
      <c r="V741">
        <f>IF(AND($Q741&lt;&gt;"Clôturée",$P741&lt;&gt;"",TODAY()&gt;$P741),"Oui","Non")</f>
        <v>0</v>
      </c>
    </row>
    <row r="742" spans="21:22">
      <c r="U742">
        <f>IF($S742="",TODAY()-$B742,$S742-$B742)</f>
        <v>0</v>
      </c>
      <c r="V742">
        <f>IF(AND($Q742&lt;&gt;"Clôturée",$P742&lt;&gt;"",TODAY()&gt;$P742),"Oui","Non")</f>
        <v>0</v>
      </c>
    </row>
    <row r="743" spans="21:22">
      <c r="U743">
        <f>IF($S743="",TODAY()-$B743,$S743-$B743)</f>
        <v>0</v>
      </c>
      <c r="V743">
        <f>IF(AND($Q743&lt;&gt;"Clôturée",$P743&lt;&gt;"",TODAY()&gt;$P743),"Oui","Non")</f>
        <v>0</v>
      </c>
    </row>
    <row r="744" spans="21:22">
      <c r="U744">
        <f>IF($S744="",TODAY()-$B744,$S744-$B744)</f>
        <v>0</v>
      </c>
      <c r="V744">
        <f>IF(AND($Q744&lt;&gt;"Clôturée",$P744&lt;&gt;"",TODAY()&gt;$P744),"Oui","Non")</f>
        <v>0</v>
      </c>
    </row>
    <row r="745" spans="21:22">
      <c r="U745">
        <f>IF($S745="",TODAY()-$B745,$S745-$B745)</f>
        <v>0</v>
      </c>
      <c r="V745">
        <f>IF(AND($Q745&lt;&gt;"Clôturée",$P745&lt;&gt;"",TODAY()&gt;$P745),"Oui","Non")</f>
        <v>0</v>
      </c>
    </row>
    <row r="746" spans="21:22">
      <c r="U746">
        <f>IF($S746="",TODAY()-$B746,$S746-$B746)</f>
        <v>0</v>
      </c>
      <c r="V746">
        <f>IF(AND($Q746&lt;&gt;"Clôturée",$P746&lt;&gt;"",TODAY()&gt;$P746),"Oui","Non")</f>
        <v>0</v>
      </c>
    </row>
    <row r="747" spans="21:22">
      <c r="U747">
        <f>IF($S747="",TODAY()-$B747,$S747-$B747)</f>
        <v>0</v>
      </c>
      <c r="V747">
        <f>IF(AND($Q747&lt;&gt;"Clôturée",$P747&lt;&gt;"",TODAY()&gt;$P747),"Oui","Non")</f>
        <v>0</v>
      </c>
    </row>
    <row r="748" spans="21:22">
      <c r="U748">
        <f>IF($S748="",TODAY()-$B748,$S748-$B748)</f>
        <v>0</v>
      </c>
      <c r="V748">
        <f>IF(AND($Q748&lt;&gt;"Clôturée",$P748&lt;&gt;"",TODAY()&gt;$P748),"Oui","Non")</f>
        <v>0</v>
      </c>
    </row>
    <row r="749" spans="21:22">
      <c r="U749">
        <f>IF($S749="",TODAY()-$B749,$S749-$B749)</f>
        <v>0</v>
      </c>
      <c r="V749">
        <f>IF(AND($Q749&lt;&gt;"Clôturée",$P749&lt;&gt;"",TODAY()&gt;$P749),"Oui","Non")</f>
        <v>0</v>
      </c>
    </row>
    <row r="750" spans="21:22">
      <c r="U750">
        <f>IF($S750="",TODAY()-$B750,$S750-$B750)</f>
        <v>0</v>
      </c>
      <c r="V750">
        <f>IF(AND($Q750&lt;&gt;"Clôturée",$P750&lt;&gt;"",TODAY()&gt;$P750),"Oui","Non")</f>
        <v>0</v>
      </c>
    </row>
    <row r="751" spans="21:22">
      <c r="U751">
        <f>IF($S751="",TODAY()-$B751,$S751-$B751)</f>
        <v>0</v>
      </c>
      <c r="V751">
        <f>IF(AND($Q751&lt;&gt;"Clôturée",$P751&lt;&gt;"",TODAY()&gt;$P751),"Oui","Non")</f>
        <v>0</v>
      </c>
    </row>
    <row r="752" spans="21:22">
      <c r="U752">
        <f>IF($S752="",TODAY()-$B752,$S752-$B752)</f>
        <v>0</v>
      </c>
      <c r="V752">
        <f>IF(AND($Q752&lt;&gt;"Clôturée",$P752&lt;&gt;"",TODAY()&gt;$P752),"Oui","Non")</f>
        <v>0</v>
      </c>
    </row>
    <row r="753" spans="21:22">
      <c r="U753">
        <f>IF($S753="",TODAY()-$B753,$S753-$B753)</f>
        <v>0</v>
      </c>
      <c r="V753">
        <f>IF(AND($Q753&lt;&gt;"Clôturée",$P753&lt;&gt;"",TODAY()&gt;$P753),"Oui","Non")</f>
        <v>0</v>
      </c>
    </row>
    <row r="754" spans="21:22">
      <c r="U754">
        <f>IF($S754="",TODAY()-$B754,$S754-$B754)</f>
        <v>0</v>
      </c>
      <c r="V754">
        <f>IF(AND($Q754&lt;&gt;"Clôturée",$P754&lt;&gt;"",TODAY()&gt;$P754),"Oui","Non")</f>
        <v>0</v>
      </c>
    </row>
    <row r="755" spans="21:22">
      <c r="U755">
        <f>IF($S755="",TODAY()-$B755,$S755-$B755)</f>
        <v>0</v>
      </c>
      <c r="V755">
        <f>IF(AND($Q755&lt;&gt;"Clôturée",$P755&lt;&gt;"",TODAY()&gt;$P755),"Oui","Non")</f>
        <v>0</v>
      </c>
    </row>
    <row r="756" spans="21:22">
      <c r="U756">
        <f>IF($S756="",TODAY()-$B756,$S756-$B756)</f>
        <v>0</v>
      </c>
      <c r="V756">
        <f>IF(AND($Q756&lt;&gt;"Clôturée",$P756&lt;&gt;"",TODAY()&gt;$P756),"Oui","Non")</f>
        <v>0</v>
      </c>
    </row>
    <row r="757" spans="21:22">
      <c r="U757">
        <f>IF($S757="",TODAY()-$B757,$S757-$B757)</f>
        <v>0</v>
      </c>
      <c r="V757">
        <f>IF(AND($Q757&lt;&gt;"Clôturée",$P757&lt;&gt;"",TODAY()&gt;$P757),"Oui","Non")</f>
        <v>0</v>
      </c>
    </row>
    <row r="758" spans="21:22">
      <c r="U758">
        <f>IF($S758="",TODAY()-$B758,$S758-$B758)</f>
        <v>0</v>
      </c>
      <c r="V758">
        <f>IF(AND($Q758&lt;&gt;"Clôturée",$P758&lt;&gt;"",TODAY()&gt;$P758),"Oui","Non")</f>
        <v>0</v>
      </c>
    </row>
    <row r="759" spans="21:22">
      <c r="U759">
        <f>IF($S759="",TODAY()-$B759,$S759-$B759)</f>
        <v>0</v>
      </c>
      <c r="V759">
        <f>IF(AND($Q759&lt;&gt;"Clôturée",$P759&lt;&gt;"",TODAY()&gt;$P759),"Oui","Non")</f>
        <v>0</v>
      </c>
    </row>
    <row r="760" spans="21:22">
      <c r="U760">
        <f>IF($S760="",TODAY()-$B760,$S760-$B760)</f>
        <v>0</v>
      </c>
      <c r="V760">
        <f>IF(AND($Q760&lt;&gt;"Clôturée",$P760&lt;&gt;"",TODAY()&gt;$P760),"Oui","Non")</f>
        <v>0</v>
      </c>
    </row>
    <row r="761" spans="21:22">
      <c r="U761">
        <f>IF($S761="",TODAY()-$B761,$S761-$B761)</f>
        <v>0</v>
      </c>
      <c r="V761">
        <f>IF(AND($Q761&lt;&gt;"Clôturée",$P761&lt;&gt;"",TODAY()&gt;$P761),"Oui","Non")</f>
        <v>0</v>
      </c>
    </row>
    <row r="762" spans="21:22">
      <c r="U762">
        <f>IF($S762="",TODAY()-$B762,$S762-$B762)</f>
        <v>0</v>
      </c>
      <c r="V762">
        <f>IF(AND($Q762&lt;&gt;"Clôturée",$P762&lt;&gt;"",TODAY()&gt;$P762),"Oui","Non")</f>
        <v>0</v>
      </c>
    </row>
    <row r="763" spans="21:22">
      <c r="U763">
        <f>IF($S763="",TODAY()-$B763,$S763-$B763)</f>
        <v>0</v>
      </c>
      <c r="V763">
        <f>IF(AND($Q763&lt;&gt;"Clôturée",$P763&lt;&gt;"",TODAY()&gt;$P763),"Oui","Non")</f>
        <v>0</v>
      </c>
    </row>
    <row r="764" spans="21:22">
      <c r="U764">
        <f>IF($S764="",TODAY()-$B764,$S764-$B764)</f>
        <v>0</v>
      </c>
      <c r="V764">
        <f>IF(AND($Q764&lt;&gt;"Clôturée",$P764&lt;&gt;"",TODAY()&gt;$P764),"Oui","Non")</f>
        <v>0</v>
      </c>
    </row>
    <row r="765" spans="21:22">
      <c r="U765">
        <f>IF($S765="",TODAY()-$B765,$S765-$B765)</f>
        <v>0</v>
      </c>
      <c r="V765">
        <f>IF(AND($Q765&lt;&gt;"Clôturée",$P765&lt;&gt;"",TODAY()&gt;$P765),"Oui","Non")</f>
        <v>0</v>
      </c>
    </row>
    <row r="766" spans="21:22">
      <c r="U766">
        <f>IF($S766="",TODAY()-$B766,$S766-$B766)</f>
        <v>0</v>
      </c>
      <c r="V766">
        <f>IF(AND($Q766&lt;&gt;"Clôturée",$P766&lt;&gt;"",TODAY()&gt;$P766),"Oui","Non")</f>
        <v>0</v>
      </c>
    </row>
    <row r="767" spans="21:22">
      <c r="U767">
        <f>IF($S767="",TODAY()-$B767,$S767-$B767)</f>
        <v>0</v>
      </c>
      <c r="V767">
        <f>IF(AND($Q767&lt;&gt;"Clôturée",$P767&lt;&gt;"",TODAY()&gt;$P767),"Oui","Non")</f>
        <v>0</v>
      </c>
    </row>
    <row r="768" spans="21:22">
      <c r="U768">
        <f>IF($S768="",TODAY()-$B768,$S768-$B768)</f>
        <v>0</v>
      </c>
      <c r="V768">
        <f>IF(AND($Q768&lt;&gt;"Clôturée",$P768&lt;&gt;"",TODAY()&gt;$P768),"Oui","Non")</f>
        <v>0</v>
      </c>
    </row>
    <row r="769" spans="21:22">
      <c r="U769">
        <f>IF($S769="",TODAY()-$B769,$S769-$B769)</f>
        <v>0</v>
      </c>
      <c r="V769">
        <f>IF(AND($Q769&lt;&gt;"Clôturée",$P769&lt;&gt;"",TODAY()&gt;$P769),"Oui","Non")</f>
        <v>0</v>
      </c>
    </row>
    <row r="770" spans="21:22">
      <c r="U770">
        <f>IF($S770="",TODAY()-$B770,$S770-$B770)</f>
        <v>0</v>
      </c>
      <c r="V770">
        <f>IF(AND($Q770&lt;&gt;"Clôturée",$P770&lt;&gt;"",TODAY()&gt;$P770),"Oui","Non")</f>
        <v>0</v>
      </c>
    </row>
    <row r="771" spans="21:22">
      <c r="U771">
        <f>IF($S771="",TODAY()-$B771,$S771-$B771)</f>
        <v>0</v>
      </c>
      <c r="V771">
        <f>IF(AND($Q771&lt;&gt;"Clôturée",$P771&lt;&gt;"",TODAY()&gt;$P771),"Oui","Non")</f>
        <v>0</v>
      </c>
    </row>
    <row r="772" spans="21:22">
      <c r="U772">
        <f>IF($S772="",TODAY()-$B772,$S772-$B772)</f>
        <v>0</v>
      </c>
      <c r="V772">
        <f>IF(AND($Q772&lt;&gt;"Clôturée",$P772&lt;&gt;"",TODAY()&gt;$P772),"Oui","Non")</f>
        <v>0</v>
      </c>
    </row>
    <row r="773" spans="21:22">
      <c r="U773">
        <f>IF($S773="",TODAY()-$B773,$S773-$B773)</f>
        <v>0</v>
      </c>
      <c r="V773">
        <f>IF(AND($Q773&lt;&gt;"Clôturée",$P773&lt;&gt;"",TODAY()&gt;$P773),"Oui","Non")</f>
        <v>0</v>
      </c>
    </row>
    <row r="774" spans="21:22">
      <c r="U774">
        <f>IF($S774="",TODAY()-$B774,$S774-$B774)</f>
        <v>0</v>
      </c>
      <c r="V774">
        <f>IF(AND($Q774&lt;&gt;"Clôturée",$P774&lt;&gt;"",TODAY()&gt;$P774),"Oui","Non")</f>
        <v>0</v>
      </c>
    </row>
    <row r="775" spans="21:22">
      <c r="U775">
        <f>IF($S775="",TODAY()-$B775,$S775-$B775)</f>
        <v>0</v>
      </c>
      <c r="V775">
        <f>IF(AND($Q775&lt;&gt;"Clôturée",$P775&lt;&gt;"",TODAY()&gt;$P775),"Oui","Non")</f>
        <v>0</v>
      </c>
    </row>
    <row r="776" spans="21:22">
      <c r="U776">
        <f>IF($S776="",TODAY()-$B776,$S776-$B776)</f>
        <v>0</v>
      </c>
      <c r="V776">
        <f>IF(AND($Q776&lt;&gt;"Clôturée",$P776&lt;&gt;"",TODAY()&gt;$P776),"Oui","Non")</f>
        <v>0</v>
      </c>
    </row>
    <row r="777" spans="21:22">
      <c r="U777">
        <f>IF($S777="",TODAY()-$B777,$S777-$B777)</f>
        <v>0</v>
      </c>
      <c r="V777">
        <f>IF(AND($Q777&lt;&gt;"Clôturée",$P777&lt;&gt;"",TODAY()&gt;$P777),"Oui","Non")</f>
        <v>0</v>
      </c>
    </row>
    <row r="778" spans="21:22">
      <c r="U778">
        <f>IF($S778="",TODAY()-$B778,$S778-$B778)</f>
        <v>0</v>
      </c>
      <c r="V778">
        <f>IF(AND($Q778&lt;&gt;"Clôturée",$P778&lt;&gt;"",TODAY()&gt;$P778),"Oui","Non")</f>
        <v>0</v>
      </c>
    </row>
    <row r="779" spans="21:22">
      <c r="U779">
        <f>IF($S779="",TODAY()-$B779,$S779-$B779)</f>
        <v>0</v>
      </c>
      <c r="V779">
        <f>IF(AND($Q779&lt;&gt;"Clôturée",$P779&lt;&gt;"",TODAY()&gt;$P779),"Oui","Non")</f>
        <v>0</v>
      </c>
    </row>
    <row r="780" spans="21:22">
      <c r="U780">
        <f>IF($S780="",TODAY()-$B780,$S780-$B780)</f>
        <v>0</v>
      </c>
      <c r="V780">
        <f>IF(AND($Q780&lt;&gt;"Clôturée",$P780&lt;&gt;"",TODAY()&gt;$P780),"Oui","Non")</f>
        <v>0</v>
      </c>
    </row>
    <row r="781" spans="21:22">
      <c r="U781">
        <f>IF($S781="",TODAY()-$B781,$S781-$B781)</f>
        <v>0</v>
      </c>
      <c r="V781">
        <f>IF(AND($Q781&lt;&gt;"Clôturée",$P781&lt;&gt;"",TODAY()&gt;$P781),"Oui","Non")</f>
        <v>0</v>
      </c>
    </row>
    <row r="782" spans="21:22">
      <c r="U782">
        <f>IF($S782="",TODAY()-$B782,$S782-$B782)</f>
        <v>0</v>
      </c>
      <c r="V782">
        <f>IF(AND($Q782&lt;&gt;"Clôturée",$P782&lt;&gt;"",TODAY()&gt;$P782),"Oui","Non")</f>
        <v>0</v>
      </c>
    </row>
    <row r="783" spans="21:22">
      <c r="U783">
        <f>IF($S783="",TODAY()-$B783,$S783-$B783)</f>
        <v>0</v>
      </c>
      <c r="V783">
        <f>IF(AND($Q783&lt;&gt;"Clôturée",$P783&lt;&gt;"",TODAY()&gt;$P783),"Oui","Non")</f>
        <v>0</v>
      </c>
    </row>
    <row r="784" spans="21:22">
      <c r="U784">
        <f>IF($S784="",TODAY()-$B784,$S784-$B784)</f>
        <v>0</v>
      </c>
      <c r="V784">
        <f>IF(AND($Q784&lt;&gt;"Clôturée",$P784&lt;&gt;"",TODAY()&gt;$P784),"Oui","Non")</f>
        <v>0</v>
      </c>
    </row>
    <row r="785" spans="21:22">
      <c r="U785">
        <f>IF($S785="",TODAY()-$B785,$S785-$B785)</f>
        <v>0</v>
      </c>
      <c r="V785">
        <f>IF(AND($Q785&lt;&gt;"Clôturée",$P785&lt;&gt;"",TODAY()&gt;$P785),"Oui","Non")</f>
        <v>0</v>
      </c>
    </row>
    <row r="786" spans="21:22">
      <c r="U786">
        <f>IF($S786="",TODAY()-$B786,$S786-$B786)</f>
        <v>0</v>
      </c>
      <c r="V786">
        <f>IF(AND($Q786&lt;&gt;"Clôturée",$P786&lt;&gt;"",TODAY()&gt;$P786),"Oui","Non")</f>
        <v>0</v>
      </c>
    </row>
    <row r="787" spans="21:22">
      <c r="U787">
        <f>IF($S787="",TODAY()-$B787,$S787-$B787)</f>
        <v>0</v>
      </c>
      <c r="V787">
        <f>IF(AND($Q787&lt;&gt;"Clôturée",$P787&lt;&gt;"",TODAY()&gt;$P787),"Oui","Non")</f>
        <v>0</v>
      </c>
    </row>
    <row r="788" spans="21:22">
      <c r="U788">
        <f>IF($S788="",TODAY()-$B788,$S788-$B788)</f>
        <v>0</v>
      </c>
      <c r="V788">
        <f>IF(AND($Q788&lt;&gt;"Clôturée",$P788&lt;&gt;"",TODAY()&gt;$P788),"Oui","Non")</f>
        <v>0</v>
      </c>
    </row>
    <row r="789" spans="21:22">
      <c r="U789">
        <f>IF($S789="",TODAY()-$B789,$S789-$B789)</f>
        <v>0</v>
      </c>
      <c r="V789">
        <f>IF(AND($Q789&lt;&gt;"Clôturée",$P789&lt;&gt;"",TODAY()&gt;$P789),"Oui","Non")</f>
        <v>0</v>
      </c>
    </row>
    <row r="790" spans="21:22">
      <c r="U790">
        <f>IF($S790="",TODAY()-$B790,$S790-$B790)</f>
        <v>0</v>
      </c>
      <c r="V790">
        <f>IF(AND($Q790&lt;&gt;"Clôturée",$P790&lt;&gt;"",TODAY()&gt;$P790),"Oui","Non")</f>
        <v>0</v>
      </c>
    </row>
    <row r="791" spans="21:22">
      <c r="U791">
        <f>IF($S791="",TODAY()-$B791,$S791-$B791)</f>
        <v>0</v>
      </c>
      <c r="V791">
        <f>IF(AND($Q791&lt;&gt;"Clôturée",$P791&lt;&gt;"",TODAY()&gt;$P791),"Oui","Non")</f>
        <v>0</v>
      </c>
    </row>
    <row r="792" spans="21:22">
      <c r="U792">
        <f>IF($S792="",TODAY()-$B792,$S792-$B792)</f>
        <v>0</v>
      </c>
      <c r="V792">
        <f>IF(AND($Q792&lt;&gt;"Clôturée",$P792&lt;&gt;"",TODAY()&gt;$P792),"Oui","Non")</f>
        <v>0</v>
      </c>
    </row>
    <row r="793" spans="21:22">
      <c r="U793">
        <f>IF($S793="",TODAY()-$B793,$S793-$B793)</f>
        <v>0</v>
      </c>
      <c r="V793">
        <f>IF(AND($Q793&lt;&gt;"Clôturée",$P793&lt;&gt;"",TODAY()&gt;$P793),"Oui","Non")</f>
        <v>0</v>
      </c>
    </row>
    <row r="794" spans="21:22">
      <c r="U794">
        <f>IF($S794="",TODAY()-$B794,$S794-$B794)</f>
        <v>0</v>
      </c>
      <c r="V794">
        <f>IF(AND($Q794&lt;&gt;"Clôturée",$P794&lt;&gt;"",TODAY()&gt;$P794),"Oui","Non")</f>
        <v>0</v>
      </c>
    </row>
    <row r="795" spans="21:22">
      <c r="U795">
        <f>IF($S795="",TODAY()-$B795,$S795-$B795)</f>
        <v>0</v>
      </c>
      <c r="V795">
        <f>IF(AND($Q795&lt;&gt;"Clôturée",$P795&lt;&gt;"",TODAY()&gt;$P795),"Oui","Non")</f>
        <v>0</v>
      </c>
    </row>
    <row r="796" spans="21:22">
      <c r="U796">
        <f>IF($S796="",TODAY()-$B796,$S796-$B796)</f>
        <v>0</v>
      </c>
      <c r="V796">
        <f>IF(AND($Q796&lt;&gt;"Clôturée",$P796&lt;&gt;"",TODAY()&gt;$P796),"Oui","Non")</f>
        <v>0</v>
      </c>
    </row>
    <row r="797" spans="21:22">
      <c r="U797">
        <f>IF($S797="",TODAY()-$B797,$S797-$B797)</f>
        <v>0</v>
      </c>
      <c r="V797">
        <f>IF(AND($Q797&lt;&gt;"Clôturée",$P797&lt;&gt;"",TODAY()&gt;$P797),"Oui","Non")</f>
        <v>0</v>
      </c>
    </row>
    <row r="798" spans="21:22">
      <c r="U798">
        <f>IF($S798="",TODAY()-$B798,$S798-$B798)</f>
        <v>0</v>
      </c>
      <c r="V798">
        <f>IF(AND($Q798&lt;&gt;"Clôturée",$P798&lt;&gt;"",TODAY()&gt;$P798),"Oui","Non")</f>
        <v>0</v>
      </c>
    </row>
    <row r="799" spans="21:22">
      <c r="U799">
        <f>IF($S799="",TODAY()-$B799,$S799-$B799)</f>
        <v>0</v>
      </c>
      <c r="V799">
        <f>IF(AND($Q799&lt;&gt;"Clôturée",$P799&lt;&gt;"",TODAY()&gt;$P799),"Oui","Non")</f>
        <v>0</v>
      </c>
    </row>
    <row r="800" spans="21:22">
      <c r="U800">
        <f>IF($S800="",TODAY()-$B800,$S800-$B800)</f>
        <v>0</v>
      </c>
      <c r="V800">
        <f>IF(AND($Q800&lt;&gt;"Clôturée",$P800&lt;&gt;"",TODAY()&gt;$P800),"Oui","Non")</f>
        <v>0</v>
      </c>
    </row>
    <row r="801" spans="21:22">
      <c r="U801">
        <f>IF($S801="",TODAY()-$B801,$S801-$B801)</f>
        <v>0</v>
      </c>
      <c r="V801">
        <f>IF(AND($Q801&lt;&gt;"Clôturée",$P801&lt;&gt;"",TODAY()&gt;$P801),"Oui","Non")</f>
        <v>0</v>
      </c>
    </row>
    <row r="802" spans="21:22">
      <c r="U802">
        <f>IF($S802="",TODAY()-$B802,$S802-$B802)</f>
        <v>0</v>
      </c>
      <c r="V802">
        <f>IF(AND($Q802&lt;&gt;"Clôturée",$P802&lt;&gt;"",TODAY()&gt;$P802),"Oui","Non")</f>
        <v>0</v>
      </c>
    </row>
    <row r="803" spans="21:22">
      <c r="U803">
        <f>IF($S803="",TODAY()-$B803,$S803-$B803)</f>
        <v>0</v>
      </c>
      <c r="V803">
        <f>IF(AND($Q803&lt;&gt;"Clôturée",$P803&lt;&gt;"",TODAY()&gt;$P803),"Oui","Non")</f>
        <v>0</v>
      </c>
    </row>
    <row r="804" spans="21:22">
      <c r="U804">
        <f>IF($S804="",TODAY()-$B804,$S804-$B804)</f>
        <v>0</v>
      </c>
      <c r="V804">
        <f>IF(AND($Q804&lt;&gt;"Clôturée",$P804&lt;&gt;"",TODAY()&gt;$P804),"Oui","Non")</f>
        <v>0</v>
      </c>
    </row>
    <row r="805" spans="21:22">
      <c r="U805">
        <f>IF($S805="",TODAY()-$B805,$S805-$B805)</f>
        <v>0</v>
      </c>
      <c r="V805">
        <f>IF(AND($Q805&lt;&gt;"Clôturée",$P805&lt;&gt;"",TODAY()&gt;$P805),"Oui","Non")</f>
        <v>0</v>
      </c>
    </row>
    <row r="806" spans="21:22">
      <c r="U806">
        <f>IF($S806="",TODAY()-$B806,$S806-$B806)</f>
        <v>0</v>
      </c>
      <c r="V806">
        <f>IF(AND($Q806&lt;&gt;"Clôturée",$P806&lt;&gt;"",TODAY()&gt;$P806),"Oui","Non")</f>
        <v>0</v>
      </c>
    </row>
    <row r="807" spans="21:22">
      <c r="U807">
        <f>IF($S807="",TODAY()-$B807,$S807-$B807)</f>
        <v>0</v>
      </c>
      <c r="V807">
        <f>IF(AND($Q807&lt;&gt;"Clôturée",$P807&lt;&gt;"",TODAY()&gt;$P807),"Oui","Non")</f>
        <v>0</v>
      </c>
    </row>
    <row r="808" spans="21:22">
      <c r="U808">
        <f>IF($S808="",TODAY()-$B808,$S808-$B808)</f>
        <v>0</v>
      </c>
      <c r="V808">
        <f>IF(AND($Q808&lt;&gt;"Clôturée",$P808&lt;&gt;"",TODAY()&gt;$P808),"Oui","Non")</f>
        <v>0</v>
      </c>
    </row>
    <row r="809" spans="21:22">
      <c r="U809">
        <f>IF($S809="",TODAY()-$B809,$S809-$B809)</f>
        <v>0</v>
      </c>
      <c r="V809">
        <f>IF(AND($Q809&lt;&gt;"Clôturée",$P809&lt;&gt;"",TODAY()&gt;$P809),"Oui","Non")</f>
        <v>0</v>
      </c>
    </row>
    <row r="810" spans="21:22">
      <c r="U810">
        <f>IF($S810="",TODAY()-$B810,$S810-$B810)</f>
        <v>0</v>
      </c>
      <c r="V810">
        <f>IF(AND($Q810&lt;&gt;"Clôturée",$P810&lt;&gt;"",TODAY()&gt;$P810),"Oui","Non")</f>
        <v>0</v>
      </c>
    </row>
    <row r="811" spans="21:22">
      <c r="U811">
        <f>IF($S811="",TODAY()-$B811,$S811-$B811)</f>
        <v>0</v>
      </c>
      <c r="V811">
        <f>IF(AND($Q811&lt;&gt;"Clôturée",$P811&lt;&gt;"",TODAY()&gt;$P811),"Oui","Non")</f>
        <v>0</v>
      </c>
    </row>
    <row r="812" spans="21:22">
      <c r="U812">
        <f>IF($S812="",TODAY()-$B812,$S812-$B812)</f>
        <v>0</v>
      </c>
      <c r="V812">
        <f>IF(AND($Q812&lt;&gt;"Clôturée",$P812&lt;&gt;"",TODAY()&gt;$P812),"Oui","Non")</f>
        <v>0</v>
      </c>
    </row>
    <row r="813" spans="21:22">
      <c r="U813">
        <f>IF($S813="",TODAY()-$B813,$S813-$B813)</f>
        <v>0</v>
      </c>
      <c r="V813">
        <f>IF(AND($Q813&lt;&gt;"Clôturée",$P813&lt;&gt;"",TODAY()&gt;$P813),"Oui","Non")</f>
        <v>0</v>
      </c>
    </row>
    <row r="814" spans="21:22">
      <c r="U814">
        <f>IF($S814="",TODAY()-$B814,$S814-$B814)</f>
        <v>0</v>
      </c>
      <c r="V814">
        <f>IF(AND($Q814&lt;&gt;"Clôturée",$P814&lt;&gt;"",TODAY()&gt;$P814),"Oui","Non")</f>
        <v>0</v>
      </c>
    </row>
    <row r="815" spans="21:22">
      <c r="U815">
        <f>IF($S815="",TODAY()-$B815,$S815-$B815)</f>
        <v>0</v>
      </c>
      <c r="V815">
        <f>IF(AND($Q815&lt;&gt;"Clôturée",$P815&lt;&gt;"",TODAY()&gt;$P815),"Oui","Non")</f>
        <v>0</v>
      </c>
    </row>
    <row r="816" spans="21:22">
      <c r="U816">
        <f>IF($S816="",TODAY()-$B816,$S816-$B816)</f>
        <v>0</v>
      </c>
      <c r="V816">
        <f>IF(AND($Q816&lt;&gt;"Clôturée",$P816&lt;&gt;"",TODAY()&gt;$P816),"Oui","Non")</f>
        <v>0</v>
      </c>
    </row>
    <row r="817" spans="21:22">
      <c r="U817">
        <f>IF($S817="",TODAY()-$B817,$S817-$B817)</f>
        <v>0</v>
      </c>
      <c r="V817">
        <f>IF(AND($Q817&lt;&gt;"Clôturée",$P817&lt;&gt;"",TODAY()&gt;$P817),"Oui","Non")</f>
        <v>0</v>
      </c>
    </row>
    <row r="818" spans="21:22">
      <c r="U818">
        <f>IF($S818="",TODAY()-$B818,$S818-$B818)</f>
        <v>0</v>
      </c>
      <c r="V818">
        <f>IF(AND($Q818&lt;&gt;"Clôturée",$P818&lt;&gt;"",TODAY()&gt;$P818),"Oui","Non")</f>
        <v>0</v>
      </c>
    </row>
    <row r="819" spans="21:22">
      <c r="U819">
        <f>IF($S819="",TODAY()-$B819,$S819-$B819)</f>
        <v>0</v>
      </c>
      <c r="V819">
        <f>IF(AND($Q819&lt;&gt;"Clôturée",$P819&lt;&gt;"",TODAY()&gt;$P819),"Oui","Non")</f>
        <v>0</v>
      </c>
    </row>
    <row r="820" spans="21:22">
      <c r="U820">
        <f>IF($S820="",TODAY()-$B820,$S820-$B820)</f>
        <v>0</v>
      </c>
      <c r="V820">
        <f>IF(AND($Q820&lt;&gt;"Clôturée",$P820&lt;&gt;"",TODAY()&gt;$P820),"Oui","Non")</f>
        <v>0</v>
      </c>
    </row>
    <row r="821" spans="21:22">
      <c r="U821">
        <f>IF($S821="",TODAY()-$B821,$S821-$B821)</f>
        <v>0</v>
      </c>
      <c r="V821">
        <f>IF(AND($Q821&lt;&gt;"Clôturée",$P821&lt;&gt;"",TODAY()&gt;$P821),"Oui","Non")</f>
        <v>0</v>
      </c>
    </row>
    <row r="822" spans="21:22">
      <c r="U822">
        <f>IF($S822="",TODAY()-$B822,$S822-$B822)</f>
        <v>0</v>
      </c>
      <c r="V822">
        <f>IF(AND($Q822&lt;&gt;"Clôturée",$P822&lt;&gt;"",TODAY()&gt;$P822),"Oui","Non")</f>
        <v>0</v>
      </c>
    </row>
    <row r="823" spans="21:22">
      <c r="U823">
        <f>IF($S823="",TODAY()-$B823,$S823-$B823)</f>
        <v>0</v>
      </c>
      <c r="V823">
        <f>IF(AND($Q823&lt;&gt;"Clôturée",$P823&lt;&gt;"",TODAY()&gt;$P823),"Oui","Non")</f>
        <v>0</v>
      </c>
    </row>
    <row r="824" spans="21:22">
      <c r="U824">
        <f>IF($S824="",TODAY()-$B824,$S824-$B824)</f>
        <v>0</v>
      </c>
      <c r="V824">
        <f>IF(AND($Q824&lt;&gt;"Clôturée",$P824&lt;&gt;"",TODAY()&gt;$P824),"Oui","Non")</f>
        <v>0</v>
      </c>
    </row>
    <row r="825" spans="21:22">
      <c r="U825">
        <f>IF($S825="",TODAY()-$B825,$S825-$B825)</f>
        <v>0</v>
      </c>
      <c r="V825">
        <f>IF(AND($Q825&lt;&gt;"Clôturée",$P825&lt;&gt;"",TODAY()&gt;$P825),"Oui","Non")</f>
        <v>0</v>
      </c>
    </row>
    <row r="826" spans="21:22">
      <c r="U826">
        <f>IF($S826="",TODAY()-$B826,$S826-$B826)</f>
        <v>0</v>
      </c>
      <c r="V826">
        <f>IF(AND($Q826&lt;&gt;"Clôturée",$P826&lt;&gt;"",TODAY()&gt;$P826),"Oui","Non")</f>
        <v>0</v>
      </c>
    </row>
    <row r="827" spans="21:22">
      <c r="U827">
        <f>IF($S827="",TODAY()-$B827,$S827-$B827)</f>
        <v>0</v>
      </c>
      <c r="V827">
        <f>IF(AND($Q827&lt;&gt;"Clôturée",$P827&lt;&gt;"",TODAY()&gt;$P827),"Oui","Non")</f>
        <v>0</v>
      </c>
    </row>
    <row r="828" spans="21:22">
      <c r="U828">
        <f>IF($S828="",TODAY()-$B828,$S828-$B828)</f>
        <v>0</v>
      </c>
      <c r="V828">
        <f>IF(AND($Q828&lt;&gt;"Clôturée",$P828&lt;&gt;"",TODAY()&gt;$P828),"Oui","Non")</f>
        <v>0</v>
      </c>
    </row>
    <row r="829" spans="21:22">
      <c r="U829">
        <f>IF($S829="",TODAY()-$B829,$S829-$B829)</f>
        <v>0</v>
      </c>
      <c r="V829">
        <f>IF(AND($Q829&lt;&gt;"Clôturée",$P829&lt;&gt;"",TODAY()&gt;$P829),"Oui","Non")</f>
        <v>0</v>
      </c>
    </row>
    <row r="830" spans="21:22">
      <c r="U830">
        <f>IF($S830="",TODAY()-$B830,$S830-$B830)</f>
        <v>0</v>
      </c>
      <c r="V830">
        <f>IF(AND($Q830&lt;&gt;"Clôturée",$P830&lt;&gt;"",TODAY()&gt;$P830),"Oui","Non")</f>
        <v>0</v>
      </c>
    </row>
    <row r="831" spans="21:22">
      <c r="U831">
        <f>IF($S831="",TODAY()-$B831,$S831-$B831)</f>
        <v>0</v>
      </c>
      <c r="V831">
        <f>IF(AND($Q831&lt;&gt;"Clôturée",$P831&lt;&gt;"",TODAY()&gt;$P831),"Oui","Non")</f>
        <v>0</v>
      </c>
    </row>
    <row r="832" spans="21:22">
      <c r="U832">
        <f>IF($S832="",TODAY()-$B832,$S832-$B832)</f>
        <v>0</v>
      </c>
      <c r="V832">
        <f>IF(AND($Q832&lt;&gt;"Clôturée",$P832&lt;&gt;"",TODAY()&gt;$P832),"Oui","Non")</f>
        <v>0</v>
      </c>
    </row>
    <row r="833" spans="21:22">
      <c r="U833">
        <f>IF($S833="",TODAY()-$B833,$S833-$B833)</f>
        <v>0</v>
      </c>
      <c r="V833">
        <f>IF(AND($Q833&lt;&gt;"Clôturée",$P833&lt;&gt;"",TODAY()&gt;$P833),"Oui","Non")</f>
        <v>0</v>
      </c>
    </row>
    <row r="834" spans="21:22">
      <c r="U834">
        <f>IF($S834="",TODAY()-$B834,$S834-$B834)</f>
        <v>0</v>
      </c>
      <c r="V834">
        <f>IF(AND($Q834&lt;&gt;"Clôturée",$P834&lt;&gt;"",TODAY()&gt;$P834),"Oui","Non")</f>
        <v>0</v>
      </c>
    </row>
    <row r="835" spans="21:22">
      <c r="U835">
        <f>IF($S835="",TODAY()-$B835,$S835-$B835)</f>
        <v>0</v>
      </c>
      <c r="V835">
        <f>IF(AND($Q835&lt;&gt;"Clôturée",$P835&lt;&gt;"",TODAY()&gt;$P835),"Oui","Non")</f>
        <v>0</v>
      </c>
    </row>
    <row r="836" spans="21:22">
      <c r="U836">
        <f>IF($S836="",TODAY()-$B836,$S836-$B836)</f>
        <v>0</v>
      </c>
      <c r="V836">
        <f>IF(AND($Q836&lt;&gt;"Clôturée",$P836&lt;&gt;"",TODAY()&gt;$P836),"Oui","Non")</f>
        <v>0</v>
      </c>
    </row>
    <row r="837" spans="21:22">
      <c r="U837">
        <f>IF($S837="",TODAY()-$B837,$S837-$B837)</f>
        <v>0</v>
      </c>
      <c r="V837">
        <f>IF(AND($Q837&lt;&gt;"Clôturée",$P837&lt;&gt;"",TODAY()&gt;$P837),"Oui","Non")</f>
        <v>0</v>
      </c>
    </row>
    <row r="838" spans="21:22">
      <c r="U838">
        <f>IF($S838="",TODAY()-$B838,$S838-$B838)</f>
        <v>0</v>
      </c>
      <c r="V838">
        <f>IF(AND($Q838&lt;&gt;"Clôturée",$P838&lt;&gt;"",TODAY()&gt;$P838),"Oui","Non")</f>
        <v>0</v>
      </c>
    </row>
    <row r="839" spans="21:22">
      <c r="U839">
        <f>IF($S839="",TODAY()-$B839,$S839-$B839)</f>
        <v>0</v>
      </c>
      <c r="V839">
        <f>IF(AND($Q839&lt;&gt;"Clôturée",$P839&lt;&gt;"",TODAY()&gt;$P839),"Oui","Non")</f>
        <v>0</v>
      </c>
    </row>
    <row r="840" spans="21:22">
      <c r="U840">
        <f>IF($S840="",TODAY()-$B840,$S840-$B840)</f>
        <v>0</v>
      </c>
      <c r="V840">
        <f>IF(AND($Q840&lt;&gt;"Clôturée",$P840&lt;&gt;"",TODAY()&gt;$P840),"Oui","Non")</f>
        <v>0</v>
      </c>
    </row>
    <row r="841" spans="21:22">
      <c r="U841">
        <f>IF($S841="",TODAY()-$B841,$S841-$B841)</f>
        <v>0</v>
      </c>
      <c r="V841">
        <f>IF(AND($Q841&lt;&gt;"Clôturée",$P841&lt;&gt;"",TODAY()&gt;$P841),"Oui","Non")</f>
        <v>0</v>
      </c>
    </row>
    <row r="842" spans="21:22">
      <c r="U842">
        <f>IF($S842="",TODAY()-$B842,$S842-$B842)</f>
        <v>0</v>
      </c>
      <c r="V842">
        <f>IF(AND($Q842&lt;&gt;"Clôturée",$P842&lt;&gt;"",TODAY()&gt;$P842),"Oui","Non")</f>
        <v>0</v>
      </c>
    </row>
    <row r="843" spans="21:22">
      <c r="U843">
        <f>IF($S843="",TODAY()-$B843,$S843-$B843)</f>
        <v>0</v>
      </c>
      <c r="V843">
        <f>IF(AND($Q843&lt;&gt;"Clôturée",$P843&lt;&gt;"",TODAY()&gt;$P843),"Oui","Non")</f>
        <v>0</v>
      </c>
    </row>
    <row r="844" spans="21:22">
      <c r="U844">
        <f>IF($S844="",TODAY()-$B844,$S844-$B844)</f>
        <v>0</v>
      </c>
      <c r="V844">
        <f>IF(AND($Q844&lt;&gt;"Clôturée",$P844&lt;&gt;"",TODAY()&gt;$P844),"Oui","Non")</f>
        <v>0</v>
      </c>
    </row>
    <row r="845" spans="21:22">
      <c r="U845">
        <f>IF($S845="",TODAY()-$B845,$S845-$B845)</f>
        <v>0</v>
      </c>
      <c r="V845">
        <f>IF(AND($Q845&lt;&gt;"Clôturée",$P845&lt;&gt;"",TODAY()&gt;$P845),"Oui","Non")</f>
        <v>0</v>
      </c>
    </row>
    <row r="846" spans="21:22">
      <c r="U846">
        <f>IF($S846="",TODAY()-$B846,$S846-$B846)</f>
        <v>0</v>
      </c>
      <c r="V846">
        <f>IF(AND($Q846&lt;&gt;"Clôturée",$P846&lt;&gt;"",TODAY()&gt;$P846),"Oui","Non")</f>
        <v>0</v>
      </c>
    </row>
    <row r="847" spans="21:22">
      <c r="U847">
        <f>IF($S847="",TODAY()-$B847,$S847-$B847)</f>
        <v>0</v>
      </c>
      <c r="V847">
        <f>IF(AND($Q847&lt;&gt;"Clôturée",$P847&lt;&gt;"",TODAY()&gt;$P847),"Oui","Non")</f>
        <v>0</v>
      </c>
    </row>
    <row r="848" spans="21:22">
      <c r="U848">
        <f>IF($S848="",TODAY()-$B848,$S848-$B848)</f>
        <v>0</v>
      </c>
      <c r="V848">
        <f>IF(AND($Q848&lt;&gt;"Clôturée",$P848&lt;&gt;"",TODAY()&gt;$P848),"Oui","Non")</f>
        <v>0</v>
      </c>
    </row>
    <row r="849" spans="21:22">
      <c r="U849">
        <f>IF($S849="",TODAY()-$B849,$S849-$B849)</f>
        <v>0</v>
      </c>
      <c r="V849">
        <f>IF(AND($Q849&lt;&gt;"Clôturée",$P849&lt;&gt;"",TODAY()&gt;$P849),"Oui","Non")</f>
        <v>0</v>
      </c>
    </row>
    <row r="850" spans="21:22">
      <c r="U850">
        <f>IF($S850="",TODAY()-$B850,$S850-$B850)</f>
        <v>0</v>
      </c>
      <c r="V850">
        <f>IF(AND($Q850&lt;&gt;"Clôturée",$P850&lt;&gt;"",TODAY()&gt;$P850),"Oui","Non")</f>
        <v>0</v>
      </c>
    </row>
    <row r="851" spans="21:22">
      <c r="U851">
        <f>IF($S851="",TODAY()-$B851,$S851-$B851)</f>
        <v>0</v>
      </c>
      <c r="V851">
        <f>IF(AND($Q851&lt;&gt;"Clôturée",$P851&lt;&gt;"",TODAY()&gt;$P851),"Oui","Non")</f>
        <v>0</v>
      </c>
    </row>
    <row r="852" spans="21:22">
      <c r="U852">
        <f>IF($S852="",TODAY()-$B852,$S852-$B852)</f>
        <v>0</v>
      </c>
      <c r="V852">
        <f>IF(AND($Q852&lt;&gt;"Clôturée",$P852&lt;&gt;"",TODAY()&gt;$P852),"Oui","Non")</f>
        <v>0</v>
      </c>
    </row>
    <row r="853" spans="21:22">
      <c r="U853">
        <f>IF($S853="",TODAY()-$B853,$S853-$B853)</f>
        <v>0</v>
      </c>
      <c r="V853">
        <f>IF(AND($Q853&lt;&gt;"Clôturée",$P853&lt;&gt;"",TODAY()&gt;$P853),"Oui","Non")</f>
        <v>0</v>
      </c>
    </row>
    <row r="854" spans="21:22">
      <c r="U854">
        <f>IF($S854="",TODAY()-$B854,$S854-$B854)</f>
        <v>0</v>
      </c>
      <c r="V854">
        <f>IF(AND($Q854&lt;&gt;"Clôturée",$P854&lt;&gt;"",TODAY()&gt;$P854),"Oui","Non")</f>
        <v>0</v>
      </c>
    </row>
    <row r="855" spans="21:22">
      <c r="U855">
        <f>IF($S855="",TODAY()-$B855,$S855-$B855)</f>
        <v>0</v>
      </c>
      <c r="V855">
        <f>IF(AND($Q855&lt;&gt;"Clôturée",$P855&lt;&gt;"",TODAY()&gt;$P855),"Oui","Non")</f>
        <v>0</v>
      </c>
    </row>
    <row r="856" spans="21:22">
      <c r="U856">
        <f>IF($S856="",TODAY()-$B856,$S856-$B856)</f>
        <v>0</v>
      </c>
      <c r="V856">
        <f>IF(AND($Q856&lt;&gt;"Clôturée",$P856&lt;&gt;"",TODAY()&gt;$P856),"Oui","Non")</f>
        <v>0</v>
      </c>
    </row>
    <row r="857" spans="21:22">
      <c r="U857">
        <f>IF($S857="",TODAY()-$B857,$S857-$B857)</f>
        <v>0</v>
      </c>
      <c r="V857">
        <f>IF(AND($Q857&lt;&gt;"Clôturée",$P857&lt;&gt;"",TODAY()&gt;$P857),"Oui","Non")</f>
        <v>0</v>
      </c>
    </row>
    <row r="858" spans="21:22">
      <c r="U858">
        <f>IF($S858="",TODAY()-$B858,$S858-$B858)</f>
        <v>0</v>
      </c>
      <c r="V858">
        <f>IF(AND($Q858&lt;&gt;"Clôturée",$P858&lt;&gt;"",TODAY()&gt;$P858),"Oui","Non")</f>
        <v>0</v>
      </c>
    </row>
    <row r="859" spans="21:22">
      <c r="U859">
        <f>IF($S859="",TODAY()-$B859,$S859-$B859)</f>
        <v>0</v>
      </c>
      <c r="V859">
        <f>IF(AND($Q859&lt;&gt;"Clôturée",$P859&lt;&gt;"",TODAY()&gt;$P859),"Oui","Non")</f>
        <v>0</v>
      </c>
    </row>
    <row r="860" spans="21:22">
      <c r="U860">
        <f>IF($S860="",TODAY()-$B860,$S860-$B860)</f>
        <v>0</v>
      </c>
      <c r="V860">
        <f>IF(AND($Q860&lt;&gt;"Clôturée",$P860&lt;&gt;"",TODAY()&gt;$P860),"Oui","Non")</f>
        <v>0</v>
      </c>
    </row>
    <row r="861" spans="21:22">
      <c r="U861">
        <f>IF($S861="",TODAY()-$B861,$S861-$B861)</f>
        <v>0</v>
      </c>
      <c r="V861">
        <f>IF(AND($Q861&lt;&gt;"Clôturée",$P861&lt;&gt;"",TODAY()&gt;$P861),"Oui","Non")</f>
        <v>0</v>
      </c>
    </row>
    <row r="862" spans="21:22">
      <c r="U862">
        <f>IF($S862="",TODAY()-$B862,$S862-$B862)</f>
        <v>0</v>
      </c>
      <c r="V862">
        <f>IF(AND($Q862&lt;&gt;"Clôturée",$P862&lt;&gt;"",TODAY()&gt;$P862),"Oui","Non")</f>
        <v>0</v>
      </c>
    </row>
    <row r="863" spans="21:22">
      <c r="U863">
        <f>IF($S863="",TODAY()-$B863,$S863-$B863)</f>
        <v>0</v>
      </c>
      <c r="V863">
        <f>IF(AND($Q863&lt;&gt;"Clôturée",$P863&lt;&gt;"",TODAY()&gt;$P863),"Oui","Non")</f>
        <v>0</v>
      </c>
    </row>
    <row r="864" spans="21:22">
      <c r="U864">
        <f>IF($S864="",TODAY()-$B864,$S864-$B864)</f>
        <v>0</v>
      </c>
      <c r="V864">
        <f>IF(AND($Q864&lt;&gt;"Clôturée",$P864&lt;&gt;"",TODAY()&gt;$P864),"Oui","Non")</f>
        <v>0</v>
      </c>
    </row>
    <row r="865" spans="21:22">
      <c r="U865">
        <f>IF($S865="",TODAY()-$B865,$S865-$B865)</f>
        <v>0</v>
      </c>
      <c r="V865">
        <f>IF(AND($Q865&lt;&gt;"Clôturée",$P865&lt;&gt;"",TODAY()&gt;$P865),"Oui","Non")</f>
        <v>0</v>
      </c>
    </row>
    <row r="866" spans="21:22">
      <c r="U866">
        <f>IF($S866="",TODAY()-$B866,$S866-$B866)</f>
        <v>0</v>
      </c>
      <c r="V866">
        <f>IF(AND($Q866&lt;&gt;"Clôturée",$P866&lt;&gt;"",TODAY()&gt;$P866),"Oui","Non")</f>
        <v>0</v>
      </c>
    </row>
    <row r="867" spans="21:22">
      <c r="U867">
        <f>IF($S867="",TODAY()-$B867,$S867-$B867)</f>
        <v>0</v>
      </c>
      <c r="V867">
        <f>IF(AND($Q867&lt;&gt;"Clôturée",$P867&lt;&gt;"",TODAY()&gt;$P867),"Oui","Non")</f>
        <v>0</v>
      </c>
    </row>
    <row r="868" spans="21:22">
      <c r="U868">
        <f>IF($S868="",TODAY()-$B868,$S868-$B868)</f>
        <v>0</v>
      </c>
      <c r="V868">
        <f>IF(AND($Q868&lt;&gt;"Clôturée",$P868&lt;&gt;"",TODAY()&gt;$P868),"Oui","Non")</f>
        <v>0</v>
      </c>
    </row>
    <row r="869" spans="21:22">
      <c r="U869">
        <f>IF($S869="",TODAY()-$B869,$S869-$B869)</f>
        <v>0</v>
      </c>
      <c r="V869">
        <f>IF(AND($Q869&lt;&gt;"Clôturée",$P869&lt;&gt;"",TODAY()&gt;$P869),"Oui","Non")</f>
        <v>0</v>
      </c>
    </row>
    <row r="870" spans="21:22">
      <c r="U870">
        <f>IF($S870="",TODAY()-$B870,$S870-$B870)</f>
        <v>0</v>
      </c>
      <c r="V870">
        <f>IF(AND($Q870&lt;&gt;"Clôturée",$P870&lt;&gt;"",TODAY()&gt;$P870),"Oui","Non")</f>
        <v>0</v>
      </c>
    </row>
    <row r="871" spans="21:22">
      <c r="U871">
        <f>IF($S871="",TODAY()-$B871,$S871-$B871)</f>
        <v>0</v>
      </c>
      <c r="V871">
        <f>IF(AND($Q871&lt;&gt;"Clôturée",$P871&lt;&gt;"",TODAY()&gt;$P871),"Oui","Non")</f>
        <v>0</v>
      </c>
    </row>
    <row r="872" spans="21:22">
      <c r="U872">
        <f>IF($S872="",TODAY()-$B872,$S872-$B872)</f>
        <v>0</v>
      </c>
      <c r="V872">
        <f>IF(AND($Q872&lt;&gt;"Clôturée",$P872&lt;&gt;"",TODAY()&gt;$P872),"Oui","Non")</f>
        <v>0</v>
      </c>
    </row>
    <row r="873" spans="21:22">
      <c r="U873">
        <f>IF($S873="",TODAY()-$B873,$S873-$B873)</f>
        <v>0</v>
      </c>
      <c r="V873">
        <f>IF(AND($Q873&lt;&gt;"Clôturée",$P873&lt;&gt;"",TODAY()&gt;$P873),"Oui","Non")</f>
        <v>0</v>
      </c>
    </row>
    <row r="874" spans="21:22">
      <c r="U874">
        <f>IF($S874="",TODAY()-$B874,$S874-$B874)</f>
        <v>0</v>
      </c>
      <c r="V874">
        <f>IF(AND($Q874&lt;&gt;"Clôturée",$P874&lt;&gt;"",TODAY()&gt;$P874),"Oui","Non")</f>
        <v>0</v>
      </c>
    </row>
    <row r="875" spans="21:22">
      <c r="U875">
        <f>IF($S875="",TODAY()-$B875,$S875-$B875)</f>
        <v>0</v>
      </c>
      <c r="V875">
        <f>IF(AND($Q875&lt;&gt;"Clôturée",$P875&lt;&gt;"",TODAY()&gt;$P875),"Oui","Non")</f>
        <v>0</v>
      </c>
    </row>
    <row r="876" spans="21:22">
      <c r="U876">
        <f>IF($S876="",TODAY()-$B876,$S876-$B876)</f>
        <v>0</v>
      </c>
      <c r="V876">
        <f>IF(AND($Q876&lt;&gt;"Clôturée",$P876&lt;&gt;"",TODAY()&gt;$P876),"Oui","Non")</f>
        <v>0</v>
      </c>
    </row>
    <row r="877" spans="21:22">
      <c r="U877">
        <f>IF($S877="",TODAY()-$B877,$S877-$B877)</f>
        <v>0</v>
      </c>
      <c r="V877">
        <f>IF(AND($Q877&lt;&gt;"Clôturée",$P877&lt;&gt;"",TODAY()&gt;$P877),"Oui","Non")</f>
        <v>0</v>
      </c>
    </row>
    <row r="878" spans="21:22">
      <c r="U878">
        <f>IF($S878="",TODAY()-$B878,$S878-$B878)</f>
        <v>0</v>
      </c>
      <c r="V878">
        <f>IF(AND($Q878&lt;&gt;"Clôturée",$P878&lt;&gt;"",TODAY()&gt;$P878),"Oui","Non")</f>
        <v>0</v>
      </c>
    </row>
    <row r="879" spans="21:22">
      <c r="U879">
        <f>IF($S879="",TODAY()-$B879,$S879-$B879)</f>
        <v>0</v>
      </c>
      <c r="V879">
        <f>IF(AND($Q879&lt;&gt;"Clôturée",$P879&lt;&gt;"",TODAY()&gt;$P879),"Oui","Non")</f>
        <v>0</v>
      </c>
    </row>
    <row r="880" spans="21:22">
      <c r="U880">
        <f>IF($S880="",TODAY()-$B880,$S880-$B880)</f>
        <v>0</v>
      </c>
      <c r="V880">
        <f>IF(AND($Q880&lt;&gt;"Clôturée",$P880&lt;&gt;"",TODAY()&gt;$P880),"Oui","Non")</f>
        <v>0</v>
      </c>
    </row>
    <row r="881" spans="21:22">
      <c r="U881">
        <f>IF($S881="",TODAY()-$B881,$S881-$B881)</f>
        <v>0</v>
      </c>
      <c r="V881">
        <f>IF(AND($Q881&lt;&gt;"Clôturée",$P881&lt;&gt;"",TODAY()&gt;$P881),"Oui","Non")</f>
        <v>0</v>
      </c>
    </row>
    <row r="882" spans="21:22">
      <c r="U882">
        <f>IF($S882="",TODAY()-$B882,$S882-$B882)</f>
        <v>0</v>
      </c>
      <c r="V882">
        <f>IF(AND($Q882&lt;&gt;"Clôturée",$P882&lt;&gt;"",TODAY()&gt;$P882),"Oui","Non")</f>
        <v>0</v>
      </c>
    </row>
    <row r="883" spans="21:22">
      <c r="U883">
        <f>IF($S883="",TODAY()-$B883,$S883-$B883)</f>
        <v>0</v>
      </c>
      <c r="V883">
        <f>IF(AND($Q883&lt;&gt;"Clôturée",$P883&lt;&gt;"",TODAY()&gt;$P883),"Oui","Non")</f>
        <v>0</v>
      </c>
    </row>
    <row r="884" spans="21:22">
      <c r="U884">
        <f>IF($S884="",TODAY()-$B884,$S884-$B884)</f>
        <v>0</v>
      </c>
      <c r="V884">
        <f>IF(AND($Q884&lt;&gt;"Clôturée",$P884&lt;&gt;"",TODAY()&gt;$P884),"Oui","Non")</f>
        <v>0</v>
      </c>
    </row>
    <row r="885" spans="21:22">
      <c r="U885">
        <f>IF($S885="",TODAY()-$B885,$S885-$B885)</f>
        <v>0</v>
      </c>
      <c r="V885">
        <f>IF(AND($Q885&lt;&gt;"Clôturée",$P885&lt;&gt;"",TODAY()&gt;$P885),"Oui","Non")</f>
        <v>0</v>
      </c>
    </row>
    <row r="886" spans="21:22">
      <c r="U886">
        <f>IF($S886="",TODAY()-$B886,$S886-$B886)</f>
        <v>0</v>
      </c>
      <c r="V886">
        <f>IF(AND($Q886&lt;&gt;"Clôturée",$P886&lt;&gt;"",TODAY()&gt;$P886),"Oui","Non")</f>
        <v>0</v>
      </c>
    </row>
    <row r="887" spans="21:22">
      <c r="U887">
        <f>IF($S887="",TODAY()-$B887,$S887-$B887)</f>
        <v>0</v>
      </c>
      <c r="V887">
        <f>IF(AND($Q887&lt;&gt;"Clôturée",$P887&lt;&gt;"",TODAY()&gt;$P887),"Oui","Non")</f>
        <v>0</v>
      </c>
    </row>
    <row r="888" spans="21:22">
      <c r="U888">
        <f>IF($S888="",TODAY()-$B888,$S888-$B888)</f>
        <v>0</v>
      </c>
      <c r="V888">
        <f>IF(AND($Q888&lt;&gt;"Clôturée",$P888&lt;&gt;"",TODAY()&gt;$P888),"Oui","Non")</f>
        <v>0</v>
      </c>
    </row>
    <row r="889" spans="21:22">
      <c r="U889">
        <f>IF($S889="",TODAY()-$B889,$S889-$B889)</f>
        <v>0</v>
      </c>
      <c r="V889">
        <f>IF(AND($Q889&lt;&gt;"Clôturée",$P889&lt;&gt;"",TODAY()&gt;$P889),"Oui","Non")</f>
        <v>0</v>
      </c>
    </row>
    <row r="890" spans="21:22">
      <c r="U890">
        <f>IF($S890="",TODAY()-$B890,$S890-$B890)</f>
        <v>0</v>
      </c>
      <c r="V890">
        <f>IF(AND($Q890&lt;&gt;"Clôturée",$P890&lt;&gt;"",TODAY()&gt;$P890),"Oui","Non")</f>
        <v>0</v>
      </c>
    </row>
    <row r="891" spans="21:22">
      <c r="U891">
        <f>IF($S891="",TODAY()-$B891,$S891-$B891)</f>
        <v>0</v>
      </c>
      <c r="V891">
        <f>IF(AND($Q891&lt;&gt;"Clôturée",$P891&lt;&gt;"",TODAY()&gt;$P891),"Oui","Non")</f>
        <v>0</v>
      </c>
    </row>
    <row r="892" spans="21:22">
      <c r="U892">
        <f>IF($S892="",TODAY()-$B892,$S892-$B892)</f>
        <v>0</v>
      </c>
      <c r="V892">
        <f>IF(AND($Q892&lt;&gt;"Clôturée",$P892&lt;&gt;"",TODAY()&gt;$P892),"Oui","Non")</f>
        <v>0</v>
      </c>
    </row>
    <row r="893" spans="21:22">
      <c r="U893">
        <f>IF($S893="",TODAY()-$B893,$S893-$B893)</f>
        <v>0</v>
      </c>
      <c r="V893">
        <f>IF(AND($Q893&lt;&gt;"Clôturée",$P893&lt;&gt;"",TODAY()&gt;$P893),"Oui","Non")</f>
        <v>0</v>
      </c>
    </row>
    <row r="894" spans="21:22">
      <c r="U894">
        <f>IF($S894="",TODAY()-$B894,$S894-$B894)</f>
        <v>0</v>
      </c>
      <c r="V894">
        <f>IF(AND($Q894&lt;&gt;"Clôturée",$P894&lt;&gt;"",TODAY()&gt;$P894),"Oui","Non")</f>
        <v>0</v>
      </c>
    </row>
    <row r="895" spans="21:22">
      <c r="U895">
        <f>IF($S895="",TODAY()-$B895,$S895-$B895)</f>
        <v>0</v>
      </c>
      <c r="V895">
        <f>IF(AND($Q895&lt;&gt;"Clôturée",$P895&lt;&gt;"",TODAY()&gt;$P895),"Oui","Non")</f>
        <v>0</v>
      </c>
    </row>
    <row r="896" spans="21:22">
      <c r="U896">
        <f>IF($S896="",TODAY()-$B896,$S896-$B896)</f>
        <v>0</v>
      </c>
      <c r="V896">
        <f>IF(AND($Q896&lt;&gt;"Clôturée",$P896&lt;&gt;"",TODAY()&gt;$P896),"Oui","Non")</f>
        <v>0</v>
      </c>
    </row>
    <row r="897" spans="21:22">
      <c r="U897">
        <f>IF($S897="",TODAY()-$B897,$S897-$B897)</f>
        <v>0</v>
      </c>
      <c r="V897">
        <f>IF(AND($Q897&lt;&gt;"Clôturée",$P897&lt;&gt;"",TODAY()&gt;$P897),"Oui","Non")</f>
        <v>0</v>
      </c>
    </row>
    <row r="898" spans="21:22">
      <c r="U898">
        <f>IF($S898="",TODAY()-$B898,$S898-$B898)</f>
        <v>0</v>
      </c>
      <c r="V898">
        <f>IF(AND($Q898&lt;&gt;"Clôturée",$P898&lt;&gt;"",TODAY()&gt;$P898),"Oui","Non")</f>
        <v>0</v>
      </c>
    </row>
    <row r="899" spans="21:22">
      <c r="U899">
        <f>IF($S899="",TODAY()-$B899,$S899-$B899)</f>
        <v>0</v>
      </c>
      <c r="V899">
        <f>IF(AND($Q899&lt;&gt;"Clôturée",$P899&lt;&gt;"",TODAY()&gt;$P899),"Oui","Non")</f>
        <v>0</v>
      </c>
    </row>
    <row r="900" spans="21:22">
      <c r="U900">
        <f>IF($S900="",TODAY()-$B900,$S900-$B900)</f>
        <v>0</v>
      </c>
      <c r="V900">
        <f>IF(AND($Q900&lt;&gt;"Clôturée",$P900&lt;&gt;"",TODAY()&gt;$P900),"Oui","Non")</f>
        <v>0</v>
      </c>
    </row>
    <row r="901" spans="21:22">
      <c r="U901">
        <f>IF($S901="",TODAY()-$B901,$S901-$B901)</f>
        <v>0</v>
      </c>
      <c r="V901">
        <f>IF(AND($Q901&lt;&gt;"Clôturée",$P901&lt;&gt;"",TODAY()&gt;$P901),"Oui","Non")</f>
        <v>0</v>
      </c>
    </row>
    <row r="902" spans="21:22">
      <c r="U902">
        <f>IF($S902="",TODAY()-$B902,$S902-$B902)</f>
        <v>0</v>
      </c>
      <c r="V902">
        <f>IF(AND($Q902&lt;&gt;"Clôturée",$P902&lt;&gt;"",TODAY()&gt;$P902),"Oui","Non")</f>
        <v>0</v>
      </c>
    </row>
    <row r="903" spans="21:22">
      <c r="U903">
        <f>IF($S903="",TODAY()-$B903,$S903-$B903)</f>
        <v>0</v>
      </c>
      <c r="V903">
        <f>IF(AND($Q903&lt;&gt;"Clôturée",$P903&lt;&gt;"",TODAY()&gt;$P903),"Oui","Non")</f>
        <v>0</v>
      </c>
    </row>
    <row r="904" spans="21:22">
      <c r="U904">
        <f>IF($S904="",TODAY()-$B904,$S904-$B904)</f>
        <v>0</v>
      </c>
      <c r="V904">
        <f>IF(AND($Q904&lt;&gt;"Clôturée",$P904&lt;&gt;"",TODAY()&gt;$P904),"Oui","Non")</f>
        <v>0</v>
      </c>
    </row>
    <row r="905" spans="21:22">
      <c r="U905">
        <f>IF($S905="",TODAY()-$B905,$S905-$B905)</f>
        <v>0</v>
      </c>
      <c r="V905">
        <f>IF(AND($Q905&lt;&gt;"Clôturée",$P905&lt;&gt;"",TODAY()&gt;$P905),"Oui","Non")</f>
        <v>0</v>
      </c>
    </row>
    <row r="906" spans="21:22">
      <c r="U906">
        <f>IF($S906="",TODAY()-$B906,$S906-$B906)</f>
        <v>0</v>
      </c>
      <c r="V906">
        <f>IF(AND($Q906&lt;&gt;"Clôturée",$P906&lt;&gt;"",TODAY()&gt;$P906),"Oui","Non")</f>
        <v>0</v>
      </c>
    </row>
    <row r="907" spans="21:22">
      <c r="U907">
        <f>IF($S907="",TODAY()-$B907,$S907-$B907)</f>
        <v>0</v>
      </c>
      <c r="V907">
        <f>IF(AND($Q907&lt;&gt;"Clôturée",$P907&lt;&gt;"",TODAY()&gt;$P907),"Oui","Non")</f>
        <v>0</v>
      </c>
    </row>
    <row r="908" spans="21:22">
      <c r="U908">
        <f>IF($S908="",TODAY()-$B908,$S908-$B908)</f>
        <v>0</v>
      </c>
      <c r="V908">
        <f>IF(AND($Q908&lt;&gt;"Clôturée",$P908&lt;&gt;"",TODAY()&gt;$P908),"Oui","Non")</f>
        <v>0</v>
      </c>
    </row>
    <row r="909" spans="21:22">
      <c r="U909">
        <f>IF($S909="",TODAY()-$B909,$S909-$B909)</f>
        <v>0</v>
      </c>
      <c r="V909">
        <f>IF(AND($Q909&lt;&gt;"Clôturée",$P909&lt;&gt;"",TODAY()&gt;$P909),"Oui","Non")</f>
        <v>0</v>
      </c>
    </row>
    <row r="910" spans="21:22">
      <c r="U910">
        <f>IF($S910="",TODAY()-$B910,$S910-$B910)</f>
        <v>0</v>
      </c>
      <c r="V910">
        <f>IF(AND($Q910&lt;&gt;"Clôturée",$P910&lt;&gt;"",TODAY()&gt;$P910),"Oui","Non")</f>
        <v>0</v>
      </c>
    </row>
    <row r="911" spans="21:22">
      <c r="U911">
        <f>IF($S911="",TODAY()-$B911,$S911-$B911)</f>
        <v>0</v>
      </c>
      <c r="V911">
        <f>IF(AND($Q911&lt;&gt;"Clôturée",$P911&lt;&gt;"",TODAY()&gt;$P911),"Oui","Non")</f>
        <v>0</v>
      </c>
    </row>
    <row r="912" spans="21:22">
      <c r="U912">
        <f>IF($S912="",TODAY()-$B912,$S912-$B912)</f>
        <v>0</v>
      </c>
      <c r="V912">
        <f>IF(AND($Q912&lt;&gt;"Clôturée",$P912&lt;&gt;"",TODAY()&gt;$P912),"Oui","Non")</f>
        <v>0</v>
      </c>
    </row>
    <row r="913" spans="21:22">
      <c r="U913">
        <f>IF($S913="",TODAY()-$B913,$S913-$B913)</f>
        <v>0</v>
      </c>
      <c r="V913">
        <f>IF(AND($Q913&lt;&gt;"Clôturée",$P913&lt;&gt;"",TODAY()&gt;$P913),"Oui","Non")</f>
        <v>0</v>
      </c>
    </row>
    <row r="914" spans="21:22">
      <c r="U914">
        <f>IF($S914="",TODAY()-$B914,$S914-$B914)</f>
        <v>0</v>
      </c>
      <c r="V914">
        <f>IF(AND($Q914&lt;&gt;"Clôturée",$P914&lt;&gt;"",TODAY()&gt;$P914),"Oui","Non")</f>
        <v>0</v>
      </c>
    </row>
    <row r="915" spans="21:22">
      <c r="U915">
        <f>IF($S915="",TODAY()-$B915,$S915-$B915)</f>
        <v>0</v>
      </c>
      <c r="V915">
        <f>IF(AND($Q915&lt;&gt;"Clôturée",$P915&lt;&gt;"",TODAY()&gt;$P915),"Oui","Non")</f>
        <v>0</v>
      </c>
    </row>
    <row r="916" spans="21:22">
      <c r="U916">
        <f>IF($S916="",TODAY()-$B916,$S916-$B916)</f>
        <v>0</v>
      </c>
      <c r="V916">
        <f>IF(AND($Q916&lt;&gt;"Clôturée",$P916&lt;&gt;"",TODAY()&gt;$P916),"Oui","Non")</f>
        <v>0</v>
      </c>
    </row>
    <row r="917" spans="21:22">
      <c r="U917">
        <f>IF($S917="",TODAY()-$B917,$S917-$B917)</f>
        <v>0</v>
      </c>
      <c r="V917">
        <f>IF(AND($Q917&lt;&gt;"Clôturée",$P917&lt;&gt;"",TODAY()&gt;$P917),"Oui","Non")</f>
        <v>0</v>
      </c>
    </row>
    <row r="918" spans="21:22">
      <c r="U918">
        <f>IF($S918="",TODAY()-$B918,$S918-$B918)</f>
        <v>0</v>
      </c>
      <c r="V918">
        <f>IF(AND($Q918&lt;&gt;"Clôturée",$P918&lt;&gt;"",TODAY()&gt;$P918),"Oui","Non")</f>
        <v>0</v>
      </c>
    </row>
    <row r="919" spans="21:22">
      <c r="U919">
        <f>IF($S919="",TODAY()-$B919,$S919-$B919)</f>
        <v>0</v>
      </c>
      <c r="V919">
        <f>IF(AND($Q919&lt;&gt;"Clôturée",$P919&lt;&gt;"",TODAY()&gt;$P919),"Oui","Non")</f>
        <v>0</v>
      </c>
    </row>
    <row r="920" spans="21:22">
      <c r="U920">
        <f>IF($S920="",TODAY()-$B920,$S920-$B920)</f>
        <v>0</v>
      </c>
      <c r="V920">
        <f>IF(AND($Q920&lt;&gt;"Clôturée",$P920&lt;&gt;"",TODAY()&gt;$P920),"Oui","Non")</f>
        <v>0</v>
      </c>
    </row>
    <row r="921" spans="21:22">
      <c r="U921">
        <f>IF($S921="",TODAY()-$B921,$S921-$B921)</f>
        <v>0</v>
      </c>
      <c r="V921">
        <f>IF(AND($Q921&lt;&gt;"Clôturée",$P921&lt;&gt;"",TODAY()&gt;$P921),"Oui","Non")</f>
        <v>0</v>
      </c>
    </row>
    <row r="922" spans="21:22">
      <c r="U922">
        <f>IF($S922="",TODAY()-$B922,$S922-$B922)</f>
        <v>0</v>
      </c>
      <c r="V922">
        <f>IF(AND($Q922&lt;&gt;"Clôturée",$P922&lt;&gt;"",TODAY()&gt;$P922),"Oui","Non")</f>
        <v>0</v>
      </c>
    </row>
    <row r="923" spans="21:22">
      <c r="U923">
        <f>IF($S923="",TODAY()-$B923,$S923-$B923)</f>
        <v>0</v>
      </c>
      <c r="V923">
        <f>IF(AND($Q923&lt;&gt;"Clôturée",$P923&lt;&gt;"",TODAY()&gt;$P923),"Oui","Non")</f>
        <v>0</v>
      </c>
    </row>
    <row r="924" spans="21:22">
      <c r="U924">
        <f>IF($S924="",TODAY()-$B924,$S924-$B924)</f>
        <v>0</v>
      </c>
      <c r="V924">
        <f>IF(AND($Q924&lt;&gt;"Clôturée",$P924&lt;&gt;"",TODAY()&gt;$P924),"Oui","Non")</f>
        <v>0</v>
      </c>
    </row>
    <row r="925" spans="21:22">
      <c r="U925">
        <f>IF($S925="",TODAY()-$B925,$S925-$B925)</f>
        <v>0</v>
      </c>
      <c r="V925">
        <f>IF(AND($Q925&lt;&gt;"Clôturée",$P925&lt;&gt;"",TODAY()&gt;$P925),"Oui","Non")</f>
        <v>0</v>
      </c>
    </row>
    <row r="926" spans="21:22">
      <c r="U926">
        <f>IF($S926="",TODAY()-$B926,$S926-$B926)</f>
        <v>0</v>
      </c>
      <c r="V926">
        <f>IF(AND($Q926&lt;&gt;"Clôturée",$P926&lt;&gt;"",TODAY()&gt;$P926),"Oui","Non")</f>
        <v>0</v>
      </c>
    </row>
    <row r="927" spans="21:22">
      <c r="U927">
        <f>IF($S927="",TODAY()-$B927,$S927-$B927)</f>
        <v>0</v>
      </c>
      <c r="V927">
        <f>IF(AND($Q927&lt;&gt;"Clôturée",$P927&lt;&gt;"",TODAY()&gt;$P927),"Oui","Non")</f>
        <v>0</v>
      </c>
    </row>
    <row r="928" spans="21:22">
      <c r="U928">
        <f>IF($S928="",TODAY()-$B928,$S928-$B928)</f>
        <v>0</v>
      </c>
      <c r="V928">
        <f>IF(AND($Q928&lt;&gt;"Clôturée",$P928&lt;&gt;"",TODAY()&gt;$P928),"Oui","Non")</f>
        <v>0</v>
      </c>
    </row>
    <row r="929" spans="21:22">
      <c r="U929">
        <f>IF($S929="",TODAY()-$B929,$S929-$B929)</f>
        <v>0</v>
      </c>
      <c r="V929">
        <f>IF(AND($Q929&lt;&gt;"Clôturée",$P929&lt;&gt;"",TODAY()&gt;$P929),"Oui","Non")</f>
        <v>0</v>
      </c>
    </row>
    <row r="930" spans="21:22">
      <c r="U930">
        <f>IF($S930="",TODAY()-$B930,$S930-$B930)</f>
        <v>0</v>
      </c>
      <c r="V930">
        <f>IF(AND($Q930&lt;&gt;"Clôturée",$P930&lt;&gt;"",TODAY()&gt;$P930),"Oui","Non")</f>
        <v>0</v>
      </c>
    </row>
    <row r="931" spans="21:22">
      <c r="U931">
        <f>IF($S931="",TODAY()-$B931,$S931-$B931)</f>
        <v>0</v>
      </c>
      <c r="V931">
        <f>IF(AND($Q931&lt;&gt;"Clôturée",$P931&lt;&gt;"",TODAY()&gt;$P931),"Oui","Non")</f>
        <v>0</v>
      </c>
    </row>
    <row r="932" spans="21:22">
      <c r="U932">
        <f>IF($S932="",TODAY()-$B932,$S932-$B932)</f>
        <v>0</v>
      </c>
      <c r="V932">
        <f>IF(AND($Q932&lt;&gt;"Clôturée",$P932&lt;&gt;"",TODAY()&gt;$P932),"Oui","Non")</f>
        <v>0</v>
      </c>
    </row>
    <row r="933" spans="21:22">
      <c r="U933">
        <f>IF($S933="",TODAY()-$B933,$S933-$B933)</f>
        <v>0</v>
      </c>
      <c r="V933">
        <f>IF(AND($Q933&lt;&gt;"Clôturée",$P933&lt;&gt;"",TODAY()&gt;$P933),"Oui","Non")</f>
        <v>0</v>
      </c>
    </row>
    <row r="934" spans="21:22">
      <c r="U934">
        <f>IF($S934="",TODAY()-$B934,$S934-$B934)</f>
        <v>0</v>
      </c>
      <c r="V934">
        <f>IF(AND($Q934&lt;&gt;"Clôturée",$P934&lt;&gt;"",TODAY()&gt;$P934),"Oui","Non")</f>
        <v>0</v>
      </c>
    </row>
    <row r="935" spans="21:22">
      <c r="U935">
        <f>IF($S935="",TODAY()-$B935,$S935-$B935)</f>
        <v>0</v>
      </c>
      <c r="V935">
        <f>IF(AND($Q935&lt;&gt;"Clôturée",$P935&lt;&gt;"",TODAY()&gt;$P935),"Oui","Non")</f>
        <v>0</v>
      </c>
    </row>
    <row r="936" spans="21:22">
      <c r="U936">
        <f>IF($S936="",TODAY()-$B936,$S936-$B936)</f>
        <v>0</v>
      </c>
      <c r="V936">
        <f>IF(AND($Q936&lt;&gt;"Clôturée",$P936&lt;&gt;"",TODAY()&gt;$P936),"Oui","Non")</f>
        <v>0</v>
      </c>
    </row>
    <row r="937" spans="21:22">
      <c r="U937">
        <f>IF($S937="",TODAY()-$B937,$S937-$B937)</f>
        <v>0</v>
      </c>
      <c r="V937">
        <f>IF(AND($Q937&lt;&gt;"Clôturée",$P937&lt;&gt;"",TODAY()&gt;$P937),"Oui","Non")</f>
        <v>0</v>
      </c>
    </row>
    <row r="938" spans="21:22">
      <c r="U938">
        <f>IF($S938="",TODAY()-$B938,$S938-$B938)</f>
        <v>0</v>
      </c>
      <c r="V938">
        <f>IF(AND($Q938&lt;&gt;"Clôturée",$P938&lt;&gt;"",TODAY()&gt;$P938),"Oui","Non")</f>
        <v>0</v>
      </c>
    </row>
    <row r="939" spans="21:22">
      <c r="U939">
        <f>IF($S939="",TODAY()-$B939,$S939-$B939)</f>
        <v>0</v>
      </c>
      <c r="V939">
        <f>IF(AND($Q939&lt;&gt;"Clôturée",$P939&lt;&gt;"",TODAY()&gt;$P939),"Oui","Non")</f>
        <v>0</v>
      </c>
    </row>
    <row r="940" spans="21:22">
      <c r="U940">
        <f>IF($S940="",TODAY()-$B940,$S940-$B940)</f>
        <v>0</v>
      </c>
      <c r="V940">
        <f>IF(AND($Q940&lt;&gt;"Clôturée",$P940&lt;&gt;"",TODAY()&gt;$P940),"Oui","Non")</f>
        <v>0</v>
      </c>
    </row>
    <row r="941" spans="21:22">
      <c r="U941">
        <f>IF($S941="",TODAY()-$B941,$S941-$B941)</f>
        <v>0</v>
      </c>
      <c r="V941">
        <f>IF(AND($Q941&lt;&gt;"Clôturée",$P941&lt;&gt;"",TODAY()&gt;$P941),"Oui","Non")</f>
        <v>0</v>
      </c>
    </row>
    <row r="942" spans="21:22">
      <c r="U942">
        <f>IF($S942="",TODAY()-$B942,$S942-$B942)</f>
        <v>0</v>
      </c>
      <c r="V942">
        <f>IF(AND($Q942&lt;&gt;"Clôturée",$P942&lt;&gt;"",TODAY()&gt;$P942),"Oui","Non")</f>
        <v>0</v>
      </c>
    </row>
    <row r="943" spans="21:22">
      <c r="U943">
        <f>IF($S943="",TODAY()-$B943,$S943-$B943)</f>
        <v>0</v>
      </c>
      <c r="V943">
        <f>IF(AND($Q943&lt;&gt;"Clôturée",$P943&lt;&gt;"",TODAY()&gt;$P943),"Oui","Non")</f>
        <v>0</v>
      </c>
    </row>
    <row r="944" spans="21:22">
      <c r="U944">
        <f>IF($S944="",TODAY()-$B944,$S944-$B944)</f>
        <v>0</v>
      </c>
      <c r="V944">
        <f>IF(AND($Q944&lt;&gt;"Clôturée",$P944&lt;&gt;"",TODAY()&gt;$P944),"Oui","Non")</f>
        <v>0</v>
      </c>
    </row>
    <row r="945" spans="21:22">
      <c r="U945">
        <f>IF($S945="",TODAY()-$B945,$S945-$B945)</f>
        <v>0</v>
      </c>
      <c r="V945">
        <f>IF(AND($Q945&lt;&gt;"Clôturée",$P945&lt;&gt;"",TODAY()&gt;$P945),"Oui","Non")</f>
        <v>0</v>
      </c>
    </row>
    <row r="946" spans="21:22">
      <c r="U946">
        <f>IF($S946="",TODAY()-$B946,$S946-$B946)</f>
        <v>0</v>
      </c>
      <c r="V946">
        <f>IF(AND($Q946&lt;&gt;"Clôturée",$P946&lt;&gt;"",TODAY()&gt;$P946),"Oui","Non")</f>
        <v>0</v>
      </c>
    </row>
    <row r="947" spans="21:22">
      <c r="U947">
        <f>IF($S947="",TODAY()-$B947,$S947-$B947)</f>
        <v>0</v>
      </c>
      <c r="V947">
        <f>IF(AND($Q947&lt;&gt;"Clôturée",$P947&lt;&gt;"",TODAY()&gt;$P947),"Oui","Non")</f>
        <v>0</v>
      </c>
    </row>
    <row r="948" spans="21:22">
      <c r="U948">
        <f>IF($S948="",TODAY()-$B948,$S948-$B948)</f>
        <v>0</v>
      </c>
      <c r="V948">
        <f>IF(AND($Q948&lt;&gt;"Clôturée",$P948&lt;&gt;"",TODAY()&gt;$P948),"Oui","Non")</f>
        <v>0</v>
      </c>
    </row>
    <row r="949" spans="21:22">
      <c r="U949">
        <f>IF($S949="",TODAY()-$B949,$S949-$B949)</f>
        <v>0</v>
      </c>
      <c r="V949">
        <f>IF(AND($Q949&lt;&gt;"Clôturée",$P949&lt;&gt;"",TODAY()&gt;$P949),"Oui","Non")</f>
        <v>0</v>
      </c>
    </row>
    <row r="950" spans="21:22">
      <c r="U950">
        <f>IF($S950="",TODAY()-$B950,$S950-$B950)</f>
        <v>0</v>
      </c>
      <c r="V950">
        <f>IF(AND($Q950&lt;&gt;"Clôturée",$P950&lt;&gt;"",TODAY()&gt;$P950),"Oui","Non")</f>
        <v>0</v>
      </c>
    </row>
    <row r="951" spans="21:22">
      <c r="U951">
        <f>IF($S951="",TODAY()-$B951,$S951-$B951)</f>
        <v>0</v>
      </c>
      <c r="V951">
        <f>IF(AND($Q951&lt;&gt;"Clôturée",$P951&lt;&gt;"",TODAY()&gt;$P951),"Oui","Non")</f>
        <v>0</v>
      </c>
    </row>
    <row r="952" spans="21:22">
      <c r="U952">
        <f>IF($S952="",TODAY()-$B952,$S952-$B952)</f>
        <v>0</v>
      </c>
      <c r="V952">
        <f>IF(AND($Q952&lt;&gt;"Clôturée",$P952&lt;&gt;"",TODAY()&gt;$P952),"Oui","Non")</f>
        <v>0</v>
      </c>
    </row>
    <row r="953" spans="21:22">
      <c r="U953">
        <f>IF($S953="",TODAY()-$B953,$S953-$B953)</f>
        <v>0</v>
      </c>
      <c r="V953">
        <f>IF(AND($Q953&lt;&gt;"Clôturée",$P953&lt;&gt;"",TODAY()&gt;$P953),"Oui","Non")</f>
        <v>0</v>
      </c>
    </row>
    <row r="954" spans="21:22">
      <c r="U954">
        <f>IF($S954="",TODAY()-$B954,$S954-$B954)</f>
        <v>0</v>
      </c>
      <c r="V954">
        <f>IF(AND($Q954&lt;&gt;"Clôturée",$P954&lt;&gt;"",TODAY()&gt;$P954),"Oui","Non")</f>
        <v>0</v>
      </c>
    </row>
    <row r="955" spans="21:22">
      <c r="U955">
        <f>IF($S955="",TODAY()-$B955,$S955-$B955)</f>
        <v>0</v>
      </c>
      <c r="V955">
        <f>IF(AND($Q955&lt;&gt;"Clôturée",$P955&lt;&gt;"",TODAY()&gt;$P955),"Oui","Non")</f>
        <v>0</v>
      </c>
    </row>
    <row r="956" spans="21:22">
      <c r="U956">
        <f>IF($S956="",TODAY()-$B956,$S956-$B956)</f>
        <v>0</v>
      </c>
      <c r="V956">
        <f>IF(AND($Q956&lt;&gt;"Clôturée",$P956&lt;&gt;"",TODAY()&gt;$P956),"Oui","Non")</f>
        <v>0</v>
      </c>
    </row>
    <row r="957" spans="21:22">
      <c r="U957">
        <f>IF($S957="",TODAY()-$B957,$S957-$B957)</f>
        <v>0</v>
      </c>
      <c r="V957">
        <f>IF(AND($Q957&lt;&gt;"Clôturée",$P957&lt;&gt;"",TODAY()&gt;$P957),"Oui","Non")</f>
        <v>0</v>
      </c>
    </row>
    <row r="958" spans="21:22">
      <c r="U958">
        <f>IF($S958="",TODAY()-$B958,$S958-$B958)</f>
        <v>0</v>
      </c>
      <c r="V958">
        <f>IF(AND($Q958&lt;&gt;"Clôturée",$P958&lt;&gt;"",TODAY()&gt;$P958),"Oui","Non")</f>
        <v>0</v>
      </c>
    </row>
    <row r="959" spans="21:22">
      <c r="U959">
        <f>IF($S959="",TODAY()-$B959,$S959-$B959)</f>
        <v>0</v>
      </c>
      <c r="V959">
        <f>IF(AND($Q959&lt;&gt;"Clôturée",$P959&lt;&gt;"",TODAY()&gt;$P959),"Oui","Non")</f>
        <v>0</v>
      </c>
    </row>
    <row r="960" spans="21:22">
      <c r="U960">
        <f>IF($S960="",TODAY()-$B960,$S960-$B960)</f>
        <v>0</v>
      </c>
      <c r="V960">
        <f>IF(AND($Q960&lt;&gt;"Clôturée",$P960&lt;&gt;"",TODAY()&gt;$P960),"Oui","Non")</f>
        <v>0</v>
      </c>
    </row>
    <row r="961" spans="21:22">
      <c r="U961">
        <f>IF($S961="",TODAY()-$B961,$S961-$B961)</f>
        <v>0</v>
      </c>
      <c r="V961">
        <f>IF(AND($Q961&lt;&gt;"Clôturée",$P961&lt;&gt;"",TODAY()&gt;$P961),"Oui","Non")</f>
        <v>0</v>
      </c>
    </row>
    <row r="962" spans="21:22">
      <c r="U962">
        <f>IF($S962="",TODAY()-$B962,$S962-$B962)</f>
        <v>0</v>
      </c>
      <c r="V962">
        <f>IF(AND($Q962&lt;&gt;"Clôturée",$P962&lt;&gt;"",TODAY()&gt;$P962),"Oui","Non")</f>
        <v>0</v>
      </c>
    </row>
    <row r="963" spans="21:22">
      <c r="U963">
        <f>IF($S963="",TODAY()-$B963,$S963-$B963)</f>
        <v>0</v>
      </c>
      <c r="V963">
        <f>IF(AND($Q963&lt;&gt;"Clôturée",$P963&lt;&gt;"",TODAY()&gt;$P963),"Oui","Non")</f>
        <v>0</v>
      </c>
    </row>
    <row r="964" spans="21:22">
      <c r="U964">
        <f>IF($S964="",TODAY()-$B964,$S964-$B964)</f>
        <v>0</v>
      </c>
      <c r="V964">
        <f>IF(AND($Q964&lt;&gt;"Clôturée",$P964&lt;&gt;"",TODAY()&gt;$P964),"Oui","Non")</f>
        <v>0</v>
      </c>
    </row>
    <row r="965" spans="21:22">
      <c r="U965">
        <f>IF($S965="",TODAY()-$B965,$S965-$B965)</f>
        <v>0</v>
      </c>
      <c r="V965">
        <f>IF(AND($Q965&lt;&gt;"Clôturée",$P965&lt;&gt;"",TODAY()&gt;$P965),"Oui","Non")</f>
        <v>0</v>
      </c>
    </row>
    <row r="966" spans="21:22">
      <c r="U966">
        <f>IF($S966="",TODAY()-$B966,$S966-$B966)</f>
        <v>0</v>
      </c>
      <c r="V966">
        <f>IF(AND($Q966&lt;&gt;"Clôturée",$P966&lt;&gt;"",TODAY()&gt;$P966),"Oui","Non")</f>
        <v>0</v>
      </c>
    </row>
    <row r="967" spans="21:22">
      <c r="U967">
        <f>IF($S967="",TODAY()-$B967,$S967-$B967)</f>
        <v>0</v>
      </c>
      <c r="V967">
        <f>IF(AND($Q967&lt;&gt;"Clôturée",$P967&lt;&gt;"",TODAY()&gt;$P967),"Oui","Non")</f>
        <v>0</v>
      </c>
    </row>
    <row r="968" spans="21:22">
      <c r="U968">
        <f>IF($S968="",TODAY()-$B968,$S968-$B968)</f>
        <v>0</v>
      </c>
      <c r="V968">
        <f>IF(AND($Q968&lt;&gt;"Clôturée",$P968&lt;&gt;"",TODAY()&gt;$P968),"Oui","Non")</f>
        <v>0</v>
      </c>
    </row>
    <row r="969" spans="21:22">
      <c r="U969">
        <f>IF($S969="",TODAY()-$B969,$S969-$B969)</f>
        <v>0</v>
      </c>
      <c r="V969">
        <f>IF(AND($Q969&lt;&gt;"Clôturée",$P969&lt;&gt;"",TODAY()&gt;$P969),"Oui","Non")</f>
        <v>0</v>
      </c>
    </row>
    <row r="970" spans="21:22">
      <c r="U970">
        <f>IF($S970="",TODAY()-$B970,$S970-$B970)</f>
        <v>0</v>
      </c>
      <c r="V970">
        <f>IF(AND($Q970&lt;&gt;"Clôturée",$P970&lt;&gt;"",TODAY()&gt;$P970),"Oui","Non")</f>
        <v>0</v>
      </c>
    </row>
    <row r="971" spans="21:22">
      <c r="U971">
        <f>IF($S971="",TODAY()-$B971,$S971-$B971)</f>
        <v>0</v>
      </c>
      <c r="V971">
        <f>IF(AND($Q971&lt;&gt;"Clôturée",$P971&lt;&gt;"",TODAY()&gt;$P971),"Oui","Non")</f>
        <v>0</v>
      </c>
    </row>
    <row r="972" spans="21:22">
      <c r="U972">
        <f>IF($S972="",TODAY()-$B972,$S972-$B972)</f>
        <v>0</v>
      </c>
      <c r="V972">
        <f>IF(AND($Q972&lt;&gt;"Clôturée",$P972&lt;&gt;"",TODAY()&gt;$P972),"Oui","Non")</f>
        <v>0</v>
      </c>
    </row>
    <row r="973" spans="21:22">
      <c r="U973">
        <f>IF($S973="",TODAY()-$B973,$S973-$B973)</f>
        <v>0</v>
      </c>
      <c r="V973">
        <f>IF(AND($Q973&lt;&gt;"Clôturée",$P973&lt;&gt;"",TODAY()&gt;$P973),"Oui","Non")</f>
        <v>0</v>
      </c>
    </row>
    <row r="974" spans="21:22">
      <c r="U974">
        <f>IF($S974="",TODAY()-$B974,$S974-$B974)</f>
        <v>0</v>
      </c>
      <c r="V974">
        <f>IF(AND($Q974&lt;&gt;"Clôturée",$P974&lt;&gt;"",TODAY()&gt;$P974),"Oui","Non")</f>
        <v>0</v>
      </c>
    </row>
    <row r="975" spans="21:22">
      <c r="U975">
        <f>IF($S975="",TODAY()-$B975,$S975-$B975)</f>
        <v>0</v>
      </c>
      <c r="V975">
        <f>IF(AND($Q975&lt;&gt;"Clôturée",$P975&lt;&gt;"",TODAY()&gt;$P975),"Oui","Non")</f>
        <v>0</v>
      </c>
    </row>
    <row r="976" spans="21:22">
      <c r="U976">
        <f>IF($S976="",TODAY()-$B976,$S976-$B976)</f>
        <v>0</v>
      </c>
      <c r="V976">
        <f>IF(AND($Q976&lt;&gt;"Clôturée",$P976&lt;&gt;"",TODAY()&gt;$P976),"Oui","Non")</f>
        <v>0</v>
      </c>
    </row>
    <row r="977" spans="21:22">
      <c r="U977">
        <f>IF($S977="",TODAY()-$B977,$S977-$B977)</f>
        <v>0</v>
      </c>
      <c r="V977">
        <f>IF(AND($Q977&lt;&gt;"Clôturée",$P977&lt;&gt;"",TODAY()&gt;$P977),"Oui","Non")</f>
        <v>0</v>
      </c>
    </row>
    <row r="978" spans="21:22">
      <c r="U978">
        <f>IF($S978="",TODAY()-$B978,$S978-$B978)</f>
        <v>0</v>
      </c>
      <c r="V978">
        <f>IF(AND($Q978&lt;&gt;"Clôturée",$P978&lt;&gt;"",TODAY()&gt;$P978),"Oui","Non")</f>
        <v>0</v>
      </c>
    </row>
    <row r="979" spans="21:22">
      <c r="U979">
        <f>IF($S979="",TODAY()-$B979,$S979-$B979)</f>
        <v>0</v>
      </c>
      <c r="V979">
        <f>IF(AND($Q979&lt;&gt;"Clôturée",$P979&lt;&gt;"",TODAY()&gt;$P979),"Oui","Non")</f>
        <v>0</v>
      </c>
    </row>
    <row r="980" spans="21:22">
      <c r="U980">
        <f>IF($S980="",TODAY()-$B980,$S980-$B980)</f>
        <v>0</v>
      </c>
      <c r="V980">
        <f>IF(AND($Q980&lt;&gt;"Clôturée",$P980&lt;&gt;"",TODAY()&gt;$P980),"Oui","Non")</f>
        <v>0</v>
      </c>
    </row>
    <row r="981" spans="21:22">
      <c r="U981">
        <f>IF($S981="",TODAY()-$B981,$S981-$B981)</f>
        <v>0</v>
      </c>
      <c r="V981">
        <f>IF(AND($Q981&lt;&gt;"Clôturée",$P981&lt;&gt;"",TODAY()&gt;$P981),"Oui","Non")</f>
        <v>0</v>
      </c>
    </row>
    <row r="982" spans="21:22">
      <c r="U982">
        <f>IF($S982="",TODAY()-$B982,$S982-$B982)</f>
        <v>0</v>
      </c>
      <c r="V982">
        <f>IF(AND($Q982&lt;&gt;"Clôturée",$P982&lt;&gt;"",TODAY()&gt;$P982),"Oui","Non")</f>
        <v>0</v>
      </c>
    </row>
    <row r="983" spans="21:22">
      <c r="U983">
        <f>IF($S983="",TODAY()-$B983,$S983-$B983)</f>
        <v>0</v>
      </c>
      <c r="V983">
        <f>IF(AND($Q983&lt;&gt;"Clôturée",$P983&lt;&gt;"",TODAY()&gt;$P983),"Oui","Non")</f>
        <v>0</v>
      </c>
    </row>
    <row r="984" spans="21:22">
      <c r="U984">
        <f>IF($S984="",TODAY()-$B984,$S984-$B984)</f>
        <v>0</v>
      </c>
      <c r="V984">
        <f>IF(AND($Q984&lt;&gt;"Clôturée",$P984&lt;&gt;"",TODAY()&gt;$P984),"Oui","Non")</f>
        <v>0</v>
      </c>
    </row>
    <row r="985" spans="21:22">
      <c r="U985">
        <f>IF($S985="",TODAY()-$B985,$S985-$B985)</f>
        <v>0</v>
      </c>
      <c r="V985">
        <f>IF(AND($Q985&lt;&gt;"Clôturée",$P985&lt;&gt;"",TODAY()&gt;$P985),"Oui","Non")</f>
        <v>0</v>
      </c>
    </row>
    <row r="986" spans="21:22">
      <c r="U986">
        <f>IF($S986="",TODAY()-$B986,$S986-$B986)</f>
        <v>0</v>
      </c>
      <c r="V986">
        <f>IF(AND($Q986&lt;&gt;"Clôturée",$P986&lt;&gt;"",TODAY()&gt;$P986),"Oui","Non")</f>
        <v>0</v>
      </c>
    </row>
    <row r="987" spans="21:22">
      <c r="U987">
        <f>IF($S987="",TODAY()-$B987,$S987-$B987)</f>
        <v>0</v>
      </c>
      <c r="V987">
        <f>IF(AND($Q987&lt;&gt;"Clôturée",$P987&lt;&gt;"",TODAY()&gt;$P987),"Oui","Non")</f>
        <v>0</v>
      </c>
    </row>
    <row r="988" spans="21:22">
      <c r="U988">
        <f>IF($S988="",TODAY()-$B988,$S988-$B988)</f>
        <v>0</v>
      </c>
      <c r="V988">
        <f>IF(AND($Q988&lt;&gt;"Clôturée",$P988&lt;&gt;"",TODAY()&gt;$P988),"Oui","Non")</f>
        <v>0</v>
      </c>
    </row>
    <row r="989" spans="21:22">
      <c r="U989">
        <f>IF($S989="",TODAY()-$B989,$S989-$B989)</f>
        <v>0</v>
      </c>
      <c r="V989">
        <f>IF(AND($Q989&lt;&gt;"Clôturée",$P989&lt;&gt;"",TODAY()&gt;$P989),"Oui","Non")</f>
        <v>0</v>
      </c>
    </row>
    <row r="990" spans="21:22">
      <c r="U990">
        <f>IF($S990="",TODAY()-$B990,$S990-$B990)</f>
        <v>0</v>
      </c>
      <c r="V990">
        <f>IF(AND($Q990&lt;&gt;"Clôturée",$P990&lt;&gt;"",TODAY()&gt;$P990),"Oui","Non")</f>
        <v>0</v>
      </c>
    </row>
    <row r="991" spans="21:22">
      <c r="U991">
        <f>IF($S991="",TODAY()-$B991,$S991-$B991)</f>
        <v>0</v>
      </c>
      <c r="V991">
        <f>IF(AND($Q991&lt;&gt;"Clôturée",$P991&lt;&gt;"",TODAY()&gt;$P991),"Oui","Non")</f>
        <v>0</v>
      </c>
    </row>
    <row r="992" spans="21:22">
      <c r="U992">
        <f>IF($S992="",TODAY()-$B992,$S992-$B992)</f>
        <v>0</v>
      </c>
      <c r="V992">
        <f>IF(AND($Q992&lt;&gt;"Clôturée",$P992&lt;&gt;"",TODAY()&gt;$P992),"Oui","Non")</f>
        <v>0</v>
      </c>
    </row>
    <row r="993" spans="21:22">
      <c r="U993">
        <f>IF($S993="",TODAY()-$B993,$S993-$B993)</f>
        <v>0</v>
      </c>
      <c r="V993">
        <f>IF(AND($Q993&lt;&gt;"Clôturée",$P993&lt;&gt;"",TODAY()&gt;$P993),"Oui","Non")</f>
        <v>0</v>
      </c>
    </row>
    <row r="994" spans="21:22">
      <c r="U994">
        <f>IF($S994="",TODAY()-$B994,$S994-$B994)</f>
        <v>0</v>
      </c>
      <c r="V994">
        <f>IF(AND($Q994&lt;&gt;"Clôturée",$P994&lt;&gt;"",TODAY()&gt;$P994),"Oui","Non")</f>
        <v>0</v>
      </c>
    </row>
    <row r="995" spans="21:22">
      <c r="U995">
        <f>IF($S995="",TODAY()-$B995,$S995-$B995)</f>
        <v>0</v>
      </c>
      <c r="V995">
        <f>IF(AND($Q995&lt;&gt;"Clôturée",$P995&lt;&gt;"",TODAY()&gt;$P995),"Oui","Non")</f>
        <v>0</v>
      </c>
    </row>
    <row r="996" spans="21:22">
      <c r="U996">
        <f>IF($S996="",TODAY()-$B996,$S996-$B996)</f>
        <v>0</v>
      </c>
      <c r="V996">
        <f>IF(AND($Q996&lt;&gt;"Clôturée",$P996&lt;&gt;"",TODAY()&gt;$P996),"Oui","Non")</f>
        <v>0</v>
      </c>
    </row>
    <row r="997" spans="21:22">
      <c r="U997">
        <f>IF($S997="",TODAY()-$B997,$S997-$B997)</f>
        <v>0</v>
      </c>
      <c r="V997">
        <f>IF(AND($Q997&lt;&gt;"Clôturée",$P997&lt;&gt;"",TODAY()&gt;$P997),"Oui","Non")</f>
        <v>0</v>
      </c>
    </row>
    <row r="998" spans="21:22">
      <c r="U998">
        <f>IF($S998="",TODAY()-$B998,$S998-$B998)</f>
        <v>0</v>
      </c>
      <c r="V998">
        <f>IF(AND($Q998&lt;&gt;"Clôturée",$P998&lt;&gt;"",TODAY()&gt;$P998),"Oui","Non")</f>
        <v>0</v>
      </c>
    </row>
    <row r="999" spans="21:22">
      <c r="U999">
        <f>IF($S999="",TODAY()-$B999,$S999-$B999)</f>
        <v>0</v>
      </c>
      <c r="V999">
        <f>IF(AND($Q999&lt;&gt;"Clôturée",$P999&lt;&gt;"",TODAY()&gt;$P999),"Oui","Non")</f>
        <v>0</v>
      </c>
    </row>
    <row r="1000" spans="21:22">
      <c r="U1000">
        <f>IF($S1000="",TODAY()-$B1000,$S1000-$B1000)</f>
        <v>0</v>
      </c>
      <c r="V1000">
        <f>IF(AND($Q1000&lt;&gt;"Clôturée",$P1000&lt;&gt;"",TODAY()&gt;$P1000),"Oui","Non")</f>
        <v>0</v>
      </c>
    </row>
    <row r="1001" spans="21:22">
      <c r="U1001">
        <f>IF($S1001="",TODAY()-$B1001,$S1001-$B1001)</f>
        <v>0</v>
      </c>
      <c r="V1001">
        <f>IF(AND($Q1001&lt;&gt;"Clôturée",$P1001&lt;&gt;"",TODAY()&gt;$P1001),"Oui","Non")</f>
        <v>0</v>
      </c>
    </row>
    <row r="1002" spans="21:22">
      <c r="U1002">
        <f>IF($S1002="",TODAY()-$B1002,$S1002-$B1002)</f>
        <v>0</v>
      </c>
      <c r="V1002">
        <f>IF(AND($Q1002&lt;&gt;"Clôturée",$P1002&lt;&gt;"",TODAY()&gt;$P1002),"Oui","Non")</f>
        <v>0</v>
      </c>
    </row>
    <row r="1003" spans="21:22">
      <c r="U1003">
        <f>IF($S1003="",TODAY()-$B1003,$S1003-$B1003)</f>
        <v>0</v>
      </c>
      <c r="V1003">
        <f>IF(AND($Q1003&lt;&gt;"Clôturée",$P1003&lt;&gt;"",TODAY()&gt;$P1003),"Oui","Non")</f>
        <v>0</v>
      </c>
    </row>
  </sheetData>
  <mergeCells count="2">
    <mergeCell ref="A1:V1"/>
    <mergeCell ref="A2:V2"/>
  </mergeCells>
  <conditionalFormatting sqref="I5:I1004">
    <cfRule type="cellIs" dxfId="2" priority="3" operator="equal">
      <formula>"Critique"</formula>
    </cfRule>
    <cfRule type="cellIs" dxfId="3" priority="4" operator="equal">
      <formula>"Majeure"</formula>
    </cfRule>
    <cfRule type="cellIs" dxfId="1" priority="5" operator="equal">
      <formula>"Mineure"</formula>
    </cfRule>
  </conditionalFormatting>
  <conditionalFormatting sqref="P5:P1004">
    <cfRule type="expression" dxfId="2" priority="6">
      <formula>AND($Q5&lt;&gt;"Clôturée",$P5&lt;&gt;"",TODAY()&gt;$P5)</formula>
    </cfRule>
  </conditionalFormatting>
  <conditionalFormatting sqref="Q5:Q1004">
    <cfRule type="cellIs" dxfId="0" priority="1" operator="equal">
      <formula>"Ouverte"</formula>
    </cfRule>
    <cfRule type="cellIs" dxfId="1" priority="2" operator="equal">
      <formula>"Clôturée"</formula>
    </cfRule>
  </conditionalFormatting>
  <conditionalFormatting sqref="V5:V1004">
    <cfRule type="cellIs" dxfId="2" priority="7" operator="equal">
      <formula>"Oui"</formula>
    </cfRule>
  </conditionalFormatting>
  <dataValidations count="5">
    <dataValidation type="list" allowBlank="1" showInputMessage="1" showErrorMessage="1" sqref="C5:C1004">
      <formula1>Listes!$A$2:$A$100</formula1>
    </dataValidation>
    <dataValidation type="list" allowBlank="1" showInputMessage="1" showErrorMessage="1" sqref="H5:H1004">
      <formula1>Listes!$B$2:$B$100</formula1>
    </dataValidation>
    <dataValidation type="list" allowBlank="1" showInputMessage="1" showErrorMessage="1" sqref="I5:I1004">
      <formula1>Listes!$C$2:$C$100</formula1>
    </dataValidation>
    <dataValidation type="list" allowBlank="1" showInputMessage="1" showErrorMessage="1" sqref="Q5:Q1004">
      <formula1>Listes!$D$2:$D$100</formula1>
    </dataValidation>
    <dataValidation type="list" allowBlank="1" showInputMessage="1" showErrorMessage="1" sqref="R5:R1004">
      <formula1>Listes!$E$2:$E$3</formula1>
    </dataValidation>
  </dataValidation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8E44AD"/>
  </sheetPr>
  <dimension ref="A1:V100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2" width="12.7109375" style="7" customWidth="1"/>
    <col min="3" max="3" width="16.7109375" customWidth="1"/>
    <col min="4" max="5" width="22.7109375" customWidth="1"/>
    <col min="6" max="7" width="36.7109375" style="8" customWidth="1"/>
    <col min="8" max="9" width="16.7109375" customWidth="1"/>
    <col min="10" max="10" width="36.7109375" style="8" customWidth="1"/>
    <col min="11" max="11" width="16.7109375" customWidth="1"/>
    <col min="12" max="12" width="12.7109375" style="7" customWidth="1"/>
    <col min="13" max="14" width="36.7109375" style="8" customWidth="1"/>
    <col min="15" max="15" width="16.7109375" customWidth="1"/>
    <col min="16" max="16" width="12.7109375" style="7" customWidth="1"/>
    <col min="17" max="18" width="16.7109375" customWidth="1"/>
    <col min="19" max="19" width="12.7109375" style="7" customWidth="1"/>
    <col min="20" max="20" width="30.7109375" customWidth="1"/>
    <col min="21" max="22" width="16.7109375" customWidth="1"/>
  </cols>
  <sheetData>
    <row r="1" spans="1:22" ht="28" customHeight="1">
      <c r="A1" s="25" t="s">
        <v>203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2" ht="18" customHeight="1">
      <c r="A2" s="26" t="s">
        <v>204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</row>
    <row r="4" spans="1:22">
      <c r="A4" t="s">
        <v>60</v>
      </c>
      <c r="B4" s="7" t="s">
        <v>61</v>
      </c>
      <c r="C4" t="s">
        <v>62</v>
      </c>
      <c r="D4" t="s">
        <v>63</v>
      </c>
      <c r="E4" t="s">
        <v>64</v>
      </c>
      <c r="F4" s="8" t="s">
        <v>65</v>
      </c>
      <c r="G4" s="8" t="s">
        <v>66</v>
      </c>
      <c r="H4" t="s">
        <v>67</v>
      </c>
      <c r="I4" t="s">
        <v>68</v>
      </c>
      <c r="J4" s="8" t="s">
        <v>69</v>
      </c>
      <c r="K4" t="s">
        <v>70</v>
      </c>
      <c r="L4" s="7" t="s">
        <v>71</v>
      </c>
      <c r="M4" s="8" t="s">
        <v>72</v>
      </c>
      <c r="N4" s="8" t="s">
        <v>73</v>
      </c>
      <c r="O4" t="s">
        <v>74</v>
      </c>
      <c r="P4" s="7" t="s">
        <v>75</v>
      </c>
      <c r="Q4" t="s">
        <v>3</v>
      </c>
      <c r="R4" t="s">
        <v>76</v>
      </c>
      <c r="S4" s="7" t="s">
        <v>77</v>
      </c>
      <c r="T4" t="s">
        <v>78</v>
      </c>
      <c r="U4" t="s">
        <v>79</v>
      </c>
      <c r="V4" t="s">
        <v>80</v>
      </c>
    </row>
    <row r="5" spans="1:22">
      <c r="A5" t="s">
        <v>192</v>
      </c>
      <c r="B5" s="7" t="s">
        <v>193</v>
      </c>
      <c r="C5" t="s">
        <v>14</v>
      </c>
      <c r="D5" t="s">
        <v>194</v>
      </c>
      <c r="E5" t="s">
        <v>195</v>
      </c>
      <c r="F5" s="8" t="s">
        <v>196</v>
      </c>
      <c r="G5" s="8" t="s">
        <v>197</v>
      </c>
      <c r="H5" t="s">
        <v>16</v>
      </c>
      <c r="I5" t="s">
        <v>24</v>
      </c>
      <c r="J5" s="8" t="s">
        <v>198</v>
      </c>
      <c r="K5" t="s">
        <v>199</v>
      </c>
      <c r="L5" s="7" t="s">
        <v>193</v>
      </c>
      <c r="M5" s="8" t="s">
        <v>200</v>
      </c>
      <c r="N5" s="8" t="s">
        <v>201</v>
      </c>
      <c r="O5" t="s">
        <v>9</v>
      </c>
      <c r="P5" s="7" t="s">
        <v>202</v>
      </c>
      <c r="Q5" t="s">
        <v>26</v>
      </c>
      <c r="R5" t="s">
        <v>29</v>
      </c>
      <c r="U5">
        <f>IF($S5="",TODAY()-$B5,$S5-$B5)</f>
        <v>0</v>
      </c>
      <c r="V5">
        <f>IF(AND($Q5&lt;&gt;"Clôturée",$P5&lt;&gt;"",TODAY()&gt;$P5),"Oui","Non")</f>
        <v>0</v>
      </c>
    </row>
    <row r="6" spans="1:22">
      <c r="U6">
        <f>IF($S6="",TODAY()-$B6,$S6-$B6)</f>
        <v>0</v>
      </c>
      <c r="V6">
        <f>IF(AND($Q6&lt;&gt;"Clôturée",$P6&lt;&gt;"",TODAY()&gt;$P6),"Oui","Non")</f>
        <v>0</v>
      </c>
    </row>
    <row r="7" spans="1:22">
      <c r="U7">
        <f>IF($S7="",TODAY()-$B7,$S7-$B7)</f>
        <v>0</v>
      </c>
      <c r="V7">
        <f>IF(AND($Q7&lt;&gt;"Clôturée",$P7&lt;&gt;"",TODAY()&gt;$P7),"Oui","Non")</f>
        <v>0</v>
      </c>
    </row>
    <row r="8" spans="1:22">
      <c r="U8">
        <f>IF($S8="",TODAY()-$B8,$S8-$B8)</f>
        <v>0</v>
      </c>
      <c r="V8">
        <f>IF(AND($Q8&lt;&gt;"Clôturée",$P8&lt;&gt;"",TODAY()&gt;$P8),"Oui","Non")</f>
        <v>0</v>
      </c>
    </row>
    <row r="9" spans="1:22">
      <c r="U9">
        <f>IF($S9="",TODAY()-$B9,$S9-$B9)</f>
        <v>0</v>
      </c>
      <c r="V9">
        <f>IF(AND($Q9&lt;&gt;"Clôturée",$P9&lt;&gt;"",TODAY()&gt;$P9),"Oui","Non")</f>
        <v>0</v>
      </c>
    </row>
    <row r="10" spans="1:22">
      <c r="U10">
        <f>IF($S10="",TODAY()-$B10,$S10-$B10)</f>
        <v>0</v>
      </c>
      <c r="V10">
        <f>IF(AND($Q10&lt;&gt;"Clôturée",$P10&lt;&gt;"",TODAY()&gt;$P10),"Oui","Non")</f>
        <v>0</v>
      </c>
    </row>
    <row r="11" spans="1:22">
      <c r="U11">
        <f>IF($S11="",TODAY()-$B11,$S11-$B11)</f>
        <v>0</v>
      </c>
      <c r="V11">
        <f>IF(AND($Q11&lt;&gt;"Clôturée",$P11&lt;&gt;"",TODAY()&gt;$P11),"Oui","Non")</f>
        <v>0</v>
      </c>
    </row>
    <row r="12" spans="1:22">
      <c r="U12">
        <f>IF($S12="",TODAY()-$B12,$S12-$B12)</f>
        <v>0</v>
      </c>
      <c r="V12">
        <f>IF(AND($Q12&lt;&gt;"Clôturée",$P12&lt;&gt;"",TODAY()&gt;$P12),"Oui","Non")</f>
        <v>0</v>
      </c>
    </row>
    <row r="13" spans="1:22">
      <c r="U13">
        <f>IF($S13="",TODAY()-$B13,$S13-$B13)</f>
        <v>0</v>
      </c>
      <c r="V13">
        <f>IF(AND($Q13&lt;&gt;"Clôturée",$P13&lt;&gt;"",TODAY()&gt;$P13),"Oui","Non")</f>
        <v>0</v>
      </c>
    </row>
    <row r="14" spans="1:22">
      <c r="U14">
        <f>IF($S14="",TODAY()-$B14,$S14-$B14)</f>
        <v>0</v>
      </c>
      <c r="V14">
        <f>IF(AND($Q14&lt;&gt;"Clôturée",$P14&lt;&gt;"",TODAY()&gt;$P14),"Oui","Non")</f>
        <v>0</v>
      </c>
    </row>
    <row r="15" spans="1:22">
      <c r="U15">
        <f>IF($S15="",TODAY()-$B15,$S15-$B15)</f>
        <v>0</v>
      </c>
      <c r="V15">
        <f>IF(AND($Q15&lt;&gt;"Clôturée",$P15&lt;&gt;"",TODAY()&gt;$P15),"Oui","Non")</f>
        <v>0</v>
      </c>
    </row>
    <row r="16" spans="1:22">
      <c r="U16">
        <f>IF($S16="",TODAY()-$B16,$S16-$B16)</f>
        <v>0</v>
      </c>
      <c r="V16">
        <f>IF(AND($Q16&lt;&gt;"Clôturée",$P16&lt;&gt;"",TODAY()&gt;$P16),"Oui","Non")</f>
        <v>0</v>
      </c>
    </row>
    <row r="17" spans="21:22">
      <c r="U17">
        <f>IF($S17="",TODAY()-$B17,$S17-$B17)</f>
        <v>0</v>
      </c>
      <c r="V17">
        <f>IF(AND($Q17&lt;&gt;"Clôturée",$P17&lt;&gt;"",TODAY()&gt;$P17),"Oui","Non")</f>
        <v>0</v>
      </c>
    </row>
    <row r="18" spans="21:22">
      <c r="U18">
        <f>IF($S18="",TODAY()-$B18,$S18-$B18)</f>
        <v>0</v>
      </c>
      <c r="V18">
        <f>IF(AND($Q18&lt;&gt;"Clôturée",$P18&lt;&gt;"",TODAY()&gt;$P18),"Oui","Non")</f>
        <v>0</v>
      </c>
    </row>
    <row r="19" spans="21:22">
      <c r="U19">
        <f>IF($S19="",TODAY()-$B19,$S19-$B19)</f>
        <v>0</v>
      </c>
      <c r="V19">
        <f>IF(AND($Q19&lt;&gt;"Clôturée",$P19&lt;&gt;"",TODAY()&gt;$P19),"Oui","Non")</f>
        <v>0</v>
      </c>
    </row>
    <row r="20" spans="21:22">
      <c r="U20">
        <f>IF($S20="",TODAY()-$B20,$S20-$B20)</f>
        <v>0</v>
      </c>
      <c r="V20">
        <f>IF(AND($Q20&lt;&gt;"Clôturée",$P20&lt;&gt;"",TODAY()&gt;$P20),"Oui","Non")</f>
        <v>0</v>
      </c>
    </row>
    <row r="21" spans="21:22">
      <c r="U21">
        <f>IF($S21="",TODAY()-$B21,$S21-$B21)</f>
        <v>0</v>
      </c>
      <c r="V21">
        <f>IF(AND($Q21&lt;&gt;"Clôturée",$P21&lt;&gt;"",TODAY()&gt;$P21),"Oui","Non")</f>
        <v>0</v>
      </c>
    </row>
    <row r="22" spans="21:22">
      <c r="U22">
        <f>IF($S22="",TODAY()-$B22,$S22-$B22)</f>
        <v>0</v>
      </c>
      <c r="V22">
        <f>IF(AND($Q22&lt;&gt;"Clôturée",$P22&lt;&gt;"",TODAY()&gt;$P22),"Oui","Non")</f>
        <v>0</v>
      </c>
    </row>
    <row r="23" spans="21:22">
      <c r="U23">
        <f>IF($S23="",TODAY()-$B23,$S23-$B23)</f>
        <v>0</v>
      </c>
      <c r="V23">
        <f>IF(AND($Q23&lt;&gt;"Clôturée",$P23&lt;&gt;"",TODAY()&gt;$P23),"Oui","Non")</f>
        <v>0</v>
      </c>
    </row>
    <row r="24" spans="21:22">
      <c r="U24">
        <f>IF($S24="",TODAY()-$B24,$S24-$B24)</f>
        <v>0</v>
      </c>
      <c r="V24">
        <f>IF(AND($Q24&lt;&gt;"Clôturée",$P24&lt;&gt;"",TODAY()&gt;$P24),"Oui","Non")</f>
        <v>0</v>
      </c>
    </row>
    <row r="25" spans="21:22">
      <c r="U25">
        <f>IF($S25="",TODAY()-$B25,$S25-$B25)</f>
        <v>0</v>
      </c>
      <c r="V25">
        <f>IF(AND($Q25&lt;&gt;"Clôturée",$P25&lt;&gt;"",TODAY()&gt;$P25),"Oui","Non")</f>
        <v>0</v>
      </c>
    </row>
    <row r="26" spans="21:22">
      <c r="U26">
        <f>IF($S26="",TODAY()-$B26,$S26-$B26)</f>
        <v>0</v>
      </c>
      <c r="V26">
        <f>IF(AND($Q26&lt;&gt;"Clôturée",$P26&lt;&gt;"",TODAY()&gt;$P26),"Oui","Non")</f>
        <v>0</v>
      </c>
    </row>
    <row r="27" spans="21:22">
      <c r="U27">
        <f>IF($S27="",TODAY()-$B27,$S27-$B27)</f>
        <v>0</v>
      </c>
      <c r="V27">
        <f>IF(AND($Q27&lt;&gt;"Clôturée",$P27&lt;&gt;"",TODAY()&gt;$P27),"Oui","Non")</f>
        <v>0</v>
      </c>
    </row>
    <row r="28" spans="21:22">
      <c r="U28">
        <f>IF($S28="",TODAY()-$B28,$S28-$B28)</f>
        <v>0</v>
      </c>
      <c r="V28">
        <f>IF(AND($Q28&lt;&gt;"Clôturée",$P28&lt;&gt;"",TODAY()&gt;$P28),"Oui","Non")</f>
        <v>0</v>
      </c>
    </row>
    <row r="29" spans="21:22">
      <c r="U29">
        <f>IF($S29="",TODAY()-$B29,$S29-$B29)</f>
        <v>0</v>
      </c>
      <c r="V29">
        <f>IF(AND($Q29&lt;&gt;"Clôturée",$P29&lt;&gt;"",TODAY()&gt;$P29),"Oui","Non")</f>
        <v>0</v>
      </c>
    </row>
    <row r="30" spans="21:22">
      <c r="U30">
        <f>IF($S30="",TODAY()-$B30,$S30-$B30)</f>
        <v>0</v>
      </c>
      <c r="V30">
        <f>IF(AND($Q30&lt;&gt;"Clôturée",$P30&lt;&gt;"",TODAY()&gt;$P30),"Oui","Non")</f>
        <v>0</v>
      </c>
    </row>
    <row r="31" spans="21:22">
      <c r="U31">
        <f>IF($S31="",TODAY()-$B31,$S31-$B31)</f>
        <v>0</v>
      </c>
      <c r="V31">
        <f>IF(AND($Q31&lt;&gt;"Clôturée",$P31&lt;&gt;"",TODAY()&gt;$P31),"Oui","Non")</f>
        <v>0</v>
      </c>
    </row>
    <row r="32" spans="21:22">
      <c r="U32">
        <f>IF($S32="",TODAY()-$B32,$S32-$B32)</f>
        <v>0</v>
      </c>
      <c r="V32">
        <f>IF(AND($Q32&lt;&gt;"Clôturée",$P32&lt;&gt;"",TODAY()&gt;$P32),"Oui","Non")</f>
        <v>0</v>
      </c>
    </row>
    <row r="33" spans="21:22">
      <c r="U33">
        <f>IF($S33="",TODAY()-$B33,$S33-$B33)</f>
        <v>0</v>
      </c>
      <c r="V33">
        <f>IF(AND($Q33&lt;&gt;"Clôturée",$P33&lt;&gt;"",TODAY()&gt;$P33),"Oui","Non")</f>
        <v>0</v>
      </c>
    </row>
    <row r="34" spans="21:22">
      <c r="U34">
        <f>IF($S34="",TODAY()-$B34,$S34-$B34)</f>
        <v>0</v>
      </c>
      <c r="V34">
        <f>IF(AND($Q34&lt;&gt;"Clôturée",$P34&lt;&gt;"",TODAY()&gt;$P34),"Oui","Non")</f>
        <v>0</v>
      </c>
    </row>
    <row r="35" spans="21:22">
      <c r="U35">
        <f>IF($S35="",TODAY()-$B35,$S35-$B35)</f>
        <v>0</v>
      </c>
      <c r="V35">
        <f>IF(AND($Q35&lt;&gt;"Clôturée",$P35&lt;&gt;"",TODAY()&gt;$P35),"Oui","Non")</f>
        <v>0</v>
      </c>
    </row>
    <row r="36" spans="21:22">
      <c r="U36">
        <f>IF($S36="",TODAY()-$B36,$S36-$B36)</f>
        <v>0</v>
      </c>
      <c r="V36">
        <f>IF(AND($Q36&lt;&gt;"Clôturée",$P36&lt;&gt;"",TODAY()&gt;$P36),"Oui","Non")</f>
        <v>0</v>
      </c>
    </row>
    <row r="37" spans="21:22">
      <c r="U37">
        <f>IF($S37="",TODAY()-$B37,$S37-$B37)</f>
        <v>0</v>
      </c>
      <c r="V37">
        <f>IF(AND($Q37&lt;&gt;"Clôturée",$P37&lt;&gt;"",TODAY()&gt;$P37),"Oui","Non")</f>
        <v>0</v>
      </c>
    </row>
    <row r="38" spans="21:22">
      <c r="U38">
        <f>IF($S38="",TODAY()-$B38,$S38-$B38)</f>
        <v>0</v>
      </c>
      <c r="V38">
        <f>IF(AND($Q38&lt;&gt;"Clôturée",$P38&lt;&gt;"",TODAY()&gt;$P38),"Oui","Non")</f>
        <v>0</v>
      </c>
    </row>
    <row r="39" spans="21:22">
      <c r="U39">
        <f>IF($S39="",TODAY()-$B39,$S39-$B39)</f>
        <v>0</v>
      </c>
      <c r="V39">
        <f>IF(AND($Q39&lt;&gt;"Clôturée",$P39&lt;&gt;"",TODAY()&gt;$P39),"Oui","Non")</f>
        <v>0</v>
      </c>
    </row>
    <row r="40" spans="21:22">
      <c r="U40">
        <f>IF($S40="",TODAY()-$B40,$S40-$B40)</f>
        <v>0</v>
      </c>
      <c r="V40">
        <f>IF(AND($Q40&lt;&gt;"Clôturée",$P40&lt;&gt;"",TODAY()&gt;$P40),"Oui","Non")</f>
        <v>0</v>
      </c>
    </row>
    <row r="41" spans="21:22">
      <c r="U41">
        <f>IF($S41="",TODAY()-$B41,$S41-$B41)</f>
        <v>0</v>
      </c>
      <c r="V41">
        <f>IF(AND($Q41&lt;&gt;"Clôturée",$P41&lt;&gt;"",TODAY()&gt;$P41),"Oui","Non")</f>
        <v>0</v>
      </c>
    </row>
    <row r="42" spans="21:22">
      <c r="U42">
        <f>IF($S42="",TODAY()-$B42,$S42-$B42)</f>
        <v>0</v>
      </c>
      <c r="V42">
        <f>IF(AND($Q42&lt;&gt;"Clôturée",$P42&lt;&gt;"",TODAY()&gt;$P42),"Oui","Non")</f>
        <v>0</v>
      </c>
    </row>
    <row r="43" spans="21:22">
      <c r="U43">
        <f>IF($S43="",TODAY()-$B43,$S43-$B43)</f>
        <v>0</v>
      </c>
      <c r="V43">
        <f>IF(AND($Q43&lt;&gt;"Clôturée",$P43&lt;&gt;"",TODAY()&gt;$P43),"Oui","Non")</f>
        <v>0</v>
      </c>
    </row>
    <row r="44" spans="21:22">
      <c r="U44">
        <f>IF($S44="",TODAY()-$B44,$S44-$B44)</f>
        <v>0</v>
      </c>
      <c r="V44">
        <f>IF(AND($Q44&lt;&gt;"Clôturée",$P44&lt;&gt;"",TODAY()&gt;$P44),"Oui","Non")</f>
        <v>0</v>
      </c>
    </row>
    <row r="45" spans="21:22">
      <c r="U45">
        <f>IF($S45="",TODAY()-$B45,$S45-$B45)</f>
        <v>0</v>
      </c>
      <c r="V45">
        <f>IF(AND($Q45&lt;&gt;"Clôturée",$P45&lt;&gt;"",TODAY()&gt;$P45),"Oui","Non")</f>
        <v>0</v>
      </c>
    </row>
    <row r="46" spans="21:22">
      <c r="U46">
        <f>IF($S46="",TODAY()-$B46,$S46-$B46)</f>
        <v>0</v>
      </c>
      <c r="V46">
        <f>IF(AND($Q46&lt;&gt;"Clôturée",$P46&lt;&gt;"",TODAY()&gt;$P46),"Oui","Non")</f>
        <v>0</v>
      </c>
    </row>
    <row r="47" spans="21:22">
      <c r="U47">
        <f>IF($S47="",TODAY()-$B47,$S47-$B47)</f>
        <v>0</v>
      </c>
      <c r="V47">
        <f>IF(AND($Q47&lt;&gt;"Clôturée",$P47&lt;&gt;"",TODAY()&gt;$P47),"Oui","Non")</f>
        <v>0</v>
      </c>
    </row>
    <row r="48" spans="21:22">
      <c r="U48">
        <f>IF($S48="",TODAY()-$B48,$S48-$B48)</f>
        <v>0</v>
      </c>
      <c r="V48">
        <f>IF(AND($Q48&lt;&gt;"Clôturée",$P48&lt;&gt;"",TODAY()&gt;$P48),"Oui","Non")</f>
        <v>0</v>
      </c>
    </row>
    <row r="49" spans="21:22">
      <c r="U49">
        <f>IF($S49="",TODAY()-$B49,$S49-$B49)</f>
        <v>0</v>
      </c>
      <c r="V49">
        <f>IF(AND($Q49&lt;&gt;"Clôturée",$P49&lt;&gt;"",TODAY()&gt;$P49),"Oui","Non")</f>
        <v>0</v>
      </c>
    </row>
    <row r="50" spans="21:22">
      <c r="U50">
        <f>IF($S50="",TODAY()-$B50,$S50-$B50)</f>
        <v>0</v>
      </c>
      <c r="V50">
        <f>IF(AND($Q50&lt;&gt;"Clôturée",$P50&lt;&gt;"",TODAY()&gt;$P50),"Oui","Non")</f>
        <v>0</v>
      </c>
    </row>
    <row r="51" spans="21:22">
      <c r="U51">
        <f>IF($S51="",TODAY()-$B51,$S51-$B51)</f>
        <v>0</v>
      </c>
      <c r="V51">
        <f>IF(AND($Q51&lt;&gt;"Clôturée",$P51&lt;&gt;"",TODAY()&gt;$P51),"Oui","Non")</f>
        <v>0</v>
      </c>
    </row>
    <row r="52" spans="21:22">
      <c r="U52">
        <f>IF($S52="",TODAY()-$B52,$S52-$B52)</f>
        <v>0</v>
      </c>
      <c r="V52">
        <f>IF(AND($Q52&lt;&gt;"Clôturée",$P52&lt;&gt;"",TODAY()&gt;$P52),"Oui","Non")</f>
        <v>0</v>
      </c>
    </row>
    <row r="53" spans="21:22">
      <c r="U53">
        <f>IF($S53="",TODAY()-$B53,$S53-$B53)</f>
        <v>0</v>
      </c>
      <c r="V53">
        <f>IF(AND($Q53&lt;&gt;"Clôturée",$P53&lt;&gt;"",TODAY()&gt;$P53),"Oui","Non")</f>
        <v>0</v>
      </c>
    </row>
    <row r="54" spans="21:22">
      <c r="U54">
        <f>IF($S54="",TODAY()-$B54,$S54-$B54)</f>
        <v>0</v>
      </c>
      <c r="V54">
        <f>IF(AND($Q54&lt;&gt;"Clôturée",$P54&lt;&gt;"",TODAY()&gt;$P54),"Oui","Non")</f>
        <v>0</v>
      </c>
    </row>
    <row r="55" spans="21:22">
      <c r="U55">
        <f>IF($S55="",TODAY()-$B55,$S55-$B55)</f>
        <v>0</v>
      </c>
      <c r="V55">
        <f>IF(AND($Q55&lt;&gt;"Clôturée",$P55&lt;&gt;"",TODAY()&gt;$P55),"Oui","Non")</f>
        <v>0</v>
      </c>
    </row>
    <row r="56" spans="21:22">
      <c r="U56">
        <f>IF($S56="",TODAY()-$B56,$S56-$B56)</f>
        <v>0</v>
      </c>
      <c r="V56">
        <f>IF(AND($Q56&lt;&gt;"Clôturée",$P56&lt;&gt;"",TODAY()&gt;$P56),"Oui","Non")</f>
        <v>0</v>
      </c>
    </row>
    <row r="57" spans="21:22">
      <c r="U57">
        <f>IF($S57="",TODAY()-$B57,$S57-$B57)</f>
        <v>0</v>
      </c>
      <c r="V57">
        <f>IF(AND($Q57&lt;&gt;"Clôturée",$P57&lt;&gt;"",TODAY()&gt;$P57),"Oui","Non")</f>
        <v>0</v>
      </c>
    </row>
    <row r="58" spans="21:22">
      <c r="U58">
        <f>IF($S58="",TODAY()-$B58,$S58-$B58)</f>
        <v>0</v>
      </c>
      <c r="V58">
        <f>IF(AND($Q58&lt;&gt;"Clôturée",$P58&lt;&gt;"",TODAY()&gt;$P58),"Oui","Non")</f>
        <v>0</v>
      </c>
    </row>
    <row r="59" spans="21:22">
      <c r="U59">
        <f>IF($S59="",TODAY()-$B59,$S59-$B59)</f>
        <v>0</v>
      </c>
      <c r="V59">
        <f>IF(AND($Q59&lt;&gt;"Clôturée",$P59&lt;&gt;"",TODAY()&gt;$P59),"Oui","Non")</f>
        <v>0</v>
      </c>
    </row>
    <row r="60" spans="21:22">
      <c r="U60">
        <f>IF($S60="",TODAY()-$B60,$S60-$B60)</f>
        <v>0</v>
      </c>
      <c r="V60">
        <f>IF(AND($Q60&lt;&gt;"Clôturée",$P60&lt;&gt;"",TODAY()&gt;$P60),"Oui","Non")</f>
        <v>0</v>
      </c>
    </row>
    <row r="61" spans="21:22">
      <c r="U61">
        <f>IF($S61="",TODAY()-$B61,$S61-$B61)</f>
        <v>0</v>
      </c>
      <c r="V61">
        <f>IF(AND($Q61&lt;&gt;"Clôturée",$P61&lt;&gt;"",TODAY()&gt;$P61),"Oui","Non")</f>
        <v>0</v>
      </c>
    </row>
    <row r="62" spans="21:22">
      <c r="U62">
        <f>IF($S62="",TODAY()-$B62,$S62-$B62)</f>
        <v>0</v>
      </c>
      <c r="V62">
        <f>IF(AND($Q62&lt;&gt;"Clôturée",$P62&lt;&gt;"",TODAY()&gt;$P62),"Oui","Non")</f>
        <v>0</v>
      </c>
    </row>
    <row r="63" spans="21:22">
      <c r="U63">
        <f>IF($S63="",TODAY()-$B63,$S63-$B63)</f>
        <v>0</v>
      </c>
      <c r="V63">
        <f>IF(AND($Q63&lt;&gt;"Clôturée",$P63&lt;&gt;"",TODAY()&gt;$P63),"Oui","Non")</f>
        <v>0</v>
      </c>
    </row>
    <row r="64" spans="21:22">
      <c r="U64">
        <f>IF($S64="",TODAY()-$B64,$S64-$B64)</f>
        <v>0</v>
      </c>
      <c r="V64">
        <f>IF(AND($Q64&lt;&gt;"Clôturée",$P64&lt;&gt;"",TODAY()&gt;$P64),"Oui","Non")</f>
        <v>0</v>
      </c>
    </row>
    <row r="65" spans="21:22">
      <c r="U65">
        <f>IF($S65="",TODAY()-$B65,$S65-$B65)</f>
        <v>0</v>
      </c>
      <c r="V65">
        <f>IF(AND($Q65&lt;&gt;"Clôturée",$P65&lt;&gt;"",TODAY()&gt;$P65),"Oui","Non")</f>
        <v>0</v>
      </c>
    </row>
    <row r="66" spans="21:22">
      <c r="U66">
        <f>IF($S66="",TODAY()-$B66,$S66-$B66)</f>
        <v>0</v>
      </c>
      <c r="V66">
        <f>IF(AND($Q66&lt;&gt;"Clôturée",$P66&lt;&gt;"",TODAY()&gt;$P66),"Oui","Non")</f>
        <v>0</v>
      </c>
    </row>
    <row r="67" spans="21:22">
      <c r="U67">
        <f>IF($S67="",TODAY()-$B67,$S67-$B67)</f>
        <v>0</v>
      </c>
      <c r="V67">
        <f>IF(AND($Q67&lt;&gt;"Clôturée",$P67&lt;&gt;"",TODAY()&gt;$P67),"Oui","Non")</f>
        <v>0</v>
      </c>
    </row>
    <row r="68" spans="21:22">
      <c r="U68">
        <f>IF($S68="",TODAY()-$B68,$S68-$B68)</f>
        <v>0</v>
      </c>
      <c r="V68">
        <f>IF(AND($Q68&lt;&gt;"Clôturée",$P68&lt;&gt;"",TODAY()&gt;$P68),"Oui","Non")</f>
        <v>0</v>
      </c>
    </row>
    <row r="69" spans="21:22">
      <c r="U69">
        <f>IF($S69="",TODAY()-$B69,$S69-$B69)</f>
        <v>0</v>
      </c>
      <c r="V69">
        <f>IF(AND($Q69&lt;&gt;"Clôturée",$P69&lt;&gt;"",TODAY()&gt;$P69),"Oui","Non")</f>
        <v>0</v>
      </c>
    </row>
    <row r="70" spans="21:22">
      <c r="U70">
        <f>IF($S70="",TODAY()-$B70,$S70-$B70)</f>
        <v>0</v>
      </c>
      <c r="V70">
        <f>IF(AND($Q70&lt;&gt;"Clôturée",$P70&lt;&gt;"",TODAY()&gt;$P70),"Oui","Non")</f>
        <v>0</v>
      </c>
    </row>
    <row r="71" spans="21:22">
      <c r="U71">
        <f>IF($S71="",TODAY()-$B71,$S71-$B71)</f>
        <v>0</v>
      </c>
      <c r="V71">
        <f>IF(AND($Q71&lt;&gt;"Clôturée",$P71&lt;&gt;"",TODAY()&gt;$P71),"Oui","Non")</f>
        <v>0</v>
      </c>
    </row>
    <row r="72" spans="21:22">
      <c r="U72">
        <f>IF($S72="",TODAY()-$B72,$S72-$B72)</f>
        <v>0</v>
      </c>
      <c r="V72">
        <f>IF(AND($Q72&lt;&gt;"Clôturée",$P72&lt;&gt;"",TODAY()&gt;$P72),"Oui","Non")</f>
        <v>0</v>
      </c>
    </row>
    <row r="73" spans="21:22">
      <c r="U73">
        <f>IF($S73="",TODAY()-$B73,$S73-$B73)</f>
        <v>0</v>
      </c>
      <c r="V73">
        <f>IF(AND($Q73&lt;&gt;"Clôturée",$P73&lt;&gt;"",TODAY()&gt;$P73),"Oui","Non")</f>
        <v>0</v>
      </c>
    </row>
    <row r="74" spans="21:22">
      <c r="U74">
        <f>IF($S74="",TODAY()-$B74,$S74-$B74)</f>
        <v>0</v>
      </c>
      <c r="V74">
        <f>IF(AND($Q74&lt;&gt;"Clôturée",$P74&lt;&gt;"",TODAY()&gt;$P74),"Oui","Non")</f>
        <v>0</v>
      </c>
    </row>
    <row r="75" spans="21:22">
      <c r="U75">
        <f>IF($S75="",TODAY()-$B75,$S75-$B75)</f>
        <v>0</v>
      </c>
      <c r="V75">
        <f>IF(AND($Q75&lt;&gt;"Clôturée",$P75&lt;&gt;"",TODAY()&gt;$P75),"Oui","Non")</f>
        <v>0</v>
      </c>
    </row>
    <row r="76" spans="21:22">
      <c r="U76">
        <f>IF($S76="",TODAY()-$B76,$S76-$B76)</f>
        <v>0</v>
      </c>
      <c r="V76">
        <f>IF(AND($Q76&lt;&gt;"Clôturée",$P76&lt;&gt;"",TODAY()&gt;$P76),"Oui","Non")</f>
        <v>0</v>
      </c>
    </row>
    <row r="77" spans="21:22">
      <c r="U77">
        <f>IF($S77="",TODAY()-$B77,$S77-$B77)</f>
        <v>0</v>
      </c>
      <c r="V77">
        <f>IF(AND($Q77&lt;&gt;"Clôturée",$P77&lt;&gt;"",TODAY()&gt;$P77),"Oui","Non")</f>
        <v>0</v>
      </c>
    </row>
    <row r="78" spans="21:22">
      <c r="U78">
        <f>IF($S78="",TODAY()-$B78,$S78-$B78)</f>
        <v>0</v>
      </c>
      <c r="V78">
        <f>IF(AND($Q78&lt;&gt;"Clôturée",$P78&lt;&gt;"",TODAY()&gt;$P78),"Oui","Non")</f>
        <v>0</v>
      </c>
    </row>
    <row r="79" spans="21:22">
      <c r="U79">
        <f>IF($S79="",TODAY()-$B79,$S79-$B79)</f>
        <v>0</v>
      </c>
      <c r="V79">
        <f>IF(AND($Q79&lt;&gt;"Clôturée",$P79&lt;&gt;"",TODAY()&gt;$P79),"Oui","Non")</f>
        <v>0</v>
      </c>
    </row>
    <row r="80" spans="21:22">
      <c r="U80">
        <f>IF($S80="",TODAY()-$B80,$S80-$B80)</f>
        <v>0</v>
      </c>
      <c r="V80">
        <f>IF(AND($Q80&lt;&gt;"Clôturée",$P80&lt;&gt;"",TODAY()&gt;$P80),"Oui","Non")</f>
        <v>0</v>
      </c>
    </row>
    <row r="81" spans="21:22">
      <c r="U81">
        <f>IF($S81="",TODAY()-$B81,$S81-$B81)</f>
        <v>0</v>
      </c>
      <c r="V81">
        <f>IF(AND($Q81&lt;&gt;"Clôturée",$P81&lt;&gt;"",TODAY()&gt;$P81),"Oui","Non")</f>
        <v>0</v>
      </c>
    </row>
    <row r="82" spans="21:22">
      <c r="U82">
        <f>IF($S82="",TODAY()-$B82,$S82-$B82)</f>
        <v>0</v>
      </c>
      <c r="V82">
        <f>IF(AND($Q82&lt;&gt;"Clôturée",$P82&lt;&gt;"",TODAY()&gt;$P82),"Oui","Non")</f>
        <v>0</v>
      </c>
    </row>
    <row r="83" spans="21:22">
      <c r="U83">
        <f>IF($S83="",TODAY()-$B83,$S83-$B83)</f>
        <v>0</v>
      </c>
      <c r="V83">
        <f>IF(AND($Q83&lt;&gt;"Clôturée",$P83&lt;&gt;"",TODAY()&gt;$P83),"Oui","Non")</f>
        <v>0</v>
      </c>
    </row>
    <row r="84" spans="21:22">
      <c r="U84">
        <f>IF($S84="",TODAY()-$B84,$S84-$B84)</f>
        <v>0</v>
      </c>
      <c r="V84">
        <f>IF(AND($Q84&lt;&gt;"Clôturée",$P84&lt;&gt;"",TODAY()&gt;$P84),"Oui","Non")</f>
        <v>0</v>
      </c>
    </row>
    <row r="85" spans="21:22">
      <c r="U85">
        <f>IF($S85="",TODAY()-$B85,$S85-$B85)</f>
        <v>0</v>
      </c>
      <c r="V85">
        <f>IF(AND($Q85&lt;&gt;"Clôturée",$P85&lt;&gt;"",TODAY()&gt;$P85),"Oui","Non")</f>
        <v>0</v>
      </c>
    </row>
    <row r="86" spans="21:22">
      <c r="U86">
        <f>IF($S86="",TODAY()-$B86,$S86-$B86)</f>
        <v>0</v>
      </c>
      <c r="V86">
        <f>IF(AND($Q86&lt;&gt;"Clôturée",$P86&lt;&gt;"",TODAY()&gt;$P86),"Oui","Non")</f>
        <v>0</v>
      </c>
    </row>
    <row r="87" spans="21:22">
      <c r="U87">
        <f>IF($S87="",TODAY()-$B87,$S87-$B87)</f>
        <v>0</v>
      </c>
      <c r="V87">
        <f>IF(AND($Q87&lt;&gt;"Clôturée",$P87&lt;&gt;"",TODAY()&gt;$P87),"Oui","Non")</f>
        <v>0</v>
      </c>
    </row>
    <row r="88" spans="21:22">
      <c r="U88">
        <f>IF($S88="",TODAY()-$B88,$S88-$B88)</f>
        <v>0</v>
      </c>
      <c r="V88">
        <f>IF(AND($Q88&lt;&gt;"Clôturée",$P88&lt;&gt;"",TODAY()&gt;$P88),"Oui","Non")</f>
        <v>0</v>
      </c>
    </row>
    <row r="89" spans="21:22">
      <c r="U89">
        <f>IF($S89="",TODAY()-$B89,$S89-$B89)</f>
        <v>0</v>
      </c>
      <c r="V89">
        <f>IF(AND($Q89&lt;&gt;"Clôturée",$P89&lt;&gt;"",TODAY()&gt;$P89),"Oui","Non")</f>
        <v>0</v>
      </c>
    </row>
    <row r="90" spans="21:22">
      <c r="U90">
        <f>IF($S90="",TODAY()-$B90,$S90-$B90)</f>
        <v>0</v>
      </c>
      <c r="V90">
        <f>IF(AND($Q90&lt;&gt;"Clôturée",$P90&lt;&gt;"",TODAY()&gt;$P90),"Oui","Non")</f>
        <v>0</v>
      </c>
    </row>
    <row r="91" spans="21:22">
      <c r="U91">
        <f>IF($S91="",TODAY()-$B91,$S91-$B91)</f>
        <v>0</v>
      </c>
      <c r="V91">
        <f>IF(AND($Q91&lt;&gt;"Clôturée",$P91&lt;&gt;"",TODAY()&gt;$P91),"Oui","Non")</f>
        <v>0</v>
      </c>
    </row>
    <row r="92" spans="21:22">
      <c r="U92">
        <f>IF($S92="",TODAY()-$B92,$S92-$B92)</f>
        <v>0</v>
      </c>
      <c r="V92">
        <f>IF(AND($Q92&lt;&gt;"Clôturée",$P92&lt;&gt;"",TODAY()&gt;$P92),"Oui","Non")</f>
        <v>0</v>
      </c>
    </row>
    <row r="93" spans="21:22">
      <c r="U93">
        <f>IF($S93="",TODAY()-$B93,$S93-$B93)</f>
        <v>0</v>
      </c>
      <c r="V93">
        <f>IF(AND($Q93&lt;&gt;"Clôturée",$P93&lt;&gt;"",TODAY()&gt;$P93),"Oui","Non")</f>
        <v>0</v>
      </c>
    </row>
    <row r="94" spans="21:22">
      <c r="U94">
        <f>IF($S94="",TODAY()-$B94,$S94-$B94)</f>
        <v>0</v>
      </c>
      <c r="V94">
        <f>IF(AND($Q94&lt;&gt;"Clôturée",$P94&lt;&gt;"",TODAY()&gt;$P94),"Oui","Non")</f>
        <v>0</v>
      </c>
    </row>
    <row r="95" spans="21:22">
      <c r="U95">
        <f>IF($S95="",TODAY()-$B95,$S95-$B95)</f>
        <v>0</v>
      </c>
      <c r="V95">
        <f>IF(AND($Q95&lt;&gt;"Clôturée",$P95&lt;&gt;"",TODAY()&gt;$P95),"Oui","Non")</f>
        <v>0</v>
      </c>
    </row>
    <row r="96" spans="21:22">
      <c r="U96">
        <f>IF($S96="",TODAY()-$B96,$S96-$B96)</f>
        <v>0</v>
      </c>
      <c r="V96">
        <f>IF(AND($Q96&lt;&gt;"Clôturée",$P96&lt;&gt;"",TODAY()&gt;$P96),"Oui","Non")</f>
        <v>0</v>
      </c>
    </row>
    <row r="97" spans="21:22">
      <c r="U97">
        <f>IF($S97="",TODAY()-$B97,$S97-$B97)</f>
        <v>0</v>
      </c>
      <c r="V97">
        <f>IF(AND($Q97&lt;&gt;"Clôturée",$P97&lt;&gt;"",TODAY()&gt;$P97),"Oui","Non")</f>
        <v>0</v>
      </c>
    </row>
    <row r="98" spans="21:22">
      <c r="U98">
        <f>IF($S98="",TODAY()-$B98,$S98-$B98)</f>
        <v>0</v>
      </c>
      <c r="V98">
        <f>IF(AND($Q98&lt;&gt;"Clôturée",$P98&lt;&gt;"",TODAY()&gt;$P98),"Oui","Non")</f>
        <v>0</v>
      </c>
    </row>
    <row r="99" spans="21:22">
      <c r="U99">
        <f>IF($S99="",TODAY()-$B99,$S99-$B99)</f>
        <v>0</v>
      </c>
      <c r="V99">
        <f>IF(AND($Q99&lt;&gt;"Clôturée",$P99&lt;&gt;"",TODAY()&gt;$P99),"Oui","Non")</f>
        <v>0</v>
      </c>
    </row>
    <row r="100" spans="21:22">
      <c r="U100">
        <f>IF($S100="",TODAY()-$B100,$S100-$B100)</f>
        <v>0</v>
      </c>
      <c r="V100">
        <f>IF(AND($Q100&lt;&gt;"Clôturée",$P100&lt;&gt;"",TODAY()&gt;$P100),"Oui","Non")</f>
        <v>0</v>
      </c>
    </row>
    <row r="101" spans="21:22">
      <c r="U101">
        <f>IF($S101="",TODAY()-$B101,$S101-$B101)</f>
        <v>0</v>
      </c>
      <c r="V101">
        <f>IF(AND($Q101&lt;&gt;"Clôturée",$P101&lt;&gt;"",TODAY()&gt;$P101),"Oui","Non")</f>
        <v>0</v>
      </c>
    </row>
    <row r="102" spans="21:22">
      <c r="U102">
        <f>IF($S102="",TODAY()-$B102,$S102-$B102)</f>
        <v>0</v>
      </c>
      <c r="V102">
        <f>IF(AND($Q102&lt;&gt;"Clôturée",$P102&lt;&gt;"",TODAY()&gt;$P102),"Oui","Non")</f>
        <v>0</v>
      </c>
    </row>
    <row r="103" spans="21:22">
      <c r="U103">
        <f>IF($S103="",TODAY()-$B103,$S103-$B103)</f>
        <v>0</v>
      </c>
      <c r="V103">
        <f>IF(AND($Q103&lt;&gt;"Clôturée",$P103&lt;&gt;"",TODAY()&gt;$P103),"Oui","Non")</f>
        <v>0</v>
      </c>
    </row>
    <row r="104" spans="21:22">
      <c r="U104">
        <f>IF($S104="",TODAY()-$B104,$S104-$B104)</f>
        <v>0</v>
      </c>
      <c r="V104">
        <f>IF(AND($Q104&lt;&gt;"Clôturée",$P104&lt;&gt;"",TODAY()&gt;$P104),"Oui","Non")</f>
        <v>0</v>
      </c>
    </row>
    <row r="105" spans="21:22">
      <c r="U105">
        <f>IF($S105="",TODAY()-$B105,$S105-$B105)</f>
        <v>0</v>
      </c>
      <c r="V105">
        <f>IF(AND($Q105&lt;&gt;"Clôturée",$P105&lt;&gt;"",TODAY()&gt;$P105),"Oui","Non")</f>
        <v>0</v>
      </c>
    </row>
    <row r="106" spans="21:22">
      <c r="U106">
        <f>IF($S106="",TODAY()-$B106,$S106-$B106)</f>
        <v>0</v>
      </c>
      <c r="V106">
        <f>IF(AND($Q106&lt;&gt;"Clôturée",$P106&lt;&gt;"",TODAY()&gt;$P106),"Oui","Non")</f>
        <v>0</v>
      </c>
    </row>
    <row r="107" spans="21:22">
      <c r="U107">
        <f>IF($S107="",TODAY()-$B107,$S107-$B107)</f>
        <v>0</v>
      </c>
      <c r="V107">
        <f>IF(AND($Q107&lt;&gt;"Clôturée",$P107&lt;&gt;"",TODAY()&gt;$P107),"Oui","Non")</f>
        <v>0</v>
      </c>
    </row>
    <row r="108" spans="21:22">
      <c r="U108">
        <f>IF($S108="",TODAY()-$B108,$S108-$B108)</f>
        <v>0</v>
      </c>
      <c r="V108">
        <f>IF(AND($Q108&lt;&gt;"Clôturée",$P108&lt;&gt;"",TODAY()&gt;$P108),"Oui","Non")</f>
        <v>0</v>
      </c>
    </row>
    <row r="109" spans="21:22">
      <c r="U109">
        <f>IF($S109="",TODAY()-$B109,$S109-$B109)</f>
        <v>0</v>
      </c>
      <c r="V109">
        <f>IF(AND($Q109&lt;&gt;"Clôturée",$P109&lt;&gt;"",TODAY()&gt;$P109),"Oui","Non")</f>
        <v>0</v>
      </c>
    </row>
    <row r="110" spans="21:22">
      <c r="U110">
        <f>IF($S110="",TODAY()-$B110,$S110-$B110)</f>
        <v>0</v>
      </c>
      <c r="V110">
        <f>IF(AND($Q110&lt;&gt;"Clôturée",$P110&lt;&gt;"",TODAY()&gt;$P110),"Oui","Non")</f>
        <v>0</v>
      </c>
    </row>
    <row r="111" spans="21:22">
      <c r="U111">
        <f>IF($S111="",TODAY()-$B111,$S111-$B111)</f>
        <v>0</v>
      </c>
      <c r="V111">
        <f>IF(AND($Q111&lt;&gt;"Clôturée",$P111&lt;&gt;"",TODAY()&gt;$P111),"Oui","Non")</f>
        <v>0</v>
      </c>
    </row>
    <row r="112" spans="21:22">
      <c r="U112">
        <f>IF($S112="",TODAY()-$B112,$S112-$B112)</f>
        <v>0</v>
      </c>
      <c r="V112">
        <f>IF(AND($Q112&lt;&gt;"Clôturée",$P112&lt;&gt;"",TODAY()&gt;$P112),"Oui","Non")</f>
        <v>0</v>
      </c>
    </row>
    <row r="113" spans="21:22">
      <c r="U113">
        <f>IF($S113="",TODAY()-$B113,$S113-$B113)</f>
        <v>0</v>
      </c>
      <c r="V113">
        <f>IF(AND($Q113&lt;&gt;"Clôturée",$P113&lt;&gt;"",TODAY()&gt;$P113),"Oui","Non")</f>
        <v>0</v>
      </c>
    </row>
    <row r="114" spans="21:22">
      <c r="U114">
        <f>IF($S114="",TODAY()-$B114,$S114-$B114)</f>
        <v>0</v>
      </c>
      <c r="V114">
        <f>IF(AND($Q114&lt;&gt;"Clôturée",$P114&lt;&gt;"",TODAY()&gt;$P114),"Oui","Non")</f>
        <v>0</v>
      </c>
    </row>
    <row r="115" spans="21:22">
      <c r="U115">
        <f>IF($S115="",TODAY()-$B115,$S115-$B115)</f>
        <v>0</v>
      </c>
      <c r="V115">
        <f>IF(AND($Q115&lt;&gt;"Clôturée",$P115&lt;&gt;"",TODAY()&gt;$P115),"Oui","Non")</f>
        <v>0</v>
      </c>
    </row>
    <row r="116" spans="21:22">
      <c r="U116">
        <f>IF($S116="",TODAY()-$B116,$S116-$B116)</f>
        <v>0</v>
      </c>
      <c r="V116">
        <f>IF(AND($Q116&lt;&gt;"Clôturée",$P116&lt;&gt;"",TODAY()&gt;$P116),"Oui","Non")</f>
        <v>0</v>
      </c>
    </row>
    <row r="117" spans="21:22">
      <c r="U117">
        <f>IF($S117="",TODAY()-$B117,$S117-$B117)</f>
        <v>0</v>
      </c>
      <c r="V117">
        <f>IF(AND($Q117&lt;&gt;"Clôturée",$P117&lt;&gt;"",TODAY()&gt;$P117),"Oui","Non")</f>
        <v>0</v>
      </c>
    </row>
    <row r="118" spans="21:22">
      <c r="U118">
        <f>IF($S118="",TODAY()-$B118,$S118-$B118)</f>
        <v>0</v>
      </c>
      <c r="V118">
        <f>IF(AND($Q118&lt;&gt;"Clôturée",$P118&lt;&gt;"",TODAY()&gt;$P118),"Oui","Non")</f>
        <v>0</v>
      </c>
    </row>
    <row r="119" spans="21:22">
      <c r="U119">
        <f>IF($S119="",TODAY()-$B119,$S119-$B119)</f>
        <v>0</v>
      </c>
      <c r="V119">
        <f>IF(AND($Q119&lt;&gt;"Clôturée",$P119&lt;&gt;"",TODAY()&gt;$P119),"Oui","Non")</f>
        <v>0</v>
      </c>
    </row>
    <row r="120" spans="21:22">
      <c r="U120">
        <f>IF($S120="",TODAY()-$B120,$S120-$B120)</f>
        <v>0</v>
      </c>
      <c r="V120">
        <f>IF(AND($Q120&lt;&gt;"Clôturée",$P120&lt;&gt;"",TODAY()&gt;$P120),"Oui","Non")</f>
        <v>0</v>
      </c>
    </row>
    <row r="121" spans="21:22">
      <c r="U121">
        <f>IF($S121="",TODAY()-$B121,$S121-$B121)</f>
        <v>0</v>
      </c>
      <c r="V121">
        <f>IF(AND($Q121&lt;&gt;"Clôturée",$P121&lt;&gt;"",TODAY()&gt;$P121),"Oui","Non")</f>
        <v>0</v>
      </c>
    </row>
    <row r="122" spans="21:22">
      <c r="U122">
        <f>IF($S122="",TODAY()-$B122,$S122-$B122)</f>
        <v>0</v>
      </c>
      <c r="V122">
        <f>IF(AND($Q122&lt;&gt;"Clôturée",$P122&lt;&gt;"",TODAY()&gt;$P122),"Oui","Non")</f>
        <v>0</v>
      </c>
    </row>
    <row r="123" spans="21:22">
      <c r="U123">
        <f>IF($S123="",TODAY()-$B123,$S123-$B123)</f>
        <v>0</v>
      </c>
      <c r="V123">
        <f>IF(AND($Q123&lt;&gt;"Clôturée",$P123&lt;&gt;"",TODAY()&gt;$P123),"Oui","Non")</f>
        <v>0</v>
      </c>
    </row>
    <row r="124" spans="21:22">
      <c r="U124">
        <f>IF($S124="",TODAY()-$B124,$S124-$B124)</f>
        <v>0</v>
      </c>
      <c r="V124">
        <f>IF(AND($Q124&lt;&gt;"Clôturée",$P124&lt;&gt;"",TODAY()&gt;$P124),"Oui","Non")</f>
        <v>0</v>
      </c>
    </row>
    <row r="125" spans="21:22">
      <c r="U125">
        <f>IF($S125="",TODAY()-$B125,$S125-$B125)</f>
        <v>0</v>
      </c>
      <c r="V125">
        <f>IF(AND($Q125&lt;&gt;"Clôturée",$P125&lt;&gt;"",TODAY()&gt;$P125),"Oui","Non")</f>
        <v>0</v>
      </c>
    </row>
    <row r="126" spans="21:22">
      <c r="U126">
        <f>IF($S126="",TODAY()-$B126,$S126-$B126)</f>
        <v>0</v>
      </c>
      <c r="V126">
        <f>IF(AND($Q126&lt;&gt;"Clôturée",$P126&lt;&gt;"",TODAY()&gt;$P126),"Oui","Non")</f>
        <v>0</v>
      </c>
    </row>
    <row r="127" spans="21:22">
      <c r="U127">
        <f>IF($S127="",TODAY()-$B127,$S127-$B127)</f>
        <v>0</v>
      </c>
      <c r="V127">
        <f>IF(AND($Q127&lt;&gt;"Clôturée",$P127&lt;&gt;"",TODAY()&gt;$P127),"Oui","Non")</f>
        <v>0</v>
      </c>
    </row>
    <row r="128" spans="21:22">
      <c r="U128">
        <f>IF($S128="",TODAY()-$B128,$S128-$B128)</f>
        <v>0</v>
      </c>
      <c r="V128">
        <f>IF(AND($Q128&lt;&gt;"Clôturée",$P128&lt;&gt;"",TODAY()&gt;$P128),"Oui","Non")</f>
        <v>0</v>
      </c>
    </row>
    <row r="129" spans="21:22">
      <c r="U129">
        <f>IF($S129="",TODAY()-$B129,$S129-$B129)</f>
        <v>0</v>
      </c>
      <c r="V129">
        <f>IF(AND($Q129&lt;&gt;"Clôturée",$P129&lt;&gt;"",TODAY()&gt;$P129),"Oui","Non")</f>
        <v>0</v>
      </c>
    </row>
    <row r="130" spans="21:22">
      <c r="U130">
        <f>IF($S130="",TODAY()-$B130,$S130-$B130)</f>
        <v>0</v>
      </c>
      <c r="V130">
        <f>IF(AND($Q130&lt;&gt;"Clôturée",$P130&lt;&gt;"",TODAY()&gt;$P130),"Oui","Non")</f>
        <v>0</v>
      </c>
    </row>
    <row r="131" spans="21:22">
      <c r="U131">
        <f>IF($S131="",TODAY()-$B131,$S131-$B131)</f>
        <v>0</v>
      </c>
      <c r="V131">
        <f>IF(AND($Q131&lt;&gt;"Clôturée",$P131&lt;&gt;"",TODAY()&gt;$P131),"Oui","Non")</f>
        <v>0</v>
      </c>
    </row>
    <row r="132" spans="21:22">
      <c r="U132">
        <f>IF($S132="",TODAY()-$B132,$S132-$B132)</f>
        <v>0</v>
      </c>
      <c r="V132">
        <f>IF(AND($Q132&lt;&gt;"Clôturée",$P132&lt;&gt;"",TODAY()&gt;$P132),"Oui","Non")</f>
        <v>0</v>
      </c>
    </row>
    <row r="133" spans="21:22">
      <c r="U133">
        <f>IF($S133="",TODAY()-$B133,$S133-$B133)</f>
        <v>0</v>
      </c>
      <c r="V133">
        <f>IF(AND($Q133&lt;&gt;"Clôturée",$P133&lt;&gt;"",TODAY()&gt;$P133),"Oui","Non")</f>
        <v>0</v>
      </c>
    </row>
    <row r="134" spans="21:22">
      <c r="U134">
        <f>IF($S134="",TODAY()-$B134,$S134-$B134)</f>
        <v>0</v>
      </c>
      <c r="V134">
        <f>IF(AND($Q134&lt;&gt;"Clôturée",$P134&lt;&gt;"",TODAY()&gt;$P134),"Oui","Non")</f>
        <v>0</v>
      </c>
    </row>
    <row r="135" spans="21:22">
      <c r="U135">
        <f>IF($S135="",TODAY()-$B135,$S135-$B135)</f>
        <v>0</v>
      </c>
      <c r="V135">
        <f>IF(AND($Q135&lt;&gt;"Clôturée",$P135&lt;&gt;"",TODAY()&gt;$P135),"Oui","Non")</f>
        <v>0</v>
      </c>
    </row>
    <row r="136" spans="21:22">
      <c r="U136">
        <f>IF($S136="",TODAY()-$B136,$S136-$B136)</f>
        <v>0</v>
      </c>
      <c r="V136">
        <f>IF(AND($Q136&lt;&gt;"Clôturée",$P136&lt;&gt;"",TODAY()&gt;$P136),"Oui","Non")</f>
        <v>0</v>
      </c>
    </row>
    <row r="137" spans="21:22">
      <c r="U137">
        <f>IF($S137="",TODAY()-$B137,$S137-$B137)</f>
        <v>0</v>
      </c>
      <c r="V137">
        <f>IF(AND($Q137&lt;&gt;"Clôturée",$P137&lt;&gt;"",TODAY()&gt;$P137),"Oui","Non")</f>
        <v>0</v>
      </c>
    </row>
    <row r="138" spans="21:22">
      <c r="U138">
        <f>IF($S138="",TODAY()-$B138,$S138-$B138)</f>
        <v>0</v>
      </c>
      <c r="V138">
        <f>IF(AND($Q138&lt;&gt;"Clôturée",$P138&lt;&gt;"",TODAY()&gt;$P138),"Oui","Non")</f>
        <v>0</v>
      </c>
    </row>
    <row r="139" spans="21:22">
      <c r="U139">
        <f>IF($S139="",TODAY()-$B139,$S139-$B139)</f>
        <v>0</v>
      </c>
      <c r="V139">
        <f>IF(AND($Q139&lt;&gt;"Clôturée",$P139&lt;&gt;"",TODAY()&gt;$P139),"Oui","Non")</f>
        <v>0</v>
      </c>
    </row>
    <row r="140" spans="21:22">
      <c r="U140">
        <f>IF($S140="",TODAY()-$B140,$S140-$B140)</f>
        <v>0</v>
      </c>
      <c r="V140">
        <f>IF(AND($Q140&lt;&gt;"Clôturée",$P140&lt;&gt;"",TODAY()&gt;$P140),"Oui","Non")</f>
        <v>0</v>
      </c>
    </row>
    <row r="141" spans="21:22">
      <c r="U141">
        <f>IF($S141="",TODAY()-$B141,$S141-$B141)</f>
        <v>0</v>
      </c>
      <c r="V141">
        <f>IF(AND($Q141&lt;&gt;"Clôturée",$P141&lt;&gt;"",TODAY()&gt;$P141),"Oui","Non")</f>
        <v>0</v>
      </c>
    </row>
    <row r="142" spans="21:22">
      <c r="U142">
        <f>IF($S142="",TODAY()-$B142,$S142-$B142)</f>
        <v>0</v>
      </c>
      <c r="V142">
        <f>IF(AND($Q142&lt;&gt;"Clôturée",$P142&lt;&gt;"",TODAY()&gt;$P142),"Oui","Non")</f>
        <v>0</v>
      </c>
    </row>
    <row r="143" spans="21:22">
      <c r="U143">
        <f>IF($S143="",TODAY()-$B143,$S143-$B143)</f>
        <v>0</v>
      </c>
      <c r="V143">
        <f>IF(AND($Q143&lt;&gt;"Clôturée",$P143&lt;&gt;"",TODAY()&gt;$P143),"Oui","Non")</f>
        <v>0</v>
      </c>
    </row>
    <row r="144" spans="21:22">
      <c r="U144">
        <f>IF($S144="",TODAY()-$B144,$S144-$B144)</f>
        <v>0</v>
      </c>
      <c r="V144">
        <f>IF(AND($Q144&lt;&gt;"Clôturée",$P144&lt;&gt;"",TODAY()&gt;$P144),"Oui","Non")</f>
        <v>0</v>
      </c>
    </row>
    <row r="145" spans="21:22">
      <c r="U145">
        <f>IF($S145="",TODAY()-$B145,$S145-$B145)</f>
        <v>0</v>
      </c>
      <c r="V145">
        <f>IF(AND($Q145&lt;&gt;"Clôturée",$P145&lt;&gt;"",TODAY()&gt;$P145),"Oui","Non")</f>
        <v>0</v>
      </c>
    </row>
    <row r="146" spans="21:22">
      <c r="U146">
        <f>IF($S146="",TODAY()-$B146,$S146-$B146)</f>
        <v>0</v>
      </c>
      <c r="V146">
        <f>IF(AND($Q146&lt;&gt;"Clôturée",$P146&lt;&gt;"",TODAY()&gt;$P146),"Oui","Non")</f>
        <v>0</v>
      </c>
    </row>
    <row r="147" spans="21:22">
      <c r="U147">
        <f>IF($S147="",TODAY()-$B147,$S147-$B147)</f>
        <v>0</v>
      </c>
      <c r="V147">
        <f>IF(AND($Q147&lt;&gt;"Clôturée",$P147&lt;&gt;"",TODAY()&gt;$P147),"Oui","Non")</f>
        <v>0</v>
      </c>
    </row>
    <row r="148" spans="21:22">
      <c r="U148">
        <f>IF($S148="",TODAY()-$B148,$S148-$B148)</f>
        <v>0</v>
      </c>
      <c r="V148">
        <f>IF(AND($Q148&lt;&gt;"Clôturée",$P148&lt;&gt;"",TODAY()&gt;$P148),"Oui","Non")</f>
        <v>0</v>
      </c>
    </row>
    <row r="149" spans="21:22">
      <c r="U149">
        <f>IF($S149="",TODAY()-$B149,$S149-$B149)</f>
        <v>0</v>
      </c>
      <c r="V149">
        <f>IF(AND($Q149&lt;&gt;"Clôturée",$P149&lt;&gt;"",TODAY()&gt;$P149),"Oui","Non")</f>
        <v>0</v>
      </c>
    </row>
    <row r="150" spans="21:22">
      <c r="U150">
        <f>IF($S150="",TODAY()-$B150,$S150-$B150)</f>
        <v>0</v>
      </c>
      <c r="V150">
        <f>IF(AND($Q150&lt;&gt;"Clôturée",$P150&lt;&gt;"",TODAY()&gt;$P150),"Oui","Non")</f>
        <v>0</v>
      </c>
    </row>
    <row r="151" spans="21:22">
      <c r="U151">
        <f>IF($S151="",TODAY()-$B151,$S151-$B151)</f>
        <v>0</v>
      </c>
      <c r="V151">
        <f>IF(AND($Q151&lt;&gt;"Clôturée",$P151&lt;&gt;"",TODAY()&gt;$P151),"Oui","Non")</f>
        <v>0</v>
      </c>
    </row>
    <row r="152" spans="21:22">
      <c r="U152">
        <f>IF($S152="",TODAY()-$B152,$S152-$B152)</f>
        <v>0</v>
      </c>
      <c r="V152">
        <f>IF(AND($Q152&lt;&gt;"Clôturée",$P152&lt;&gt;"",TODAY()&gt;$P152),"Oui","Non")</f>
        <v>0</v>
      </c>
    </row>
    <row r="153" spans="21:22">
      <c r="U153">
        <f>IF($S153="",TODAY()-$B153,$S153-$B153)</f>
        <v>0</v>
      </c>
      <c r="V153">
        <f>IF(AND($Q153&lt;&gt;"Clôturée",$P153&lt;&gt;"",TODAY()&gt;$P153),"Oui","Non")</f>
        <v>0</v>
      </c>
    </row>
    <row r="154" spans="21:22">
      <c r="U154">
        <f>IF($S154="",TODAY()-$B154,$S154-$B154)</f>
        <v>0</v>
      </c>
      <c r="V154">
        <f>IF(AND($Q154&lt;&gt;"Clôturée",$P154&lt;&gt;"",TODAY()&gt;$P154),"Oui","Non")</f>
        <v>0</v>
      </c>
    </row>
    <row r="155" spans="21:22">
      <c r="U155">
        <f>IF($S155="",TODAY()-$B155,$S155-$B155)</f>
        <v>0</v>
      </c>
      <c r="V155">
        <f>IF(AND($Q155&lt;&gt;"Clôturée",$P155&lt;&gt;"",TODAY()&gt;$P155),"Oui","Non")</f>
        <v>0</v>
      </c>
    </row>
    <row r="156" spans="21:22">
      <c r="U156">
        <f>IF($S156="",TODAY()-$B156,$S156-$B156)</f>
        <v>0</v>
      </c>
      <c r="V156">
        <f>IF(AND($Q156&lt;&gt;"Clôturée",$P156&lt;&gt;"",TODAY()&gt;$P156),"Oui","Non")</f>
        <v>0</v>
      </c>
    </row>
    <row r="157" spans="21:22">
      <c r="U157">
        <f>IF($S157="",TODAY()-$B157,$S157-$B157)</f>
        <v>0</v>
      </c>
      <c r="V157">
        <f>IF(AND($Q157&lt;&gt;"Clôturée",$P157&lt;&gt;"",TODAY()&gt;$P157),"Oui","Non")</f>
        <v>0</v>
      </c>
    </row>
    <row r="158" spans="21:22">
      <c r="U158">
        <f>IF($S158="",TODAY()-$B158,$S158-$B158)</f>
        <v>0</v>
      </c>
      <c r="V158">
        <f>IF(AND($Q158&lt;&gt;"Clôturée",$P158&lt;&gt;"",TODAY()&gt;$P158),"Oui","Non")</f>
        <v>0</v>
      </c>
    </row>
    <row r="159" spans="21:22">
      <c r="U159">
        <f>IF($S159="",TODAY()-$B159,$S159-$B159)</f>
        <v>0</v>
      </c>
      <c r="V159">
        <f>IF(AND($Q159&lt;&gt;"Clôturée",$P159&lt;&gt;"",TODAY()&gt;$P159),"Oui","Non")</f>
        <v>0</v>
      </c>
    </row>
    <row r="160" spans="21:22">
      <c r="U160">
        <f>IF($S160="",TODAY()-$B160,$S160-$B160)</f>
        <v>0</v>
      </c>
      <c r="V160">
        <f>IF(AND($Q160&lt;&gt;"Clôturée",$P160&lt;&gt;"",TODAY()&gt;$P160),"Oui","Non")</f>
        <v>0</v>
      </c>
    </row>
    <row r="161" spans="21:22">
      <c r="U161">
        <f>IF($S161="",TODAY()-$B161,$S161-$B161)</f>
        <v>0</v>
      </c>
      <c r="V161">
        <f>IF(AND($Q161&lt;&gt;"Clôturée",$P161&lt;&gt;"",TODAY()&gt;$P161),"Oui","Non")</f>
        <v>0</v>
      </c>
    </row>
    <row r="162" spans="21:22">
      <c r="U162">
        <f>IF($S162="",TODAY()-$B162,$S162-$B162)</f>
        <v>0</v>
      </c>
      <c r="V162">
        <f>IF(AND($Q162&lt;&gt;"Clôturée",$P162&lt;&gt;"",TODAY()&gt;$P162),"Oui","Non")</f>
        <v>0</v>
      </c>
    </row>
    <row r="163" spans="21:22">
      <c r="U163">
        <f>IF($S163="",TODAY()-$B163,$S163-$B163)</f>
        <v>0</v>
      </c>
      <c r="V163">
        <f>IF(AND($Q163&lt;&gt;"Clôturée",$P163&lt;&gt;"",TODAY()&gt;$P163),"Oui","Non")</f>
        <v>0</v>
      </c>
    </row>
    <row r="164" spans="21:22">
      <c r="U164">
        <f>IF($S164="",TODAY()-$B164,$S164-$B164)</f>
        <v>0</v>
      </c>
      <c r="V164">
        <f>IF(AND($Q164&lt;&gt;"Clôturée",$P164&lt;&gt;"",TODAY()&gt;$P164),"Oui","Non")</f>
        <v>0</v>
      </c>
    </row>
    <row r="165" spans="21:22">
      <c r="U165">
        <f>IF($S165="",TODAY()-$B165,$S165-$B165)</f>
        <v>0</v>
      </c>
      <c r="V165">
        <f>IF(AND($Q165&lt;&gt;"Clôturée",$P165&lt;&gt;"",TODAY()&gt;$P165),"Oui","Non")</f>
        <v>0</v>
      </c>
    </row>
    <row r="166" spans="21:22">
      <c r="U166">
        <f>IF($S166="",TODAY()-$B166,$S166-$B166)</f>
        <v>0</v>
      </c>
      <c r="V166">
        <f>IF(AND($Q166&lt;&gt;"Clôturée",$P166&lt;&gt;"",TODAY()&gt;$P166),"Oui","Non")</f>
        <v>0</v>
      </c>
    </row>
    <row r="167" spans="21:22">
      <c r="U167">
        <f>IF($S167="",TODAY()-$B167,$S167-$B167)</f>
        <v>0</v>
      </c>
      <c r="V167">
        <f>IF(AND($Q167&lt;&gt;"Clôturée",$P167&lt;&gt;"",TODAY()&gt;$P167),"Oui","Non")</f>
        <v>0</v>
      </c>
    </row>
    <row r="168" spans="21:22">
      <c r="U168">
        <f>IF($S168="",TODAY()-$B168,$S168-$B168)</f>
        <v>0</v>
      </c>
      <c r="V168">
        <f>IF(AND($Q168&lt;&gt;"Clôturée",$P168&lt;&gt;"",TODAY()&gt;$P168),"Oui","Non")</f>
        <v>0</v>
      </c>
    </row>
    <row r="169" spans="21:22">
      <c r="U169">
        <f>IF($S169="",TODAY()-$B169,$S169-$B169)</f>
        <v>0</v>
      </c>
      <c r="V169">
        <f>IF(AND($Q169&lt;&gt;"Clôturée",$P169&lt;&gt;"",TODAY()&gt;$P169),"Oui","Non")</f>
        <v>0</v>
      </c>
    </row>
    <row r="170" spans="21:22">
      <c r="U170">
        <f>IF($S170="",TODAY()-$B170,$S170-$B170)</f>
        <v>0</v>
      </c>
      <c r="V170">
        <f>IF(AND($Q170&lt;&gt;"Clôturée",$P170&lt;&gt;"",TODAY()&gt;$P170),"Oui","Non")</f>
        <v>0</v>
      </c>
    </row>
    <row r="171" spans="21:22">
      <c r="U171">
        <f>IF($S171="",TODAY()-$B171,$S171-$B171)</f>
        <v>0</v>
      </c>
      <c r="V171">
        <f>IF(AND($Q171&lt;&gt;"Clôturée",$P171&lt;&gt;"",TODAY()&gt;$P171),"Oui","Non")</f>
        <v>0</v>
      </c>
    </row>
    <row r="172" spans="21:22">
      <c r="U172">
        <f>IF($S172="",TODAY()-$B172,$S172-$B172)</f>
        <v>0</v>
      </c>
      <c r="V172">
        <f>IF(AND($Q172&lt;&gt;"Clôturée",$P172&lt;&gt;"",TODAY()&gt;$P172),"Oui","Non")</f>
        <v>0</v>
      </c>
    </row>
    <row r="173" spans="21:22">
      <c r="U173">
        <f>IF($S173="",TODAY()-$B173,$S173-$B173)</f>
        <v>0</v>
      </c>
      <c r="V173">
        <f>IF(AND($Q173&lt;&gt;"Clôturée",$P173&lt;&gt;"",TODAY()&gt;$P173),"Oui","Non")</f>
        <v>0</v>
      </c>
    </row>
    <row r="174" spans="21:22">
      <c r="U174">
        <f>IF($S174="",TODAY()-$B174,$S174-$B174)</f>
        <v>0</v>
      </c>
      <c r="V174">
        <f>IF(AND($Q174&lt;&gt;"Clôturée",$P174&lt;&gt;"",TODAY()&gt;$P174),"Oui","Non")</f>
        <v>0</v>
      </c>
    </row>
    <row r="175" spans="21:22">
      <c r="U175">
        <f>IF($S175="",TODAY()-$B175,$S175-$B175)</f>
        <v>0</v>
      </c>
      <c r="V175">
        <f>IF(AND($Q175&lt;&gt;"Clôturée",$P175&lt;&gt;"",TODAY()&gt;$P175),"Oui","Non")</f>
        <v>0</v>
      </c>
    </row>
    <row r="176" spans="21:22">
      <c r="U176">
        <f>IF($S176="",TODAY()-$B176,$S176-$B176)</f>
        <v>0</v>
      </c>
      <c r="V176">
        <f>IF(AND($Q176&lt;&gt;"Clôturée",$P176&lt;&gt;"",TODAY()&gt;$P176),"Oui","Non")</f>
        <v>0</v>
      </c>
    </row>
    <row r="177" spans="21:22">
      <c r="U177">
        <f>IF($S177="",TODAY()-$B177,$S177-$B177)</f>
        <v>0</v>
      </c>
      <c r="V177">
        <f>IF(AND($Q177&lt;&gt;"Clôturée",$P177&lt;&gt;"",TODAY()&gt;$P177),"Oui","Non")</f>
        <v>0</v>
      </c>
    </row>
    <row r="178" spans="21:22">
      <c r="U178">
        <f>IF($S178="",TODAY()-$B178,$S178-$B178)</f>
        <v>0</v>
      </c>
      <c r="V178">
        <f>IF(AND($Q178&lt;&gt;"Clôturée",$P178&lt;&gt;"",TODAY()&gt;$P178),"Oui","Non")</f>
        <v>0</v>
      </c>
    </row>
    <row r="179" spans="21:22">
      <c r="U179">
        <f>IF($S179="",TODAY()-$B179,$S179-$B179)</f>
        <v>0</v>
      </c>
      <c r="V179">
        <f>IF(AND($Q179&lt;&gt;"Clôturée",$P179&lt;&gt;"",TODAY()&gt;$P179),"Oui","Non")</f>
        <v>0</v>
      </c>
    </row>
    <row r="180" spans="21:22">
      <c r="U180">
        <f>IF($S180="",TODAY()-$B180,$S180-$B180)</f>
        <v>0</v>
      </c>
      <c r="V180">
        <f>IF(AND($Q180&lt;&gt;"Clôturée",$P180&lt;&gt;"",TODAY()&gt;$P180),"Oui","Non")</f>
        <v>0</v>
      </c>
    </row>
    <row r="181" spans="21:22">
      <c r="U181">
        <f>IF($S181="",TODAY()-$B181,$S181-$B181)</f>
        <v>0</v>
      </c>
      <c r="V181">
        <f>IF(AND($Q181&lt;&gt;"Clôturée",$P181&lt;&gt;"",TODAY()&gt;$P181),"Oui","Non")</f>
        <v>0</v>
      </c>
    </row>
    <row r="182" spans="21:22">
      <c r="U182">
        <f>IF($S182="",TODAY()-$B182,$S182-$B182)</f>
        <v>0</v>
      </c>
      <c r="V182">
        <f>IF(AND($Q182&lt;&gt;"Clôturée",$P182&lt;&gt;"",TODAY()&gt;$P182),"Oui","Non")</f>
        <v>0</v>
      </c>
    </row>
    <row r="183" spans="21:22">
      <c r="U183">
        <f>IF($S183="",TODAY()-$B183,$S183-$B183)</f>
        <v>0</v>
      </c>
      <c r="V183">
        <f>IF(AND($Q183&lt;&gt;"Clôturée",$P183&lt;&gt;"",TODAY()&gt;$P183),"Oui","Non")</f>
        <v>0</v>
      </c>
    </row>
    <row r="184" spans="21:22">
      <c r="U184">
        <f>IF($S184="",TODAY()-$B184,$S184-$B184)</f>
        <v>0</v>
      </c>
      <c r="V184">
        <f>IF(AND($Q184&lt;&gt;"Clôturée",$P184&lt;&gt;"",TODAY()&gt;$P184),"Oui","Non")</f>
        <v>0</v>
      </c>
    </row>
    <row r="185" spans="21:22">
      <c r="U185">
        <f>IF($S185="",TODAY()-$B185,$S185-$B185)</f>
        <v>0</v>
      </c>
      <c r="V185">
        <f>IF(AND($Q185&lt;&gt;"Clôturée",$P185&lt;&gt;"",TODAY()&gt;$P185),"Oui","Non")</f>
        <v>0</v>
      </c>
    </row>
    <row r="186" spans="21:22">
      <c r="U186">
        <f>IF($S186="",TODAY()-$B186,$S186-$B186)</f>
        <v>0</v>
      </c>
      <c r="V186">
        <f>IF(AND($Q186&lt;&gt;"Clôturée",$P186&lt;&gt;"",TODAY()&gt;$P186),"Oui","Non")</f>
        <v>0</v>
      </c>
    </row>
    <row r="187" spans="21:22">
      <c r="U187">
        <f>IF($S187="",TODAY()-$B187,$S187-$B187)</f>
        <v>0</v>
      </c>
      <c r="V187">
        <f>IF(AND($Q187&lt;&gt;"Clôturée",$P187&lt;&gt;"",TODAY()&gt;$P187),"Oui","Non")</f>
        <v>0</v>
      </c>
    </row>
    <row r="188" spans="21:22">
      <c r="U188">
        <f>IF($S188="",TODAY()-$B188,$S188-$B188)</f>
        <v>0</v>
      </c>
      <c r="V188">
        <f>IF(AND($Q188&lt;&gt;"Clôturée",$P188&lt;&gt;"",TODAY()&gt;$P188),"Oui","Non")</f>
        <v>0</v>
      </c>
    </row>
    <row r="189" spans="21:22">
      <c r="U189">
        <f>IF($S189="",TODAY()-$B189,$S189-$B189)</f>
        <v>0</v>
      </c>
      <c r="V189">
        <f>IF(AND($Q189&lt;&gt;"Clôturée",$P189&lt;&gt;"",TODAY()&gt;$P189),"Oui","Non")</f>
        <v>0</v>
      </c>
    </row>
    <row r="190" spans="21:22">
      <c r="U190">
        <f>IF($S190="",TODAY()-$B190,$S190-$B190)</f>
        <v>0</v>
      </c>
      <c r="V190">
        <f>IF(AND($Q190&lt;&gt;"Clôturée",$P190&lt;&gt;"",TODAY()&gt;$P190),"Oui","Non")</f>
        <v>0</v>
      </c>
    </row>
    <row r="191" spans="21:22">
      <c r="U191">
        <f>IF($S191="",TODAY()-$B191,$S191-$B191)</f>
        <v>0</v>
      </c>
      <c r="V191">
        <f>IF(AND($Q191&lt;&gt;"Clôturée",$P191&lt;&gt;"",TODAY()&gt;$P191),"Oui","Non")</f>
        <v>0</v>
      </c>
    </row>
    <row r="192" spans="21:22">
      <c r="U192">
        <f>IF($S192="",TODAY()-$B192,$S192-$B192)</f>
        <v>0</v>
      </c>
      <c r="V192">
        <f>IF(AND($Q192&lt;&gt;"Clôturée",$P192&lt;&gt;"",TODAY()&gt;$P192),"Oui","Non")</f>
        <v>0</v>
      </c>
    </row>
    <row r="193" spans="21:22">
      <c r="U193">
        <f>IF($S193="",TODAY()-$B193,$S193-$B193)</f>
        <v>0</v>
      </c>
      <c r="V193">
        <f>IF(AND($Q193&lt;&gt;"Clôturée",$P193&lt;&gt;"",TODAY()&gt;$P193),"Oui","Non")</f>
        <v>0</v>
      </c>
    </row>
    <row r="194" spans="21:22">
      <c r="U194">
        <f>IF($S194="",TODAY()-$B194,$S194-$B194)</f>
        <v>0</v>
      </c>
      <c r="V194">
        <f>IF(AND($Q194&lt;&gt;"Clôturée",$P194&lt;&gt;"",TODAY()&gt;$P194),"Oui","Non")</f>
        <v>0</v>
      </c>
    </row>
    <row r="195" spans="21:22">
      <c r="U195">
        <f>IF($S195="",TODAY()-$B195,$S195-$B195)</f>
        <v>0</v>
      </c>
      <c r="V195">
        <f>IF(AND($Q195&lt;&gt;"Clôturée",$P195&lt;&gt;"",TODAY()&gt;$P195),"Oui","Non")</f>
        <v>0</v>
      </c>
    </row>
    <row r="196" spans="21:22">
      <c r="U196">
        <f>IF($S196="",TODAY()-$B196,$S196-$B196)</f>
        <v>0</v>
      </c>
      <c r="V196">
        <f>IF(AND($Q196&lt;&gt;"Clôturée",$P196&lt;&gt;"",TODAY()&gt;$P196),"Oui","Non")</f>
        <v>0</v>
      </c>
    </row>
    <row r="197" spans="21:22">
      <c r="U197">
        <f>IF($S197="",TODAY()-$B197,$S197-$B197)</f>
        <v>0</v>
      </c>
      <c r="V197">
        <f>IF(AND($Q197&lt;&gt;"Clôturée",$P197&lt;&gt;"",TODAY()&gt;$P197),"Oui","Non")</f>
        <v>0</v>
      </c>
    </row>
    <row r="198" spans="21:22">
      <c r="U198">
        <f>IF($S198="",TODAY()-$B198,$S198-$B198)</f>
        <v>0</v>
      </c>
      <c r="V198">
        <f>IF(AND($Q198&lt;&gt;"Clôturée",$P198&lt;&gt;"",TODAY()&gt;$P198),"Oui","Non")</f>
        <v>0</v>
      </c>
    </row>
    <row r="199" spans="21:22">
      <c r="U199">
        <f>IF($S199="",TODAY()-$B199,$S199-$B199)</f>
        <v>0</v>
      </c>
      <c r="V199">
        <f>IF(AND($Q199&lt;&gt;"Clôturée",$P199&lt;&gt;"",TODAY()&gt;$P199),"Oui","Non")</f>
        <v>0</v>
      </c>
    </row>
    <row r="200" spans="21:22">
      <c r="U200">
        <f>IF($S200="",TODAY()-$B200,$S200-$B200)</f>
        <v>0</v>
      </c>
      <c r="V200">
        <f>IF(AND($Q200&lt;&gt;"Clôturée",$P200&lt;&gt;"",TODAY()&gt;$P200),"Oui","Non")</f>
        <v>0</v>
      </c>
    </row>
    <row r="201" spans="21:22">
      <c r="U201">
        <f>IF($S201="",TODAY()-$B201,$S201-$B201)</f>
        <v>0</v>
      </c>
      <c r="V201">
        <f>IF(AND($Q201&lt;&gt;"Clôturée",$P201&lt;&gt;"",TODAY()&gt;$P201),"Oui","Non")</f>
        <v>0</v>
      </c>
    </row>
    <row r="202" spans="21:22">
      <c r="U202">
        <f>IF($S202="",TODAY()-$B202,$S202-$B202)</f>
        <v>0</v>
      </c>
      <c r="V202">
        <f>IF(AND($Q202&lt;&gt;"Clôturée",$P202&lt;&gt;"",TODAY()&gt;$P202),"Oui","Non")</f>
        <v>0</v>
      </c>
    </row>
    <row r="203" spans="21:22">
      <c r="U203">
        <f>IF($S203="",TODAY()-$B203,$S203-$B203)</f>
        <v>0</v>
      </c>
      <c r="V203">
        <f>IF(AND($Q203&lt;&gt;"Clôturée",$P203&lt;&gt;"",TODAY()&gt;$P203),"Oui","Non")</f>
        <v>0</v>
      </c>
    </row>
    <row r="204" spans="21:22">
      <c r="U204">
        <f>IF($S204="",TODAY()-$B204,$S204-$B204)</f>
        <v>0</v>
      </c>
      <c r="V204">
        <f>IF(AND($Q204&lt;&gt;"Clôturée",$P204&lt;&gt;"",TODAY()&gt;$P204),"Oui","Non")</f>
        <v>0</v>
      </c>
    </row>
    <row r="205" spans="21:22">
      <c r="U205">
        <f>IF($S205="",TODAY()-$B205,$S205-$B205)</f>
        <v>0</v>
      </c>
      <c r="V205">
        <f>IF(AND($Q205&lt;&gt;"Clôturée",$P205&lt;&gt;"",TODAY()&gt;$P205),"Oui","Non")</f>
        <v>0</v>
      </c>
    </row>
    <row r="206" spans="21:22">
      <c r="U206">
        <f>IF($S206="",TODAY()-$B206,$S206-$B206)</f>
        <v>0</v>
      </c>
      <c r="V206">
        <f>IF(AND($Q206&lt;&gt;"Clôturée",$P206&lt;&gt;"",TODAY()&gt;$P206),"Oui","Non")</f>
        <v>0</v>
      </c>
    </row>
    <row r="207" spans="21:22">
      <c r="U207">
        <f>IF($S207="",TODAY()-$B207,$S207-$B207)</f>
        <v>0</v>
      </c>
      <c r="V207">
        <f>IF(AND($Q207&lt;&gt;"Clôturée",$P207&lt;&gt;"",TODAY()&gt;$P207),"Oui","Non")</f>
        <v>0</v>
      </c>
    </row>
    <row r="208" spans="21:22">
      <c r="U208">
        <f>IF($S208="",TODAY()-$B208,$S208-$B208)</f>
        <v>0</v>
      </c>
      <c r="V208">
        <f>IF(AND($Q208&lt;&gt;"Clôturée",$P208&lt;&gt;"",TODAY()&gt;$P208),"Oui","Non")</f>
        <v>0</v>
      </c>
    </row>
    <row r="209" spans="21:22">
      <c r="U209">
        <f>IF($S209="",TODAY()-$B209,$S209-$B209)</f>
        <v>0</v>
      </c>
      <c r="V209">
        <f>IF(AND($Q209&lt;&gt;"Clôturée",$P209&lt;&gt;"",TODAY()&gt;$P209),"Oui","Non")</f>
        <v>0</v>
      </c>
    </row>
    <row r="210" spans="21:22">
      <c r="U210">
        <f>IF($S210="",TODAY()-$B210,$S210-$B210)</f>
        <v>0</v>
      </c>
      <c r="V210">
        <f>IF(AND($Q210&lt;&gt;"Clôturée",$P210&lt;&gt;"",TODAY()&gt;$P210),"Oui","Non")</f>
        <v>0</v>
      </c>
    </row>
    <row r="211" spans="21:22">
      <c r="U211">
        <f>IF($S211="",TODAY()-$B211,$S211-$B211)</f>
        <v>0</v>
      </c>
      <c r="V211">
        <f>IF(AND($Q211&lt;&gt;"Clôturée",$P211&lt;&gt;"",TODAY()&gt;$P211),"Oui","Non")</f>
        <v>0</v>
      </c>
    </row>
    <row r="212" spans="21:22">
      <c r="U212">
        <f>IF($S212="",TODAY()-$B212,$S212-$B212)</f>
        <v>0</v>
      </c>
      <c r="V212">
        <f>IF(AND($Q212&lt;&gt;"Clôturée",$P212&lt;&gt;"",TODAY()&gt;$P212),"Oui","Non")</f>
        <v>0</v>
      </c>
    </row>
    <row r="213" spans="21:22">
      <c r="U213">
        <f>IF($S213="",TODAY()-$B213,$S213-$B213)</f>
        <v>0</v>
      </c>
      <c r="V213">
        <f>IF(AND($Q213&lt;&gt;"Clôturée",$P213&lt;&gt;"",TODAY()&gt;$P213),"Oui","Non")</f>
        <v>0</v>
      </c>
    </row>
    <row r="214" spans="21:22">
      <c r="U214">
        <f>IF($S214="",TODAY()-$B214,$S214-$B214)</f>
        <v>0</v>
      </c>
      <c r="V214">
        <f>IF(AND($Q214&lt;&gt;"Clôturée",$P214&lt;&gt;"",TODAY()&gt;$P214),"Oui","Non")</f>
        <v>0</v>
      </c>
    </row>
    <row r="215" spans="21:22">
      <c r="U215">
        <f>IF($S215="",TODAY()-$B215,$S215-$B215)</f>
        <v>0</v>
      </c>
      <c r="V215">
        <f>IF(AND($Q215&lt;&gt;"Clôturée",$P215&lt;&gt;"",TODAY()&gt;$P215),"Oui","Non")</f>
        <v>0</v>
      </c>
    </row>
    <row r="216" spans="21:22">
      <c r="U216">
        <f>IF($S216="",TODAY()-$B216,$S216-$B216)</f>
        <v>0</v>
      </c>
      <c r="V216">
        <f>IF(AND($Q216&lt;&gt;"Clôturée",$P216&lt;&gt;"",TODAY()&gt;$P216),"Oui","Non")</f>
        <v>0</v>
      </c>
    </row>
    <row r="217" spans="21:22">
      <c r="U217">
        <f>IF($S217="",TODAY()-$B217,$S217-$B217)</f>
        <v>0</v>
      </c>
      <c r="V217">
        <f>IF(AND($Q217&lt;&gt;"Clôturée",$P217&lt;&gt;"",TODAY()&gt;$P217),"Oui","Non")</f>
        <v>0</v>
      </c>
    </row>
    <row r="218" spans="21:22">
      <c r="U218">
        <f>IF($S218="",TODAY()-$B218,$S218-$B218)</f>
        <v>0</v>
      </c>
      <c r="V218">
        <f>IF(AND($Q218&lt;&gt;"Clôturée",$P218&lt;&gt;"",TODAY()&gt;$P218),"Oui","Non")</f>
        <v>0</v>
      </c>
    </row>
    <row r="219" spans="21:22">
      <c r="U219">
        <f>IF($S219="",TODAY()-$B219,$S219-$B219)</f>
        <v>0</v>
      </c>
      <c r="V219">
        <f>IF(AND($Q219&lt;&gt;"Clôturée",$P219&lt;&gt;"",TODAY()&gt;$P219),"Oui","Non")</f>
        <v>0</v>
      </c>
    </row>
    <row r="220" spans="21:22">
      <c r="U220">
        <f>IF($S220="",TODAY()-$B220,$S220-$B220)</f>
        <v>0</v>
      </c>
      <c r="V220">
        <f>IF(AND($Q220&lt;&gt;"Clôturée",$P220&lt;&gt;"",TODAY()&gt;$P220),"Oui","Non")</f>
        <v>0</v>
      </c>
    </row>
    <row r="221" spans="21:22">
      <c r="U221">
        <f>IF($S221="",TODAY()-$B221,$S221-$B221)</f>
        <v>0</v>
      </c>
      <c r="V221">
        <f>IF(AND($Q221&lt;&gt;"Clôturée",$P221&lt;&gt;"",TODAY()&gt;$P221),"Oui","Non")</f>
        <v>0</v>
      </c>
    </row>
    <row r="222" spans="21:22">
      <c r="U222">
        <f>IF($S222="",TODAY()-$B222,$S222-$B222)</f>
        <v>0</v>
      </c>
      <c r="V222">
        <f>IF(AND($Q222&lt;&gt;"Clôturée",$P222&lt;&gt;"",TODAY()&gt;$P222),"Oui","Non")</f>
        <v>0</v>
      </c>
    </row>
    <row r="223" spans="21:22">
      <c r="U223">
        <f>IF($S223="",TODAY()-$B223,$S223-$B223)</f>
        <v>0</v>
      </c>
      <c r="V223">
        <f>IF(AND($Q223&lt;&gt;"Clôturée",$P223&lt;&gt;"",TODAY()&gt;$P223),"Oui","Non")</f>
        <v>0</v>
      </c>
    </row>
    <row r="224" spans="21:22">
      <c r="U224">
        <f>IF($S224="",TODAY()-$B224,$S224-$B224)</f>
        <v>0</v>
      </c>
      <c r="V224">
        <f>IF(AND($Q224&lt;&gt;"Clôturée",$P224&lt;&gt;"",TODAY()&gt;$P224),"Oui","Non")</f>
        <v>0</v>
      </c>
    </row>
    <row r="225" spans="21:22">
      <c r="U225">
        <f>IF($S225="",TODAY()-$B225,$S225-$B225)</f>
        <v>0</v>
      </c>
      <c r="V225">
        <f>IF(AND($Q225&lt;&gt;"Clôturée",$P225&lt;&gt;"",TODAY()&gt;$P225),"Oui","Non")</f>
        <v>0</v>
      </c>
    </row>
    <row r="226" spans="21:22">
      <c r="U226">
        <f>IF($S226="",TODAY()-$B226,$S226-$B226)</f>
        <v>0</v>
      </c>
      <c r="V226">
        <f>IF(AND($Q226&lt;&gt;"Clôturée",$P226&lt;&gt;"",TODAY()&gt;$P226),"Oui","Non")</f>
        <v>0</v>
      </c>
    </row>
    <row r="227" spans="21:22">
      <c r="U227">
        <f>IF($S227="",TODAY()-$B227,$S227-$B227)</f>
        <v>0</v>
      </c>
      <c r="V227">
        <f>IF(AND($Q227&lt;&gt;"Clôturée",$P227&lt;&gt;"",TODAY()&gt;$P227),"Oui","Non")</f>
        <v>0</v>
      </c>
    </row>
    <row r="228" spans="21:22">
      <c r="U228">
        <f>IF($S228="",TODAY()-$B228,$S228-$B228)</f>
        <v>0</v>
      </c>
      <c r="V228">
        <f>IF(AND($Q228&lt;&gt;"Clôturée",$P228&lt;&gt;"",TODAY()&gt;$P228),"Oui","Non")</f>
        <v>0</v>
      </c>
    </row>
    <row r="229" spans="21:22">
      <c r="U229">
        <f>IF($S229="",TODAY()-$B229,$S229-$B229)</f>
        <v>0</v>
      </c>
      <c r="V229">
        <f>IF(AND($Q229&lt;&gt;"Clôturée",$P229&lt;&gt;"",TODAY()&gt;$P229),"Oui","Non")</f>
        <v>0</v>
      </c>
    </row>
    <row r="230" spans="21:22">
      <c r="U230">
        <f>IF($S230="",TODAY()-$B230,$S230-$B230)</f>
        <v>0</v>
      </c>
      <c r="V230">
        <f>IF(AND($Q230&lt;&gt;"Clôturée",$P230&lt;&gt;"",TODAY()&gt;$P230),"Oui","Non")</f>
        <v>0</v>
      </c>
    </row>
    <row r="231" spans="21:22">
      <c r="U231">
        <f>IF($S231="",TODAY()-$B231,$S231-$B231)</f>
        <v>0</v>
      </c>
      <c r="V231">
        <f>IF(AND($Q231&lt;&gt;"Clôturée",$P231&lt;&gt;"",TODAY()&gt;$P231),"Oui","Non")</f>
        <v>0</v>
      </c>
    </row>
    <row r="232" spans="21:22">
      <c r="U232">
        <f>IF($S232="",TODAY()-$B232,$S232-$B232)</f>
        <v>0</v>
      </c>
      <c r="V232">
        <f>IF(AND($Q232&lt;&gt;"Clôturée",$P232&lt;&gt;"",TODAY()&gt;$P232),"Oui","Non")</f>
        <v>0</v>
      </c>
    </row>
    <row r="233" spans="21:22">
      <c r="U233">
        <f>IF($S233="",TODAY()-$B233,$S233-$B233)</f>
        <v>0</v>
      </c>
      <c r="V233">
        <f>IF(AND($Q233&lt;&gt;"Clôturée",$P233&lt;&gt;"",TODAY()&gt;$P233),"Oui","Non")</f>
        <v>0</v>
      </c>
    </row>
    <row r="234" spans="21:22">
      <c r="U234">
        <f>IF($S234="",TODAY()-$B234,$S234-$B234)</f>
        <v>0</v>
      </c>
      <c r="V234">
        <f>IF(AND($Q234&lt;&gt;"Clôturée",$P234&lt;&gt;"",TODAY()&gt;$P234),"Oui","Non")</f>
        <v>0</v>
      </c>
    </row>
    <row r="235" spans="21:22">
      <c r="U235">
        <f>IF($S235="",TODAY()-$B235,$S235-$B235)</f>
        <v>0</v>
      </c>
      <c r="V235">
        <f>IF(AND($Q235&lt;&gt;"Clôturée",$P235&lt;&gt;"",TODAY()&gt;$P235),"Oui","Non")</f>
        <v>0</v>
      </c>
    </row>
    <row r="236" spans="21:22">
      <c r="U236">
        <f>IF($S236="",TODAY()-$B236,$S236-$B236)</f>
        <v>0</v>
      </c>
      <c r="V236">
        <f>IF(AND($Q236&lt;&gt;"Clôturée",$P236&lt;&gt;"",TODAY()&gt;$P236),"Oui","Non")</f>
        <v>0</v>
      </c>
    </row>
    <row r="237" spans="21:22">
      <c r="U237">
        <f>IF($S237="",TODAY()-$B237,$S237-$B237)</f>
        <v>0</v>
      </c>
      <c r="V237">
        <f>IF(AND($Q237&lt;&gt;"Clôturée",$P237&lt;&gt;"",TODAY()&gt;$P237),"Oui","Non")</f>
        <v>0</v>
      </c>
    </row>
    <row r="238" spans="21:22">
      <c r="U238">
        <f>IF($S238="",TODAY()-$B238,$S238-$B238)</f>
        <v>0</v>
      </c>
      <c r="V238">
        <f>IF(AND($Q238&lt;&gt;"Clôturée",$P238&lt;&gt;"",TODAY()&gt;$P238),"Oui","Non")</f>
        <v>0</v>
      </c>
    </row>
    <row r="239" spans="21:22">
      <c r="U239">
        <f>IF($S239="",TODAY()-$B239,$S239-$B239)</f>
        <v>0</v>
      </c>
      <c r="V239">
        <f>IF(AND($Q239&lt;&gt;"Clôturée",$P239&lt;&gt;"",TODAY()&gt;$P239),"Oui","Non")</f>
        <v>0</v>
      </c>
    </row>
    <row r="240" spans="21:22">
      <c r="U240">
        <f>IF($S240="",TODAY()-$B240,$S240-$B240)</f>
        <v>0</v>
      </c>
      <c r="V240">
        <f>IF(AND($Q240&lt;&gt;"Clôturée",$P240&lt;&gt;"",TODAY()&gt;$P240),"Oui","Non")</f>
        <v>0</v>
      </c>
    </row>
    <row r="241" spans="21:22">
      <c r="U241">
        <f>IF($S241="",TODAY()-$B241,$S241-$B241)</f>
        <v>0</v>
      </c>
      <c r="V241">
        <f>IF(AND($Q241&lt;&gt;"Clôturée",$P241&lt;&gt;"",TODAY()&gt;$P241),"Oui","Non")</f>
        <v>0</v>
      </c>
    </row>
    <row r="242" spans="21:22">
      <c r="U242">
        <f>IF($S242="",TODAY()-$B242,$S242-$B242)</f>
        <v>0</v>
      </c>
      <c r="V242">
        <f>IF(AND($Q242&lt;&gt;"Clôturée",$P242&lt;&gt;"",TODAY()&gt;$P242),"Oui","Non")</f>
        <v>0</v>
      </c>
    </row>
    <row r="243" spans="21:22">
      <c r="U243">
        <f>IF($S243="",TODAY()-$B243,$S243-$B243)</f>
        <v>0</v>
      </c>
      <c r="V243">
        <f>IF(AND($Q243&lt;&gt;"Clôturée",$P243&lt;&gt;"",TODAY()&gt;$P243),"Oui","Non")</f>
        <v>0</v>
      </c>
    </row>
    <row r="244" spans="21:22">
      <c r="U244">
        <f>IF($S244="",TODAY()-$B244,$S244-$B244)</f>
        <v>0</v>
      </c>
      <c r="V244">
        <f>IF(AND($Q244&lt;&gt;"Clôturée",$P244&lt;&gt;"",TODAY()&gt;$P244),"Oui","Non")</f>
        <v>0</v>
      </c>
    </row>
    <row r="245" spans="21:22">
      <c r="U245">
        <f>IF($S245="",TODAY()-$B245,$S245-$B245)</f>
        <v>0</v>
      </c>
      <c r="V245">
        <f>IF(AND($Q245&lt;&gt;"Clôturée",$P245&lt;&gt;"",TODAY()&gt;$P245),"Oui","Non")</f>
        <v>0</v>
      </c>
    </row>
    <row r="246" spans="21:22">
      <c r="U246">
        <f>IF($S246="",TODAY()-$B246,$S246-$B246)</f>
        <v>0</v>
      </c>
      <c r="V246">
        <f>IF(AND($Q246&lt;&gt;"Clôturée",$P246&lt;&gt;"",TODAY()&gt;$P246),"Oui","Non")</f>
        <v>0</v>
      </c>
    </row>
    <row r="247" spans="21:22">
      <c r="U247">
        <f>IF($S247="",TODAY()-$B247,$S247-$B247)</f>
        <v>0</v>
      </c>
      <c r="V247">
        <f>IF(AND($Q247&lt;&gt;"Clôturée",$P247&lt;&gt;"",TODAY()&gt;$P247),"Oui","Non")</f>
        <v>0</v>
      </c>
    </row>
    <row r="248" spans="21:22">
      <c r="U248">
        <f>IF($S248="",TODAY()-$B248,$S248-$B248)</f>
        <v>0</v>
      </c>
      <c r="V248">
        <f>IF(AND($Q248&lt;&gt;"Clôturée",$P248&lt;&gt;"",TODAY()&gt;$P248),"Oui","Non")</f>
        <v>0</v>
      </c>
    </row>
    <row r="249" spans="21:22">
      <c r="U249">
        <f>IF($S249="",TODAY()-$B249,$S249-$B249)</f>
        <v>0</v>
      </c>
      <c r="V249">
        <f>IF(AND($Q249&lt;&gt;"Clôturée",$P249&lt;&gt;"",TODAY()&gt;$P249),"Oui","Non")</f>
        <v>0</v>
      </c>
    </row>
    <row r="250" spans="21:22">
      <c r="U250">
        <f>IF($S250="",TODAY()-$B250,$S250-$B250)</f>
        <v>0</v>
      </c>
      <c r="V250">
        <f>IF(AND($Q250&lt;&gt;"Clôturée",$P250&lt;&gt;"",TODAY()&gt;$P250),"Oui","Non")</f>
        <v>0</v>
      </c>
    </row>
    <row r="251" spans="21:22">
      <c r="U251">
        <f>IF($S251="",TODAY()-$B251,$S251-$B251)</f>
        <v>0</v>
      </c>
      <c r="V251">
        <f>IF(AND($Q251&lt;&gt;"Clôturée",$P251&lt;&gt;"",TODAY()&gt;$P251),"Oui","Non")</f>
        <v>0</v>
      </c>
    </row>
    <row r="252" spans="21:22">
      <c r="U252">
        <f>IF($S252="",TODAY()-$B252,$S252-$B252)</f>
        <v>0</v>
      </c>
      <c r="V252">
        <f>IF(AND($Q252&lt;&gt;"Clôturée",$P252&lt;&gt;"",TODAY()&gt;$P252),"Oui","Non")</f>
        <v>0</v>
      </c>
    </row>
    <row r="253" spans="21:22">
      <c r="U253">
        <f>IF($S253="",TODAY()-$B253,$S253-$B253)</f>
        <v>0</v>
      </c>
      <c r="V253">
        <f>IF(AND($Q253&lt;&gt;"Clôturée",$P253&lt;&gt;"",TODAY()&gt;$P253),"Oui","Non")</f>
        <v>0</v>
      </c>
    </row>
    <row r="254" spans="21:22">
      <c r="U254">
        <f>IF($S254="",TODAY()-$B254,$S254-$B254)</f>
        <v>0</v>
      </c>
      <c r="V254">
        <f>IF(AND($Q254&lt;&gt;"Clôturée",$P254&lt;&gt;"",TODAY()&gt;$P254),"Oui","Non")</f>
        <v>0</v>
      </c>
    </row>
    <row r="255" spans="21:22">
      <c r="U255">
        <f>IF($S255="",TODAY()-$B255,$S255-$B255)</f>
        <v>0</v>
      </c>
      <c r="V255">
        <f>IF(AND($Q255&lt;&gt;"Clôturée",$P255&lt;&gt;"",TODAY()&gt;$P255),"Oui","Non")</f>
        <v>0</v>
      </c>
    </row>
    <row r="256" spans="21:22">
      <c r="U256">
        <f>IF($S256="",TODAY()-$B256,$S256-$B256)</f>
        <v>0</v>
      </c>
      <c r="V256">
        <f>IF(AND($Q256&lt;&gt;"Clôturée",$P256&lt;&gt;"",TODAY()&gt;$P256),"Oui","Non")</f>
        <v>0</v>
      </c>
    </row>
    <row r="257" spans="21:22">
      <c r="U257">
        <f>IF($S257="",TODAY()-$B257,$S257-$B257)</f>
        <v>0</v>
      </c>
      <c r="V257">
        <f>IF(AND($Q257&lt;&gt;"Clôturée",$P257&lt;&gt;"",TODAY()&gt;$P257),"Oui","Non")</f>
        <v>0</v>
      </c>
    </row>
    <row r="258" spans="21:22">
      <c r="U258">
        <f>IF($S258="",TODAY()-$B258,$S258-$B258)</f>
        <v>0</v>
      </c>
      <c r="V258">
        <f>IF(AND($Q258&lt;&gt;"Clôturée",$P258&lt;&gt;"",TODAY()&gt;$P258),"Oui","Non")</f>
        <v>0</v>
      </c>
    </row>
    <row r="259" spans="21:22">
      <c r="U259">
        <f>IF($S259="",TODAY()-$B259,$S259-$B259)</f>
        <v>0</v>
      </c>
      <c r="V259">
        <f>IF(AND($Q259&lt;&gt;"Clôturée",$P259&lt;&gt;"",TODAY()&gt;$P259),"Oui","Non")</f>
        <v>0</v>
      </c>
    </row>
    <row r="260" spans="21:22">
      <c r="U260">
        <f>IF($S260="",TODAY()-$B260,$S260-$B260)</f>
        <v>0</v>
      </c>
      <c r="V260">
        <f>IF(AND($Q260&lt;&gt;"Clôturée",$P260&lt;&gt;"",TODAY()&gt;$P260),"Oui","Non")</f>
        <v>0</v>
      </c>
    </row>
    <row r="261" spans="21:22">
      <c r="U261">
        <f>IF($S261="",TODAY()-$B261,$S261-$B261)</f>
        <v>0</v>
      </c>
      <c r="V261">
        <f>IF(AND($Q261&lt;&gt;"Clôturée",$P261&lt;&gt;"",TODAY()&gt;$P261),"Oui","Non")</f>
        <v>0</v>
      </c>
    </row>
    <row r="262" spans="21:22">
      <c r="U262">
        <f>IF($S262="",TODAY()-$B262,$S262-$B262)</f>
        <v>0</v>
      </c>
      <c r="V262">
        <f>IF(AND($Q262&lt;&gt;"Clôturée",$P262&lt;&gt;"",TODAY()&gt;$P262),"Oui","Non")</f>
        <v>0</v>
      </c>
    </row>
    <row r="263" spans="21:22">
      <c r="U263">
        <f>IF($S263="",TODAY()-$B263,$S263-$B263)</f>
        <v>0</v>
      </c>
      <c r="V263">
        <f>IF(AND($Q263&lt;&gt;"Clôturée",$P263&lt;&gt;"",TODAY()&gt;$P263),"Oui","Non")</f>
        <v>0</v>
      </c>
    </row>
    <row r="264" spans="21:22">
      <c r="U264">
        <f>IF($S264="",TODAY()-$B264,$S264-$B264)</f>
        <v>0</v>
      </c>
      <c r="V264">
        <f>IF(AND($Q264&lt;&gt;"Clôturée",$P264&lt;&gt;"",TODAY()&gt;$P264),"Oui","Non")</f>
        <v>0</v>
      </c>
    </row>
    <row r="265" spans="21:22">
      <c r="U265">
        <f>IF($S265="",TODAY()-$B265,$S265-$B265)</f>
        <v>0</v>
      </c>
      <c r="V265">
        <f>IF(AND($Q265&lt;&gt;"Clôturée",$P265&lt;&gt;"",TODAY()&gt;$P265),"Oui","Non")</f>
        <v>0</v>
      </c>
    </row>
    <row r="266" spans="21:22">
      <c r="U266">
        <f>IF($S266="",TODAY()-$B266,$S266-$B266)</f>
        <v>0</v>
      </c>
      <c r="V266">
        <f>IF(AND($Q266&lt;&gt;"Clôturée",$P266&lt;&gt;"",TODAY()&gt;$P266),"Oui","Non")</f>
        <v>0</v>
      </c>
    </row>
    <row r="267" spans="21:22">
      <c r="U267">
        <f>IF($S267="",TODAY()-$B267,$S267-$B267)</f>
        <v>0</v>
      </c>
      <c r="V267">
        <f>IF(AND($Q267&lt;&gt;"Clôturée",$P267&lt;&gt;"",TODAY()&gt;$P267),"Oui","Non")</f>
        <v>0</v>
      </c>
    </row>
    <row r="268" spans="21:22">
      <c r="U268">
        <f>IF($S268="",TODAY()-$B268,$S268-$B268)</f>
        <v>0</v>
      </c>
      <c r="V268">
        <f>IF(AND($Q268&lt;&gt;"Clôturée",$P268&lt;&gt;"",TODAY()&gt;$P268),"Oui","Non")</f>
        <v>0</v>
      </c>
    </row>
    <row r="269" spans="21:22">
      <c r="U269">
        <f>IF($S269="",TODAY()-$B269,$S269-$B269)</f>
        <v>0</v>
      </c>
      <c r="V269">
        <f>IF(AND($Q269&lt;&gt;"Clôturée",$P269&lt;&gt;"",TODAY()&gt;$P269),"Oui","Non")</f>
        <v>0</v>
      </c>
    </row>
    <row r="270" spans="21:22">
      <c r="U270">
        <f>IF($S270="",TODAY()-$B270,$S270-$B270)</f>
        <v>0</v>
      </c>
      <c r="V270">
        <f>IF(AND($Q270&lt;&gt;"Clôturée",$P270&lt;&gt;"",TODAY()&gt;$P270),"Oui","Non")</f>
        <v>0</v>
      </c>
    </row>
    <row r="271" spans="21:22">
      <c r="U271">
        <f>IF($S271="",TODAY()-$B271,$S271-$B271)</f>
        <v>0</v>
      </c>
      <c r="V271">
        <f>IF(AND($Q271&lt;&gt;"Clôturée",$P271&lt;&gt;"",TODAY()&gt;$P271),"Oui","Non")</f>
        <v>0</v>
      </c>
    </row>
    <row r="272" spans="21:22">
      <c r="U272">
        <f>IF($S272="",TODAY()-$B272,$S272-$B272)</f>
        <v>0</v>
      </c>
      <c r="V272">
        <f>IF(AND($Q272&lt;&gt;"Clôturée",$P272&lt;&gt;"",TODAY()&gt;$P272),"Oui","Non")</f>
        <v>0</v>
      </c>
    </row>
    <row r="273" spans="21:22">
      <c r="U273">
        <f>IF($S273="",TODAY()-$B273,$S273-$B273)</f>
        <v>0</v>
      </c>
      <c r="V273">
        <f>IF(AND($Q273&lt;&gt;"Clôturée",$P273&lt;&gt;"",TODAY()&gt;$P273),"Oui","Non")</f>
        <v>0</v>
      </c>
    </row>
    <row r="274" spans="21:22">
      <c r="U274">
        <f>IF($S274="",TODAY()-$B274,$S274-$B274)</f>
        <v>0</v>
      </c>
      <c r="V274">
        <f>IF(AND($Q274&lt;&gt;"Clôturée",$P274&lt;&gt;"",TODAY()&gt;$P274),"Oui","Non")</f>
        <v>0</v>
      </c>
    </row>
    <row r="275" spans="21:22">
      <c r="U275">
        <f>IF($S275="",TODAY()-$B275,$S275-$B275)</f>
        <v>0</v>
      </c>
      <c r="V275">
        <f>IF(AND($Q275&lt;&gt;"Clôturée",$P275&lt;&gt;"",TODAY()&gt;$P275),"Oui","Non")</f>
        <v>0</v>
      </c>
    </row>
    <row r="276" spans="21:22">
      <c r="U276">
        <f>IF($S276="",TODAY()-$B276,$S276-$B276)</f>
        <v>0</v>
      </c>
      <c r="V276">
        <f>IF(AND($Q276&lt;&gt;"Clôturée",$P276&lt;&gt;"",TODAY()&gt;$P276),"Oui","Non")</f>
        <v>0</v>
      </c>
    </row>
    <row r="277" spans="21:22">
      <c r="U277">
        <f>IF($S277="",TODAY()-$B277,$S277-$B277)</f>
        <v>0</v>
      </c>
      <c r="V277">
        <f>IF(AND($Q277&lt;&gt;"Clôturée",$P277&lt;&gt;"",TODAY()&gt;$P277),"Oui","Non")</f>
        <v>0</v>
      </c>
    </row>
    <row r="278" spans="21:22">
      <c r="U278">
        <f>IF($S278="",TODAY()-$B278,$S278-$B278)</f>
        <v>0</v>
      </c>
      <c r="V278">
        <f>IF(AND($Q278&lt;&gt;"Clôturée",$P278&lt;&gt;"",TODAY()&gt;$P278),"Oui","Non")</f>
        <v>0</v>
      </c>
    </row>
    <row r="279" spans="21:22">
      <c r="U279">
        <f>IF($S279="",TODAY()-$B279,$S279-$B279)</f>
        <v>0</v>
      </c>
      <c r="V279">
        <f>IF(AND($Q279&lt;&gt;"Clôturée",$P279&lt;&gt;"",TODAY()&gt;$P279),"Oui","Non")</f>
        <v>0</v>
      </c>
    </row>
    <row r="280" spans="21:22">
      <c r="U280">
        <f>IF($S280="",TODAY()-$B280,$S280-$B280)</f>
        <v>0</v>
      </c>
      <c r="V280">
        <f>IF(AND($Q280&lt;&gt;"Clôturée",$P280&lt;&gt;"",TODAY()&gt;$P280),"Oui","Non")</f>
        <v>0</v>
      </c>
    </row>
    <row r="281" spans="21:22">
      <c r="U281">
        <f>IF($S281="",TODAY()-$B281,$S281-$B281)</f>
        <v>0</v>
      </c>
      <c r="V281">
        <f>IF(AND($Q281&lt;&gt;"Clôturée",$P281&lt;&gt;"",TODAY()&gt;$P281),"Oui","Non")</f>
        <v>0</v>
      </c>
    </row>
    <row r="282" spans="21:22">
      <c r="U282">
        <f>IF($S282="",TODAY()-$B282,$S282-$B282)</f>
        <v>0</v>
      </c>
      <c r="V282">
        <f>IF(AND($Q282&lt;&gt;"Clôturée",$P282&lt;&gt;"",TODAY()&gt;$P282),"Oui","Non")</f>
        <v>0</v>
      </c>
    </row>
    <row r="283" spans="21:22">
      <c r="U283">
        <f>IF($S283="",TODAY()-$B283,$S283-$B283)</f>
        <v>0</v>
      </c>
      <c r="V283">
        <f>IF(AND($Q283&lt;&gt;"Clôturée",$P283&lt;&gt;"",TODAY()&gt;$P283),"Oui","Non")</f>
        <v>0</v>
      </c>
    </row>
    <row r="284" spans="21:22">
      <c r="U284">
        <f>IF($S284="",TODAY()-$B284,$S284-$B284)</f>
        <v>0</v>
      </c>
      <c r="V284">
        <f>IF(AND($Q284&lt;&gt;"Clôturée",$P284&lt;&gt;"",TODAY()&gt;$P284),"Oui","Non")</f>
        <v>0</v>
      </c>
    </row>
    <row r="285" spans="21:22">
      <c r="U285">
        <f>IF($S285="",TODAY()-$B285,$S285-$B285)</f>
        <v>0</v>
      </c>
      <c r="V285">
        <f>IF(AND($Q285&lt;&gt;"Clôturée",$P285&lt;&gt;"",TODAY()&gt;$P285),"Oui","Non")</f>
        <v>0</v>
      </c>
    </row>
    <row r="286" spans="21:22">
      <c r="U286">
        <f>IF($S286="",TODAY()-$B286,$S286-$B286)</f>
        <v>0</v>
      </c>
      <c r="V286">
        <f>IF(AND($Q286&lt;&gt;"Clôturée",$P286&lt;&gt;"",TODAY()&gt;$P286),"Oui","Non")</f>
        <v>0</v>
      </c>
    </row>
    <row r="287" spans="21:22">
      <c r="U287">
        <f>IF($S287="",TODAY()-$B287,$S287-$B287)</f>
        <v>0</v>
      </c>
      <c r="V287">
        <f>IF(AND($Q287&lt;&gt;"Clôturée",$P287&lt;&gt;"",TODAY()&gt;$P287),"Oui","Non")</f>
        <v>0</v>
      </c>
    </row>
    <row r="288" spans="21:22">
      <c r="U288">
        <f>IF($S288="",TODAY()-$B288,$S288-$B288)</f>
        <v>0</v>
      </c>
      <c r="V288">
        <f>IF(AND($Q288&lt;&gt;"Clôturée",$P288&lt;&gt;"",TODAY()&gt;$P288),"Oui","Non")</f>
        <v>0</v>
      </c>
    </row>
    <row r="289" spans="21:22">
      <c r="U289">
        <f>IF($S289="",TODAY()-$B289,$S289-$B289)</f>
        <v>0</v>
      </c>
      <c r="V289">
        <f>IF(AND($Q289&lt;&gt;"Clôturée",$P289&lt;&gt;"",TODAY()&gt;$P289),"Oui","Non")</f>
        <v>0</v>
      </c>
    </row>
    <row r="290" spans="21:22">
      <c r="U290">
        <f>IF($S290="",TODAY()-$B290,$S290-$B290)</f>
        <v>0</v>
      </c>
      <c r="V290">
        <f>IF(AND($Q290&lt;&gt;"Clôturée",$P290&lt;&gt;"",TODAY()&gt;$P290),"Oui","Non")</f>
        <v>0</v>
      </c>
    </row>
    <row r="291" spans="21:22">
      <c r="U291">
        <f>IF($S291="",TODAY()-$B291,$S291-$B291)</f>
        <v>0</v>
      </c>
      <c r="V291">
        <f>IF(AND($Q291&lt;&gt;"Clôturée",$P291&lt;&gt;"",TODAY()&gt;$P291),"Oui","Non")</f>
        <v>0</v>
      </c>
    </row>
    <row r="292" spans="21:22">
      <c r="U292">
        <f>IF($S292="",TODAY()-$B292,$S292-$B292)</f>
        <v>0</v>
      </c>
      <c r="V292">
        <f>IF(AND($Q292&lt;&gt;"Clôturée",$P292&lt;&gt;"",TODAY()&gt;$P292),"Oui","Non")</f>
        <v>0</v>
      </c>
    </row>
    <row r="293" spans="21:22">
      <c r="U293">
        <f>IF($S293="",TODAY()-$B293,$S293-$B293)</f>
        <v>0</v>
      </c>
      <c r="V293">
        <f>IF(AND($Q293&lt;&gt;"Clôturée",$P293&lt;&gt;"",TODAY()&gt;$P293),"Oui","Non")</f>
        <v>0</v>
      </c>
    </row>
    <row r="294" spans="21:22">
      <c r="U294">
        <f>IF($S294="",TODAY()-$B294,$S294-$B294)</f>
        <v>0</v>
      </c>
      <c r="V294">
        <f>IF(AND($Q294&lt;&gt;"Clôturée",$P294&lt;&gt;"",TODAY()&gt;$P294),"Oui","Non")</f>
        <v>0</v>
      </c>
    </row>
    <row r="295" spans="21:22">
      <c r="U295">
        <f>IF($S295="",TODAY()-$B295,$S295-$B295)</f>
        <v>0</v>
      </c>
      <c r="V295">
        <f>IF(AND($Q295&lt;&gt;"Clôturée",$P295&lt;&gt;"",TODAY()&gt;$P295),"Oui","Non")</f>
        <v>0</v>
      </c>
    </row>
    <row r="296" spans="21:22">
      <c r="U296">
        <f>IF($S296="",TODAY()-$B296,$S296-$B296)</f>
        <v>0</v>
      </c>
      <c r="V296">
        <f>IF(AND($Q296&lt;&gt;"Clôturée",$P296&lt;&gt;"",TODAY()&gt;$P296),"Oui","Non")</f>
        <v>0</v>
      </c>
    </row>
    <row r="297" spans="21:22">
      <c r="U297">
        <f>IF($S297="",TODAY()-$B297,$S297-$B297)</f>
        <v>0</v>
      </c>
      <c r="V297">
        <f>IF(AND($Q297&lt;&gt;"Clôturée",$P297&lt;&gt;"",TODAY()&gt;$P297),"Oui","Non")</f>
        <v>0</v>
      </c>
    </row>
    <row r="298" spans="21:22">
      <c r="U298">
        <f>IF($S298="",TODAY()-$B298,$S298-$B298)</f>
        <v>0</v>
      </c>
      <c r="V298">
        <f>IF(AND($Q298&lt;&gt;"Clôturée",$P298&lt;&gt;"",TODAY()&gt;$P298),"Oui","Non")</f>
        <v>0</v>
      </c>
    </row>
    <row r="299" spans="21:22">
      <c r="U299">
        <f>IF($S299="",TODAY()-$B299,$S299-$B299)</f>
        <v>0</v>
      </c>
      <c r="V299">
        <f>IF(AND($Q299&lt;&gt;"Clôturée",$P299&lt;&gt;"",TODAY()&gt;$P299),"Oui","Non")</f>
        <v>0</v>
      </c>
    </row>
    <row r="300" spans="21:22">
      <c r="U300">
        <f>IF($S300="",TODAY()-$B300,$S300-$B300)</f>
        <v>0</v>
      </c>
      <c r="V300">
        <f>IF(AND($Q300&lt;&gt;"Clôturée",$P300&lt;&gt;"",TODAY()&gt;$P300),"Oui","Non")</f>
        <v>0</v>
      </c>
    </row>
    <row r="301" spans="21:22">
      <c r="U301">
        <f>IF($S301="",TODAY()-$B301,$S301-$B301)</f>
        <v>0</v>
      </c>
      <c r="V301">
        <f>IF(AND($Q301&lt;&gt;"Clôturée",$P301&lt;&gt;"",TODAY()&gt;$P301),"Oui","Non")</f>
        <v>0</v>
      </c>
    </row>
    <row r="302" spans="21:22">
      <c r="U302">
        <f>IF($S302="",TODAY()-$B302,$S302-$B302)</f>
        <v>0</v>
      </c>
      <c r="V302">
        <f>IF(AND($Q302&lt;&gt;"Clôturée",$P302&lt;&gt;"",TODAY()&gt;$P302),"Oui","Non")</f>
        <v>0</v>
      </c>
    </row>
    <row r="303" spans="21:22">
      <c r="U303">
        <f>IF($S303="",TODAY()-$B303,$S303-$B303)</f>
        <v>0</v>
      </c>
      <c r="V303">
        <f>IF(AND($Q303&lt;&gt;"Clôturée",$P303&lt;&gt;"",TODAY()&gt;$P303),"Oui","Non")</f>
        <v>0</v>
      </c>
    </row>
    <row r="304" spans="21:22">
      <c r="U304">
        <f>IF($S304="",TODAY()-$B304,$S304-$B304)</f>
        <v>0</v>
      </c>
      <c r="V304">
        <f>IF(AND($Q304&lt;&gt;"Clôturée",$P304&lt;&gt;"",TODAY()&gt;$P304),"Oui","Non")</f>
        <v>0</v>
      </c>
    </row>
    <row r="305" spans="21:22">
      <c r="U305">
        <f>IF($S305="",TODAY()-$B305,$S305-$B305)</f>
        <v>0</v>
      </c>
      <c r="V305">
        <f>IF(AND($Q305&lt;&gt;"Clôturée",$P305&lt;&gt;"",TODAY()&gt;$P305),"Oui","Non")</f>
        <v>0</v>
      </c>
    </row>
    <row r="306" spans="21:22">
      <c r="U306">
        <f>IF($S306="",TODAY()-$B306,$S306-$B306)</f>
        <v>0</v>
      </c>
      <c r="V306">
        <f>IF(AND($Q306&lt;&gt;"Clôturée",$P306&lt;&gt;"",TODAY()&gt;$P306),"Oui","Non")</f>
        <v>0</v>
      </c>
    </row>
    <row r="307" spans="21:22">
      <c r="U307">
        <f>IF($S307="",TODAY()-$B307,$S307-$B307)</f>
        <v>0</v>
      </c>
      <c r="V307">
        <f>IF(AND($Q307&lt;&gt;"Clôturée",$P307&lt;&gt;"",TODAY()&gt;$P307),"Oui","Non")</f>
        <v>0</v>
      </c>
    </row>
    <row r="308" spans="21:22">
      <c r="U308">
        <f>IF($S308="",TODAY()-$B308,$S308-$B308)</f>
        <v>0</v>
      </c>
      <c r="V308">
        <f>IF(AND($Q308&lt;&gt;"Clôturée",$P308&lt;&gt;"",TODAY()&gt;$P308),"Oui","Non")</f>
        <v>0</v>
      </c>
    </row>
    <row r="309" spans="21:22">
      <c r="U309">
        <f>IF($S309="",TODAY()-$B309,$S309-$B309)</f>
        <v>0</v>
      </c>
      <c r="V309">
        <f>IF(AND($Q309&lt;&gt;"Clôturée",$P309&lt;&gt;"",TODAY()&gt;$P309),"Oui","Non")</f>
        <v>0</v>
      </c>
    </row>
    <row r="310" spans="21:22">
      <c r="U310">
        <f>IF($S310="",TODAY()-$B310,$S310-$B310)</f>
        <v>0</v>
      </c>
      <c r="V310">
        <f>IF(AND($Q310&lt;&gt;"Clôturée",$P310&lt;&gt;"",TODAY()&gt;$P310),"Oui","Non")</f>
        <v>0</v>
      </c>
    </row>
    <row r="311" spans="21:22">
      <c r="U311">
        <f>IF($S311="",TODAY()-$B311,$S311-$B311)</f>
        <v>0</v>
      </c>
      <c r="V311">
        <f>IF(AND($Q311&lt;&gt;"Clôturée",$P311&lt;&gt;"",TODAY()&gt;$P311),"Oui","Non")</f>
        <v>0</v>
      </c>
    </row>
    <row r="312" spans="21:22">
      <c r="U312">
        <f>IF($S312="",TODAY()-$B312,$S312-$B312)</f>
        <v>0</v>
      </c>
      <c r="V312">
        <f>IF(AND($Q312&lt;&gt;"Clôturée",$P312&lt;&gt;"",TODAY()&gt;$P312),"Oui","Non")</f>
        <v>0</v>
      </c>
    </row>
    <row r="313" spans="21:22">
      <c r="U313">
        <f>IF($S313="",TODAY()-$B313,$S313-$B313)</f>
        <v>0</v>
      </c>
      <c r="V313">
        <f>IF(AND($Q313&lt;&gt;"Clôturée",$P313&lt;&gt;"",TODAY()&gt;$P313),"Oui","Non")</f>
        <v>0</v>
      </c>
    </row>
    <row r="314" spans="21:22">
      <c r="U314">
        <f>IF($S314="",TODAY()-$B314,$S314-$B314)</f>
        <v>0</v>
      </c>
      <c r="V314">
        <f>IF(AND($Q314&lt;&gt;"Clôturée",$P314&lt;&gt;"",TODAY()&gt;$P314),"Oui","Non")</f>
        <v>0</v>
      </c>
    </row>
    <row r="315" spans="21:22">
      <c r="U315">
        <f>IF($S315="",TODAY()-$B315,$S315-$B315)</f>
        <v>0</v>
      </c>
      <c r="V315">
        <f>IF(AND($Q315&lt;&gt;"Clôturée",$P315&lt;&gt;"",TODAY()&gt;$P315),"Oui","Non")</f>
        <v>0</v>
      </c>
    </row>
    <row r="316" spans="21:22">
      <c r="U316">
        <f>IF($S316="",TODAY()-$B316,$S316-$B316)</f>
        <v>0</v>
      </c>
      <c r="V316">
        <f>IF(AND($Q316&lt;&gt;"Clôturée",$P316&lt;&gt;"",TODAY()&gt;$P316),"Oui","Non")</f>
        <v>0</v>
      </c>
    </row>
    <row r="317" spans="21:22">
      <c r="U317">
        <f>IF($S317="",TODAY()-$B317,$S317-$B317)</f>
        <v>0</v>
      </c>
      <c r="V317">
        <f>IF(AND($Q317&lt;&gt;"Clôturée",$P317&lt;&gt;"",TODAY()&gt;$P317),"Oui","Non")</f>
        <v>0</v>
      </c>
    </row>
    <row r="318" spans="21:22">
      <c r="U318">
        <f>IF($S318="",TODAY()-$B318,$S318-$B318)</f>
        <v>0</v>
      </c>
      <c r="V318">
        <f>IF(AND($Q318&lt;&gt;"Clôturée",$P318&lt;&gt;"",TODAY()&gt;$P318),"Oui","Non")</f>
        <v>0</v>
      </c>
    </row>
    <row r="319" spans="21:22">
      <c r="U319">
        <f>IF($S319="",TODAY()-$B319,$S319-$B319)</f>
        <v>0</v>
      </c>
      <c r="V319">
        <f>IF(AND($Q319&lt;&gt;"Clôturée",$P319&lt;&gt;"",TODAY()&gt;$P319),"Oui","Non")</f>
        <v>0</v>
      </c>
    </row>
    <row r="320" spans="21:22">
      <c r="U320">
        <f>IF($S320="",TODAY()-$B320,$S320-$B320)</f>
        <v>0</v>
      </c>
      <c r="V320">
        <f>IF(AND($Q320&lt;&gt;"Clôturée",$P320&lt;&gt;"",TODAY()&gt;$P320),"Oui","Non")</f>
        <v>0</v>
      </c>
    </row>
    <row r="321" spans="21:22">
      <c r="U321">
        <f>IF($S321="",TODAY()-$B321,$S321-$B321)</f>
        <v>0</v>
      </c>
      <c r="V321">
        <f>IF(AND($Q321&lt;&gt;"Clôturée",$P321&lt;&gt;"",TODAY()&gt;$P321),"Oui","Non")</f>
        <v>0</v>
      </c>
    </row>
    <row r="322" spans="21:22">
      <c r="U322">
        <f>IF($S322="",TODAY()-$B322,$S322-$B322)</f>
        <v>0</v>
      </c>
      <c r="V322">
        <f>IF(AND($Q322&lt;&gt;"Clôturée",$P322&lt;&gt;"",TODAY()&gt;$P322),"Oui","Non")</f>
        <v>0</v>
      </c>
    </row>
    <row r="323" spans="21:22">
      <c r="U323">
        <f>IF($S323="",TODAY()-$B323,$S323-$B323)</f>
        <v>0</v>
      </c>
      <c r="V323">
        <f>IF(AND($Q323&lt;&gt;"Clôturée",$P323&lt;&gt;"",TODAY()&gt;$P323),"Oui","Non")</f>
        <v>0</v>
      </c>
    </row>
    <row r="324" spans="21:22">
      <c r="U324">
        <f>IF($S324="",TODAY()-$B324,$S324-$B324)</f>
        <v>0</v>
      </c>
      <c r="V324">
        <f>IF(AND($Q324&lt;&gt;"Clôturée",$P324&lt;&gt;"",TODAY()&gt;$P324),"Oui","Non")</f>
        <v>0</v>
      </c>
    </row>
    <row r="325" spans="21:22">
      <c r="U325">
        <f>IF($S325="",TODAY()-$B325,$S325-$B325)</f>
        <v>0</v>
      </c>
      <c r="V325">
        <f>IF(AND($Q325&lt;&gt;"Clôturée",$P325&lt;&gt;"",TODAY()&gt;$P325),"Oui","Non")</f>
        <v>0</v>
      </c>
    </row>
    <row r="326" spans="21:22">
      <c r="U326">
        <f>IF($S326="",TODAY()-$B326,$S326-$B326)</f>
        <v>0</v>
      </c>
      <c r="V326">
        <f>IF(AND($Q326&lt;&gt;"Clôturée",$P326&lt;&gt;"",TODAY()&gt;$P326),"Oui","Non")</f>
        <v>0</v>
      </c>
    </row>
    <row r="327" spans="21:22">
      <c r="U327">
        <f>IF($S327="",TODAY()-$B327,$S327-$B327)</f>
        <v>0</v>
      </c>
      <c r="V327">
        <f>IF(AND($Q327&lt;&gt;"Clôturée",$P327&lt;&gt;"",TODAY()&gt;$P327),"Oui","Non")</f>
        <v>0</v>
      </c>
    </row>
    <row r="328" spans="21:22">
      <c r="U328">
        <f>IF($S328="",TODAY()-$B328,$S328-$B328)</f>
        <v>0</v>
      </c>
      <c r="V328">
        <f>IF(AND($Q328&lt;&gt;"Clôturée",$P328&lt;&gt;"",TODAY()&gt;$P328),"Oui","Non")</f>
        <v>0</v>
      </c>
    </row>
    <row r="329" spans="21:22">
      <c r="U329">
        <f>IF($S329="",TODAY()-$B329,$S329-$B329)</f>
        <v>0</v>
      </c>
      <c r="V329">
        <f>IF(AND($Q329&lt;&gt;"Clôturée",$P329&lt;&gt;"",TODAY()&gt;$P329),"Oui","Non")</f>
        <v>0</v>
      </c>
    </row>
    <row r="330" spans="21:22">
      <c r="U330">
        <f>IF($S330="",TODAY()-$B330,$S330-$B330)</f>
        <v>0</v>
      </c>
      <c r="V330">
        <f>IF(AND($Q330&lt;&gt;"Clôturée",$P330&lt;&gt;"",TODAY()&gt;$P330),"Oui","Non")</f>
        <v>0</v>
      </c>
    </row>
    <row r="331" spans="21:22">
      <c r="U331">
        <f>IF($S331="",TODAY()-$B331,$S331-$B331)</f>
        <v>0</v>
      </c>
      <c r="V331">
        <f>IF(AND($Q331&lt;&gt;"Clôturée",$P331&lt;&gt;"",TODAY()&gt;$P331),"Oui","Non")</f>
        <v>0</v>
      </c>
    </row>
    <row r="332" spans="21:22">
      <c r="U332">
        <f>IF($S332="",TODAY()-$B332,$S332-$B332)</f>
        <v>0</v>
      </c>
      <c r="V332">
        <f>IF(AND($Q332&lt;&gt;"Clôturée",$P332&lt;&gt;"",TODAY()&gt;$P332),"Oui","Non")</f>
        <v>0</v>
      </c>
    </row>
    <row r="333" spans="21:22">
      <c r="U333">
        <f>IF($S333="",TODAY()-$B333,$S333-$B333)</f>
        <v>0</v>
      </c>
      <c r="V333">
        <f>IF(AND($Q333&lt;&gt;"Clôturée",$P333&lt;&gt;"",TODAY()&gt;$P333),"Oui","Non")</f>
        <v>0</v>
      </c>
    </row>
    <row r="334" spans="21:22">
      <c r="U334">
        <f>IF($S334="",TODAY()-$B334,$S334-$B334)</f>
        <v>0</v>
      </c>
      <c r="V334">
        <f>IF(AND($Q334&lt;&gt;"Clôturée",$P334&lt;&gt;"",TODAY()&gt;$P334),"Oui","Non")</f>
        <v>0</v>
      </c>
    </row>
    <row r="335" spans="21:22">
      <c r="U335">
        <f>IF($S335="",TODAY()-$B335,$S335-$B335)</f>
        <v>0</v>
      </c>
      <c r="V335">
        <f>IF(AND($Q335&lt;&gt;"Clôturée",$P335&lt;&gt;"",TODAY()&gt;$P335),"Oui","Non")</f>
        <v>0</v>
      </c>
    </row>
    <row r="336" spans="21:22">
      <c r="U336">
        <f>IF($S336="",TODAY()-$B336,$S336-$B336)</f>
        <v>0</v>
      </c>
      <c r="V336">
        <f>IF(AND($Q336&lt;&gt;"Clôturée",$P336&lt;&gt;"",TODAY()&gt;$P336),"Oui","Non")</f>
        <v>0</v>
      </c>
    </row>
    <row r="337" spans="21:22">
      <c r="U337">
        <f>IF($S337="",TODAY()-$B337,$S337-$B337)</f>
        <v>0</v>
      </c>
      <c r="V337">
        <f>IF(AND($Q337&lt;&gt;"Clôturée",$P337&lt;&gt;"",TODAY()&gt;$P337),"Oui","Non")</f>
        <v>0</v>
      </c>
    </row>
    <row r="338" spans="21:22">
      <c r="U338">
        <f>IF($S338="",TODAY()-$B338,$S338-$B338)</f>
        <v>0</v>
      </c>
      <c r="V338">
        <f>IF(AND($Q338&lt;&gt;"Clôturée",$P338&lt;&gt;"",TODAY()&gt;$P338),"Oui","Non")</f>
        <v>0</v>
      </c>
    </row>
    <row r="339" spans="21:22">
      <c r="U339">
        <f>IF($S339="",TODAY()-$B339,$S339-$B339)</f>
        <v>0</v>
      </c>
      <c r="V339">
        <f>IF(AND($Q339&lt;&gt;"Clôturée",$P339&lt;&gt;"",TODAY()&gt;$P339),"Oui","Non")</f>
        <v>0</v>
      </c>
    </row>
    <row r="340" spans="21:22">
      <c r="U340">
        <f>IF($S340="",TODAY()-$B340,$S340-$B340)</f>
        <v>0</v>
      </c>
      <c r="V340">
        <f>IF(AND($Q340&lt;&gt;"Clôturée",$P340&lt;&gt;"",TODAY()&gt;$P340),"Oui","Non")</f>
        <v>0</v>
      </c>
    </row>
    <row r="341" spans="21:22">
      <c r="U341">
        <f>IF($S341="",TODAY()-$B341,$S341-$B341)</f>
        <v>0</v>
      </c>
      <c r="V341">
        <f>IF(AND($Q341&lt;&gt;"Clôturée",$P341&lt;&gt;"",TODAY()&gt;$P341),"Oui","Non")</f>
        <v>0</v>
      </c>
    </row>
    <row r="342" spans="21:22">
      <c r="U342">
        <f>IF($S342="",TODAY()-$B342,$S342-$B342)</f>
        <v>0</v>
      </c>
      <c r="V342">
        <f>IF(AND($Q342&lt;&gt;"Clôturée",$P342&lt;&gt;"",TODAY()&gt;$P342),"Oui","Non")</f>
        <v>0</v>
      </c>
    </row>
    <row r="343" spans="21:22">
      <c r="U343">
        <f>IF($S343="",TODAY()-$B343,$S343-$B343)</f>
        <v>0</v>
      </c>
      <c r="V343">
        <f>IF(AND($Q343&lt;&gt;"Clôturée",$P343&lt;&gt;"",TODAY()&gt;$P343),"Oui","Non")</f>
        <v>0</v>
      </c>
    </row>
    <row r="344" spans="21:22">
      <c r="U344">
        <f>IF($S344="",TODAY()-$B344,$S344-$B344)</f>
        <v>0</v>
      </c>
      <c r="V344">
        <f>IF(AND($Q344&lt;&gt;"Clôturée",$P344&lt;&gt;"",TODAY()&gt;$P344),"Oui","Non")</f>
        <v>0</v>
      </c>
    </row>
    <row r="345" spans="21:22">
      <c r="U345">
        <f>IF($S345="",TODAY()-$B345,$S345-$B345)</f>
        <v>0</v>
      </c>
      <c r="V345">
        <f>IF(AND($Q345&lt;&gt;"Clôturée",$P345&lt;&gt;"",TODAY()&gt;$P345),"Oui","Non")</f>
        <v>0</v>
      </c>
    </row>
    <row r="346" spans="21:22">
      <c r="U346">
        <f>IF($S346="",TODAY()-$B346,$S346-$B346)</f>
        <v>0</v>
      </c>
      <c r="V346">
        <f>IF(AND($Q346&lt;&gt;"Clôturée",$P346&lt;&gt;"",TODAY()&gt;$P346),"Oui","Non")</f>
        <v>0</v>
      </c>
    </row>
    <row r="347" spans="21:22">
      <c r="U347">
        <f>IF($S347="",TODAY()-$B347,$S347-$B347)</f>
        <v>0</v>
      </c>
      <c r="V347">
        <f>IF(AND($Q347&lt;&gt;"Clôturée",$P347&lt;&gt;"",TODAY()&gt;$P347),"Oui","Non")</f>
        <v>0</v>
      </c>
    </row>
    <row r="348" spans="21:22">
      <c r="U348">
        <f>IF($S348="",TODAY()-$B348,$S348-$B348)</f>
        <v>0</v>
      </c>
      <c r="V348">
        <f>IF(AND($Q348&lt;&gt;"Clôturée",$P348&lt;&gt;"",TODAY()&gt;$P348),"Oui","Non")</f>
        <v>0</v>
      </c>
    </row>
    <row r="349" spans="21:22">
      <c r="U349">
        <f>IF($S349="",TODAY()-$B349,$S349-$B349)</f>
        <v>0</v>
      </c>
      <c r="V349">
        <f>IF(AND($Q349&lt;&gt;"Clôturée",$P349&lt;&gt;"",TODAY()&gt;$P349),"Oui","Non")</f>
        <v>0</v>
      </c>
    </row>
    <row r="350" spans="21:22">
      <c r="U350">
        <f>IF($S350="",TODAY()-$B350,$S350-$B350)</f>
        <v>0</v>
      </c>
      <c r="V350">
        <f>IF(AND($Q350&lt;&gt;"Clôturée",$P350&lt;&gt;"",TODAY()&gt;$P350),"Oui","Non")</f>
        <v>0</v>
      </c>
    </row>
    <row r="351" spans="21:22">
      <c r="U351">
        <f>IF($S351="",TODAY()-$B351,$S351-$B351)</f>
        <v>0</v>
      </c>
      <c r="V351">
        <f>IF(AND($Q351&lt;&gt;"Clôturée",$P351&lt;&gt;"",TODAY()&gt;$P351),"Oui","Non")</f>
        <v>0</v>
      </c>
    </row>
    <row r="352" spans="21:22">
      <c r="U352">
        <f>IF($S352="",TODAY()-$B352,$S352-$B352)</f>
        <v>0</v>
      </c>
      <c r="V352">
        <f>IF(AND($Q352&lt;&gt;"Clôturée",$P352&lt;&gt;"",TODAY()&gt;$P352),"Oui","Non")</f>
        <v>0</v>
      </c>
    </row>
    <row r="353" spans="21:22">
      <c r="U353">
        <f>IF($S353="",TODAY()-$B353,$S353-$B353)</f>
        <v>0</v>
      </c>
      <c r="V353">
        <f>IF(AND($Q353&lt;&gt;"Clôturée",$P353&lt;&gt;"",TODAY()&gt;$P353),"Oui","Non")</f>
        <v>0</v>
      </c>
    </row>
    <row r="354" spans="21:22">
      <c r="U354">
        <f>IF($S354="",TODAY()-$B354,$S354-$B354)</f>
        <v>0</v>
      </c>
      <c r="V354">
        <f>IF(AND($Q354&lt;&gt;"Clôturée",$P354&lt;&gt;"",TODAY()&gt;$P354),"Oui","Non")</f>
        <v>0</v>
      </c>
    </row>
    <row r="355" spans="21:22">
      <c r="U355">
        <f>IF($S355="",TODAY()-$B355,$S355-$B355)</f>
        <v>0</v>
      </c>
      <c r="V355">
        <f>IF(AND($Q355&lt;&gt;"Clôturée",$P355&lt;&gt;"",TODAY()&gt;$P355),"Oui","Non")</f>
        <v>0</v>
      </c>
    </row>
    <row r="356" spans="21:22">
      <c r="U356">
        <f>IF($S356="",TODAY()-$B356,$S356-$B356)</f>
        <v>0</v>
      </c>
      <c r="V356">
        <f>IF(AND($Q356&lt;&gt;"Clôturée",$P356&lt;&gt;"",TODAY()&gt;$P356),"Oui","Non")</f>
        <v>0</v>
      </c>
    </row>
    <row r="357" spans="21:22">
      <c r="U357">
        <f>IF($S357="",TODAY()-$B357,$S357-$B357)</f>
        <v>0</v>
      </c>
      <c r="V357">
        <f>IF(AND($Q357&lt;&gt;"Clôturée",$P357&lt;&gt;"",TODAY()&gt;$P357),"Oui","Non")</f>
        <v>0</v>
      </c>
    </row>
    <row r="358" spans="21:22">
      <c r="U358">
        <f>IF($S358="",TODAY()-$B358,$S358-$B358)</f>
        <v>0</v>
      </c>
      <c r="V358">
        <f>IF(AND($Q358&lt;&gt;"Clôturée",$P358&lt;&gt;"",TODAY()&gt;$P358),"Oui","Non")</f>
        <v>0</v>
      </c>
    </row>
    <row r="359" spans="21:22">
      <c r="U359">
        <f>IF($S359="",TODAY()-$B359,$S359-$B359)</f>
        <v>0</v>
      </c>
      <c r="V359">
        <f>IF(AND($Q359&lt;&gt;"Clôturée",$P359&lt;&gt;"",TODAY()&gt;$P359),"Oui","Non")</f>
        <v>0</v>
      </c>
    </row>
    <row r="360" spans="21:22">
      <c r="U360">
        <f>IF($S360="",TODAY()-$B360,$S360-$B360)</f>
        <v>0</v>
      </c>
      <c r="V360">
        <f>IF(AND($Q360&lt;&gt;"Clôturée",$P360&lt;&gt;"",TODAY()&gt;$P360),"Oui","Non")</f>
        <v>0</v>
      </c>
    </row>
    <row r="361" spans="21:22">
      <c r="U361">
        <f>IF($S361="",TODAY()-$B361,$S361-$B361)</f>
        <v>0</v>
      </c>
      <c r="V361">
        <f>IF(AND($Q361&lt;&gt;"Clôturée",$P361&lt;&gt;"",TODAY()&gt;$P361),"Oui","Non")</f>
        <v>0</v>
      </c>
    </row>
    <row r="362" spans="21:22">
      <c r="U362">
        <f>IF($S362="",TODAY()-$B362,$S362-$B362)</f>
        <v>0</v>
      </c>
      <c r="V362">
        <f>IF(AND($Q362&lt;&gt;"Clôturée",$P362&lt;&gt;"",TODAY()&gt;$P362),"Oui","Non")</f>
        <v>0</v>
      </c>
    </row>
    <row r="363" spans="21:22">
      <c r="U363">
        <f>IF($S363="",TODAY()-$B363,$S363-$B363)</f>
        <v>0</v>
      </c>
      <c r="V363">
        <f>IF(AND($Q363&lt;&gt;"Clôturée",$P363&lt;&gt;"",TODAY()&gt;$P363),"Oui","Non")</f>
        <v>0</v>
      </c>
    </row>
    <row r="364" spans="21:22">
      <c r="U364">
        <f>IF($S364="",TODAY()-$B364,$S364-$B364)</f>
        <v>0</v>
      </c>
      <c r="V364">
        <f>IF(AND($Q364&lt;&gt;"Clôturée",$P364&lt;&gt;"",TODAY()&gt;$P364),"Oui","Non")</f>
        <v>0</v>
      </c>
    </row>
    <row r="365" spans="21:22">
      <c r="U365">
        <f>IF($S365="",TODAY()-$B365,$S365-$B365)</f>
        <v>0</v>
      </c>
      <c r="V365">
        <f>IF(AND($Q365&lt;&gt;"Clôturée",$P365&lt;&gt;"",TODAY()&gt;$P365),"Oui","Non")</f>
        <v>0</v>
      </c>
    </row>
    <row r="366" spans="21:22">
      <c r="U366">
        <f>IF($S366="",TODAY()-$B366,$S366-$B366)</f>
        <v>0</v>
      </c>
      <c r="V366">
        <f>IF(AND($Q366&lt;&gt;"Clôturée",$P366&lt;&gt;"",TODAY()&gt;$P366),"Oui","Non")</f>
        <v>0</v>
      </c>
    </row>
    <row r="367" spans="21:22">
      <c r="U367">
        <f>IF($S367="",TODAY()-$B367,$S367-$B367)</f>
        <v>0</v>
      </c>
      <c r="V367">
        <f>IF(AND($Q367&lt;&gt;"Clôturée",$P367&lt;&gt;"",TODAY()&gt;$P367),"Oui","Non")</f>
        <v>0</v>
      </c>
    </row>
    <row r="368" spans="21:22">
      <c r="U368">
        <f>IF($S368="",TODAY()-$B368,$S368-$B368)</f>
        <v>0</v>
      </c>
      <c r="V368">
        <f>IF(AND($Q368&lt;&gt;"Clôturée",$P368&lt;&gt;"",TODAY()&gt;$P368),"Oui","Non")</f>
        <v>0</v>
      </c>
    </row>
    <row r="369" spans="21:22">
      <c r="U369">
        <f>IF($S369="",TODAY()-$B369,$S369-$B369)</f>
        <v>0</v>
      </c>
      <c r="V369">
        <f>IF(AND($Q369&lt;&gt;"Clôturée",$P369&lt;&gt;"",TODAY()&gt;$P369),"Oui","Non")</f>
        <v>0</v>
      </c>
    </row>
    <row r="370" spans="21:22">
      <c r="U370">
        <f>IF($S370="",TODAY()-$B370,$S370-$B370)</f>
        <v>0</v>
      </c>
      <c r="V370">
        <f>IF(AND($Q370&lt;&gt;"Clôturée",$P370&lt;&gt;"",TODAY()&gt;$P370),"Oui","Non")</f>
        <v>0</v>
      </c>
    </row>
    <row r="371" spans="21:22">
      <c r="U371">
        <f>IF($S371="",TODAY()-$B371,$S371-$B371)</f>
        <v>0</v>
      </c>
      <c r="V371">
        <f>IF(AND($Q371&lt;&gt;"Clôturée",$P371&lt;&gt;"",TODAY()&gt;$P371),"Oui","Non")</f>
        <v>0</v>
      </c>
    </row>
    <row r="372" spans="21:22">
      <c r="U372">
        <f>IF($S372="",TODAY()-$B372,$S372-$B372)</f>
        <v>0</v>
      </c>
      <c r="V372">
        <f>IF(AND($Q372&lt;&gt;"Clôturée",$P372&lt;&gt;"",TODAY()&gt;$P372),"Oui","Non")</f>
        <v>0</v>
      </c>
    </row>
    <row r="373" spans="21:22">
      <c r="U373">
        <f>IF($S373="",TODAY()-$B373,$S373-$B373)</f>
        <v>0</v>
      </c>
      <c r="V373">
        <f>IF(AND($Q373&lt;&gt;"Clôturée",$P373&lt;&gt;"",TODAY()&gt;$P373),"Oui","Non")</f>
        <v>0</v>
      </c>
    </row>
    <row r="374" spans="21:22">
      <c r="U374">
        <f>IF($S374="",TODAY()-$B374,$S374-$B374)</f>
        <v>0</v>
      </c>
      <c r="V374">
        <f>IF(AND($Q374&lt;&gt;"Clôturée",$P374&lt;&gt;"",TODAY()&gt;$P374),"Oui","Non")</f>
        <v>0</v>
      </c>
    </row>
    <row r="375" spans="21:22">
      <c r="U375">
        <f>IF($S375="",TODAY()-$B375,$S375-$B375)</f>
        <v>0</v>
      </c>
      <c r="V375">
        <f>IF(AND($Q375&lt;&gt;"Clôturée",$P375&lt;&gt;"",TODAY()&gt;$P375),"Oui","Non")</f>
        <v>0</v>
      </c>
    </row>
    <row r="376" spans="21:22">
      <c r="U376">
        <f>IF($S376="",TODAY()-$B376,$S376-$B376)</f>
        <v>0</v>
      </c>
      <c r="V376">
        <f>IF(AND($Q376&lt;&gt;"Clôturée",$P376&lt;&gt;"",TODAY()&gt;$P376),"Oui","Non")</f>
        <v>0</v>
      </c>
    </row>
    <row r="377" spans="21:22">
      <c r="U377">
        <f>IF($S377="",TODAY()-$B377,$S377-$B377)</f>
        <v>0</v>
      </c>
      <c r="V377">
        <f>IF(AND($Q377&lt;&gt;"Clôturée",$P377&lt;&gt;"",TODAY()&gt;$P377),"Oui","Non")</f>
        <v>0</v>
      </c>
    </row>
    <row r="378" spans="21:22">
      <c r="U378">
        <f>IF($S378="",TODAY()-$B378,$S378-$B378)</f>
        <v>0</v>
      </c>
      <c r="V378">
        <f>IF(AND($Q378&lt;&gt;"Clôturée",$P378&lt;&gt;"",TODAY()&gt;$P378),"Oui","Non")</f>
        <v>0</v>
      </c>
    </row>
    <row r="379" spans="21:22">
      <c r="U379">
        <f>IF($S379="",TODAY()-$B379,$S379-$B379)</f>
        <v>0</v>
      </c>
      <c r="V379">
        <f>IF(AND($Q379&lt;&gt;"Clôturée",$P379&lt;&gt;"",TODAY()&gt;$P379),"Oui","Non")</f>
        <v>0</v>
      </c>
    </row>
    <row r="380" spans="21:22">
      <c r="U380">
        <f>IF($S380="",TODAY()-$B380,$S380-$B380)</f>
        <v>0</v>
      </c>
      <c r="V380">
        <f>IF(AND($Q380&lt;&gt;"Clôturée",$P380&lt;&gt;"",TODAY()&gt;$P380),"Oui","Non")</f>
        <v>0</v>
      </c>
    </row>
    <row r="381" spans="21:22">
      <c r="U381">
        <f>IF($S381="",TODAY()-$B381,$S381-$B381)</f>
        <v>0</v>
      </c>
      <c r="V381">
        <f>IF(AND($Q381&lt;&gt;"Clôturée",$P381&lt;&gt;"",TODAY()&gt;$P381),"Oui","Non")</f>
        <v>0</v>
      </c>
    </row>
    <row r="382" spans="21:22">
      <c r="U382">
        <f>IF($S382="",TODAY()-$B382,$S382-$B382)</f>
        <v>0</v>
      </c>
      <c r="V382">
        <f>IF(AND($Q382&lt;&gt;"Clôturée",$P382&lt;&gt;"",TODAY()&gt;$P382),"Oui","Non")</f>
        <v>0</v>
      </c>
    </row>
    <row r="383" spans="21:22">
      <c r="U383">
        <f>IF($S383="",TODAY()-$B383,$S383-$B383)</f>
        <v>0</v>
      </c>
      <c r="V383">
        <f>IF(AND($Q383&lt;&gt;"Clôturée",$P383&lt;&gt;"",TODAY()&gt;$P383),"Oui","Non")</f>
        <v>0</v>
      </c>
    </row>
    <row r="384" spans="21:22">
      <c r="U384">
        <f>IF($S384="",TODAY()-$B384,$S384-$B384)</f>
        <v>0</v>
      </c>
      <c r="V384">
        <f>IF(AND($Q384&lt;&gt;"Clôturée",$P384&lt;&gt;"",TODAY()&gt;$P384),"Oui","Non")</f>
        <v>0</v>
      </c>
    </row>
    <row r="385" spans="21:22">
      <c r="U385">
        <f>IF($S385="",TODAY()-$B385,$S385-$B385)</f>
        <v>0</v>
      </c>
      <c r="V385">
        <f>IF(AND($Q385&lt;&gt;"Clôturée",$P385&lt;&gt;"",TODAY()&gt;$P385),"Oui","Non")</f>
        <v>0</v>
      </c>
    </row>
    <row r="386" spans="21:22">
      <c r="U386">
        <f>IF($S386="",TODAY()-$B386,$S386-$B386)</f>
        <v>0</v>
      </c>
      <c r="V386">
        <f>IF(AND($Q386&lt;&gt;"Clôturée",$P386&lt;&gt;"",TODAY()&gt;$P386),"Oui","Non")</f>
        <v>0</v>
      </c>
    </row>
    <row r="387" spans="21:22">
      <c r="U387">
        <f>IF($S387="",TODAY()-$B387,$S387-$B387)</f>
        <v>0</v>
      </c>
      <c r="V387">
        <f>IF(AND($Q387&lt;&gt;"Clôturée",$P387&lt;&gt;"",TODAY()&gt;$P387),"Oui","Non")</f>
        <v>0</v>
      </c>
    </row>
    <row r="388" spans="21:22">
      <c r="U388">
        <f>IF($S388="",TODAY()-$B388,$S388-$B388)</f>
        <v>0</v>
      </c>
      <c r="V388">
        <f>IF(AND($Q388&lt;&gt;"Clôturée",$P388&lt;&gt;"",TODAY()&gt;$P388),"Oui","Non")</f>
        <v>0</v>
      </c>
    </row>
    <row r="389" spans="21:22">
      <c r="U389">
        <f>IF($S389="",TODAY()-$B389,$S389-$B389)</f>
        <v>0</v>
      </c>
      <c r="V389">
        <f>IF(AND($Q389&lt;&gt;"Clôturée",$P389&lt;&gt;"",TODAY()&gt;$P389),"Oui","Non")</f>
        <v>0</v>
      </c>
    </row>
    <row r="390" spans="21:22">
      <c r="U390">
        <f>IF($S390="",TODAY()-$B390,$S390-$B390)</f>
        <v>0</v>
      </c>
      <c r="V390">
        <f>IF(AND($Q390&lt;&gt;"Clôturée",$P390&lt;&gt;"",TODAY()&gt;$P390),"Oui","Non")</f>
        <v>0</v>
      </c>
    </row>
    <row r="391" spans="21:22">
      <c r="U391">
        <f>IF($S391="",TODAY()-$B391,$S391-$B391)</f>
        <v>0</v>
      </c>
      <c r="V391">
        <f>IF(AND($Q391&lt;&gt;"Clôturée",$P391&lt;&gt;"",TODAY()&gt;$P391),"Oui","Non")</f>
        <v>0</v>
      </c>
    </row>
    <row r="392" spans="21:22">
      <c r="U392">
        <f>IF($S392="",TODAY()-$B392,$S392-$B392)</f>
        <v>0</v>
      </c>
      <c r="V392">
        <f>IF(AND($Q392&lt;&gt;"Clôturée",$P392&lt;&gt;"",TODAY()&gt;$P392),"Oui","Non")</f>
        <v>0</v>
      </c>
    </row>
    <row r="393" spans="21:22">
      <c r="U393">
        <f>IF($S393="",TODAY()-$B393,$S393-$B393)</f>
        <v>0</v>
      </c>
      <c r="V393">
        <f>IF(AND($Q393&lt;&gt;"Clôturée",$P393&lt;&gt;"",TODAY()&gt;$P393),"Oui","Non")</f>
        <v>0</v>
      </c>
    </row>
    <row r="394" spans="21:22">
      <c r="U394">
        <f>IF($S394="",TODAY()-$B394,$S394-$B394)</f>
        <v>0</v>
      </c>
      <c r="V394">
        <f>IF(AND($Q394&lt;&gt;"Clôturée",$P394&lt;&gt;"",TODAY()&gt;$P394),"Oui","Non")</f>
        <v>0</v>
      </c>
    </row>
    <row r="395" spans="21:22">
      <c r="U395">
        <f>IF($S395="",TODAY()-$B395,$S395-$B395)</f>
        <v>0</v>
      </c>
      <c r="V395">
        <f>IF(AND($Q395&lt;&gt;"Clôturée",$P395&lt;&gt;"",TODAY()&gt;$P395),"Oui","Non")</f>
        <v>0</v>
      </c>
    </row>
    <row r="396" spans="21:22">
      <c r="U396">
        <f>IF($S396="",TODAY()-$B396,$S396-$B396)</f>
        <v>0</v>
      </c>
      <c r="V396">
        <f>IF(AND($Q396&lt;&gt;"Clôturée",$P396&lt;&gt;"",TODAY()&gt;$P396),"Oui","Non")</f>
        <v>0</v>
      </c>
    </row>
    <row r="397" spans="21:22">
      <c r="U397">
        <f>IF($S397="",TODAY()-$B397,$S397-$B397)</f>
        <v>0</v>
      </c>
      <c r="V397">
        <f>IF(AND($Q397&lt;&gt;"Clôturée",$P397&lt;&gt;"",TODAY()&gt;$P397),"Oui","Non")</f>
        <v>0</v>
      </c>
    </row>
    <row r="398" spans="21:22">
      <c r="U398">
        <f>IF($S398="",TODAY()-$B398,$S398-$B398)</f>
        <v>0</v>
      </c>
      <c r="V398">
        <f>IF(AND($Q398&lt;&gt;"Clôturée",$P398&lt;&gt;"",TODAY()&gt;$P398),"Oui","Non")</f>
        <v>0</v>
      </c>
    </row>
    <row r="399" spans="21:22">
      <c r="U399">
        <f>IF($S399="",TODAY()-$B399,$S399-$B399)</f>
        <v>0</v>
      </c>
      <c r="V399">
        <f>IF(AND($Q399&lt;&gt;"Clôturée",$P399&lt;&gt;"",TODAY()&gt;$P399),"Oui","Non")</f>
        <v>0</v>
      </c>
    </row>
    <row r="400" spans="21:22">
      <c r="U400">
        <f>IF($S400="",TODAY()-$B400,$S400-$B400)</f>
        <v>0</v>
      </c>
      <c r="V400">
        <f>IF(AND($Q400&lt;&gt;"Clôturée",$P400&lt;&gt;"",TODAY()&gt;$P400),"Oui","Non")</f>
        <v>0</v>
      </c>
    </row>
    <row r="401" spans="21:22">
      <c r="U401">
        <f>IF($S401="",TODAY()-$B401,$S401-$B401)</f>
        <v>0</v>
      </c>
      <c r="V401">
        <f>IF(AND($Q401&lt;&gt;"Clôturée",$P401&lt;&gt;"",TODAY()&gt;$P401),"Oui","Non")</f>
        <v>0</v>
      </c>
    </row>
    <row r="402" spans="21:22">
      <c r="U402">
        <f>IF($S402="",TODAY()-$B402,$S402-$B402)</f>
        <v>0</v>
      </c>
      <c r="V402">
        <f>IF(AND($Q402&lt;&gt;"Clôturée",$P402&lt;&gt;"",TODAY()&gt;$P402),"Oui","Non")</f>
        <v>0</v>
      </c>
    </row>
    <row r="403" spans="21:22">
      <c r="U403">
        <f>IF($S403="",TODAY()-$B403,$S403-$B403)</f>
        <v>0</v>
      </c>
      <c r="V403">
        <f>IF(AND($Q403&lt;&gt;"Clôturée",$P403&lt;&gt;"",TODAY()&gt;$P403),"Oui","Non")</f>
        <v>0</v>
      </c>
    </row>
    <row r="404" spans="21:22">
      <c r="U404">
        <f>IF($S404="",TODAY()-$B404,$S404-$B404)</f>
        <v>0</v>
      </c>
      <c r="V404">
        <f>IF(AND($Q404&lt;&gt;"Clôturée",$P404&lt;&gt;"",TODAY()&gt;$P404),"Oui","Non")</f>
        <v>0</v>
      </c>
    </row>
    <row r="405" spans="21:22">
      <c r="U405">
        <f>IF($S405="",TODAY()-$B405,$S405-$B405)</f>
        <v>0</v>
      </c>
      <c r="V405">
        <f>IF(AND($Q405&lt;&gt;"Clôturée",$P405&lt;&gt;"",TODAY()&gt;$P405),"Oui","Non")</f>
        <v>0</v>
      </c>
    </row>
    <row r="406" spans="21:22">
      <c r="U406">
        <f>IF($S406="",TODAY()-$B406,$S406-$B406)</f>
        <v>0</v>
      </c>
      <c r="V406">
        <f>IF(AND($Q406&lt;&gt;"Clôturée",$P406&lt;&gt;"",TODAY()&gt;$P406),"Oui","Non")</f>
        <v>0</v>
      </c>
    </row>
    <row r="407" spans="21:22">
      <c r="U407">
        <f>IF($S407="",TODAY()-$B407,$S407-$B407)</f>
        <v>0</v>
      </c>
      <c r="V407">
        <f>IF(AND($Q407&lt;&gt;"Clôturée",$P407&lt;&gt;"",TODAY()&gt;$P407),"Oui","Non")</f>
        <v>0</v>
      </c>
    </row>
    <row r="408" spans="21:22">
      <c r="U408">
        <f>IF($S408="",TODAY()-$B408,$S408-$B408)</f>
        <v>0</v>
      </c>
      <c r="V408">
        <f>IF(AND($Q408&lt;&gt;"Clôturée",$P408&lt;&gt;"",TODAY()&gt;$P408),"Oui","Non")</f>
        <v>0</v>
      </c>
    </row>
    <row r="409" spans="21:22">
      <c r="U409">
        <f>IF($S409="",TODAY()-$B409,$S409-$B409)</f>
        <v>0</v>
      </c>
      <c r="V409">
        <f>IF(AND($Q409&lt;&gt;"Clôturée",$P409&lt;&gt;"",TODAY()&gt;$P409),"Oui","Non")</f>
        <v>0</v>
      </c>
    </row>
    <row r="410" spans="21:22">
      <c r="U410">
        <f>IF($S410="",TODAY()-$B410,$S410-$B410)</f>
        <v>0</v>
      </c>
      <c r="V410">
        <f>IF(AND($Q410&lt;&gt;"Clôturée",$P410&lt;&gt;"",TODAY()&gt;$P410),"Oui","Non")</f>
        <v>0</v>
      </c>
    </row>
    <row r="411" spans="21:22">
      <c r="U411">
        <f>IF($S411="",TODAY()-$B411,$S411-$B411)</f>
        <v>0</v>
      </c>
      <c r="V411">
        <f>IF(AND($Q411&lt;&gt;"Clôturée",$P411&lt;&gt;"",TODAY()&gt;$P411),"Oui","Non")</f>
        <v>0</v>
      </c>
    </row>
    <row r="412" spans="21:22">
      <c r="U412">
        <f>IF($S412="",TODAY()-$B412,$S412-$B412)</f>
        <v>0</v>
      </c>
      <c r="V412">
        <f>IF(AND($Q412&lt;&gt;"Clôturée",$P412&lt;&gt;"",TODAY()&gt;$P412),"Oui","Non")</f>
        <v>0</v>
      </c>
    </row>
    <row r="413" spans="21:22">
      <c r="U413">
        <f>IF($S413="",TODAY()-$B413,$S413-$B413)</f>
        <v>0</v>
      </c>
      <c r="V413">
        <f>IF(AND($Q413&lt;&gt;"Clôturée",$P413&lt;&gt;"",TODAY()&gt;$P413),"Oui","Non")</f>
        <v>0</v>
      </c>
    </row>
    <row r="414" spans="21:22">
      <c r="U414">
        <f>IF($S414="",TODAY()-$B414,$S414-$B414)</f>
        <v>0</v>
      </c>
      <c r="V414">
        <f>IF(AND($Q414&lt;&gt;"Clôturée",$P414&lt;&gt;"",TODAY()&gt;$P414),"Oui","Non")</f>
        <v>0</v>
      </c>
    </row>
    <row r="415" spans="21:22">
      <c r="U415">
        <f>IF($S415="",TODAY()-$B415,$S415-$B415)</f>
        <v>0</v>
      </c>
      <c r="V415">
        <f>IF(AND($Q415&lt;&gt;"Clôturée",$P415&lt;&gt;"",TODAY()&gt;$P415),"Oui","Non")</f>
        <v>0</v>
      </c>
    </row>
    <row r="416" spans="21:22">
      <c r="U416">
        <f>IF($S416="",TODAY()-$B416,$S416-$B416)</f>
        <v>0</v>
      </c>
      <c r="V416">
        <f>IF(AND($Q416&lt;&gt;"Clôturée",$P416&lt;&gt;"",TODAY()&gt;$P416),"Oui","Non")</f>
        <v>0</v>
      </c>
    </row>
    <row r="417" spans="21:22">
      <c r="U417">
        <f>IF($S417="",TODAY()-$B417,$S417-$B417)</f>
        <v>0</v>
      </c>
      <c r="V417">
        <f>IF(AND($Q417&lt;&gt;"Clôturée",$P417&lt;&gt;"",TODAY()&gt;$P417),"Oui","Non")</f>
        <v>0</v>
      </c>
    </row>
    <row r="418" spans="21:22">
      <c r="U418">
        <f>IF($S418="",TODAY()-$B418,$S418-$B418)</f>
        <v>0</v>
      </c>
      <c r="V418">
        <f>IF(AND($Q418&lt;&gt;"Clôturée",$P418&lt;&gt;"",TODAY()&gt;$P418),"Oui","Non")</f>
        <v>0</v>
      </c>
    </row>
    <row r="419" spans="21:22">
      <c r="U419">
        <f>IF($S419="",TODAY()-$B419,$S419-$B419)</f>
        <v>0</v>
      </c>
      <c r="V419">
        <f>IF(AND($Q419&lt;&gt;"Clôturée",$P419&lt;&gt;"",TODAY()&gt;$P419),"Oui","Non")</f>
        <v>0</v>
      </c>
    </row>
    <row r="420" spans="21:22">
      <c r="U420">
        <f>IF($S420="",TODAY()-$B420,$S420-$B420)</f>
        <v>0</v>
      </c>
      <c r="V420">
        <f>IF(AND($Q420&lt;&gt;"Clôturée",$P420&lt;&gt;"",TODAY()&gt;$P420),"Oui","Non")</f>
        <v>0</v>
      </c>
    </row>
    <row r="421" spans="21:22">
      <c r="U421">
        <f>IF($S421="",TODAY()-$B421,$S421-$B421)</f>
        <v>0</v>
      </c>
      <c r="V421">
        <f>IF(AND($Q421&lt;&gt;"Clôturée",$P421&lt;&gt;"",TODAY()&gt;$P421),"Oui","Non")</f>
        <v>0</v>
      </c>
    </row>
    <row r="422" spans="21:22">
      <c r="U422">
        <f>IF($S422="",TODAY()-$B422,$S422-$B422)</f>
        <v>0</v>
      </c>
      <c r="V422">
        <f>IF(AND($Q422&lt;&gt;"Clôturée",$P422&lt;&gt;"",TODAY()&gt;$P422),"Oui","Non")</f>
        <v>0</v>
      </c>
    </row>
    <row r="423" spans="21:22">
      <c r="U423">
        <f>IF($S423="",TODAY()-$B423,$S423-$B423)</f>
        <v>0</v>
      </c>
      <c r="V423">
        <f>IF(AND($Q423&lt;&gt;"Clôturée",$P423&lt;&gt;"",TODAY()&gt;$P423),"Oui","Non")</f>
        <v>0</v>
      </c>
    </row>
    <row r="424" spans="21:22">
      <c r="U424">
        <f>IF($S424="",TODAY()-$B424,$S424-$B424)</f>
        <v>0</v>
      </c>
      <c r="V424">
        <f>IF(AND($Q424&lt;&gt;"Clôturée",$P424&lt;&gt;"",TODAY()&gt;$P424),"Oui","Non")</f>
        <v>0</v>
      </c>
    </row>
    <row r="425" spans="21:22">
      <c r="U425">
        <f>IF($S425="",TODAY()-$B425,$S425-$B425)</f>
        <v>0</v>
      </c>
      <c r="V425">
        <f>IF(AND($Q425&lt;&gt;"Clôturée",$P425&lt;&gt;"",TODAY()&gt;$P425),"Oui","Non")</f>
        <v>0</v>
      </c>
    </row>
    <row r="426" spans="21:22">
      <c r="U426">
        <f>IF($S426="",TODAY()-$B426,$S426-$B426)</f>
        <v>0</v>
      </c>
      <c r="V426">
        <f>IF(AND($Q426&lt;&gt;"Clôturée",$P426&lt;&gt;"",TODAY()&gt;$P426),"Oui","Non")</f>
        <v>0</v>
      </c>
    </row>
    <row r="427" spans="21:22">
      <c r="U427">
        <f>IF($S427="",TODAY()-$B427,$S427-$B427)</f>
        <v>0</v>
      </c>
      <c r="V427">
        <f>IF(AND($Q427&lt;&gt;"Clôturée",$P427&lt;&gt;"",TODAY()&gt;$P427),"Oui","Non")</f>
        <v>0</v>
      </c>
    </row>
    <row r="428" spans="21:22">
      <c r="U428">
        <f>IF($S428="",TODAY()-$B428,$S428-$B428)</f>
        <v>0</v>
      </c>
      <c r="V428">
        <f>IF(AND($Q428&lt;&gt;"Clôturée",$P428&lt;&gt;"",TODAY()&gt;$P428),"Oui","Non")</f>
        <v>0</v>
      </c>
    </row>
    <row r="429" spans="21:22">
      <c r="U429">
        <f>IF($S429="",TODAY()-$B429,$S429-$B429)</f>
        <v>0</v>
      </c>
      <c r="V429">
        <f>IF(AND($Q429&lt;&gt;"Clôturée",$P429&lt;&gt;"",TODAY()&gt;$P429),"Oui","Non")</f>
        <v>0</v>
      </c>
    </row>
    <row r="430" spans="21:22">
      <c r="U430">
        <f>IF($S430="",TODAY()-$B430,$S430-$B430)</f>
        <v>0</v>
      </c>
      <c r="V430">
        <f>IF(AND($Q430&lt;&gt;"Clôturée",$P430&lt;&gt;"",TODAY()&gt;$P430),"Oui","Non")</f>
        <v>0</v>
      </c>
    </row>
    <row r="431" spans="21:22">
      <c r="U431">
        <f>IF($S431="",TODAY()-$B431,$S431-$B431)</f>
        <v>0</v>
      </c>
      <c r="V431">
        <f>IF(AND($Q431&lt;&gt;"Clôturée",$P431&lt;&gt;"",TODAY()&gt;$P431),"Oui","Non")</f>
        <v>0</v>
      </c>
    </row>
    <row r="432" spans="21:22">
      <c r="U432">
        <f>IF($S432="",TODAY()-$B432,$S432-$B432)</f>
        <v>0</v>
      </c>
      <c r="V432">
        <f>IF(AND($Q432&lt;&gt;"Clôturée",$P432&lt;&gt;"",TODAY()&gt;$P432),"Oui","Non")</f>
        <v>0</v>
      </c>
    </row>
    <row r="433" spans="21:22">
      <c r="U433">
        <f>IF($S433="",TODAY()-$B433,$S433-$B433)</f>
        <v>0</v>
      </c>
      <c r="V433">
        <f>IF(AND($Q433&lt;&gt;"Clôturée",$P433&lt;&gt;"",TODAY()&gt;$P433),"Oui","Non")</f>
        <v>0</v>
      </c>
    </row>
    <row r="434" spans="21:22">
      <c r="U434">
        <f>IF($S434="",TODAY()-$B434,$S434-$B434)</f>
        <v>0</v>
      </c>
      <c r="V434">
        <f>IF(AND($Q434&lt;&gt;"Clôturée",$P434&lt;&gt;"",TODAY()&gt;$P434),"Oui","Non")</f>
        <v>0</v>
      </c>
    </row>
    <row r="435" spans="21:22">
      <c r="U435">
        <f>IF($S435="",TODAY()-$B435,$S435-$B435)</f>
        <v>0</v>
      </c>
      <c r="V435">
        <f>IF(AND($Q435&lt;&gt;"Clôturée",$P435&lt;&gt;"",TODAY()&gt;$P435),"Oui","Non")</f>
        <v>0</v>
      </c>
    </row>
    <row r="436" spans="21:22">
      <c r="U436">
        <f>IF($S436="",TODAY()-$B436,$S436-$B436)</f>
        <v>0</v>
      </c>
      <c r="V436">
        <f>IF(AND($Q436&lt;&gt;"Clôturée",$P436&lt;&gt;"",TODAY()&gt;$P436),"Oui","Non")</f>
        <v>0</v>
      </c>
    </row>
    <row r="437" spans="21:22">
      <c r="U437">
        <f>IF($S437="",TODAY()-$B437,$S437-$B437)</f>
        <v>0</v>
      </c>
      <c r="V437">
        <f>IF(AND($Q437&lt;&gt;"Clôturée",$P437&lt;&gt;"",TODAY()&gt;$P437),"Oui","Non")</f>
        <v>0</v>
      </c>
    </row>
    <row r="438" spans="21:22">
      <c r="U438">
        <f>IF($S438="",TODAY()-$B438,$S438-$B438)</f>
        <v>0</v>
      </c>
      <c r="V438">
        <f>IF(AND($Q438&lt;&gt;"Clôturée",$P438&lt;&gt;"",TODAY()&gt;$P438),"Oui","Non")</f>
        <v>0</v>
      </c>
    </row>
    <row r="439" spans="21:22">
      <c r="U439">
        <f>IF($S439="",TODAY()-$B439,$S439-$B439)</f>
        <v>0</v>
      </c>
      <c r="V439">
        <f>IF(AND($Q439&lt;&gt;"Clôturée",$P439&lt;&gt;"",TODAY()&gt;$P439),"Oui","Non")</f>
        <v>0</v>
      </c>
    </row>
    <row r="440" spans="21:22">
      <c r="U440">
        <f>IF($S440="",TODAY()-$B440,$S440-$B440)</f>
        <v>0</v>
      </c>
      <c r="V440">
        <f>IF(AND($Q440&lt;&gt;"Clôturée",$P440&lt;&gt;"",TODAY()&gt;$P440),"Oui","Non")</f>
        <v>0</v>
      </c>
    </row>
    <row r="441" spans="21:22">
      <c r="U441">
        <f>IF($S441="",TODAY()-$B441,$S441-$B441)</f>
        <v>0</v>
      </c>
      <c r="V441">
        <f>IF(AND($Q441&lt;&gt;"Clôturée",$P441&lt;&gt;"",TODAY()&gt;$P441),"Oui","Non")</f>
        <v>0</v>
      </c>
    </row>
    <row r="442" spans="21:22">
      <c r="U442">
        <f>IF($S442="",TODAY()-$B442,$S442-$B442)</f>
        <v>0</v>
      </c>
      <c r="V442">
        <f>IF(AND($Q442&lt;&gt;"Clôturée",$P442&lt;&gt;"",TODAY()&gt;$P442),"Oui","Non")</f>
        <v>0</v>
      </c>
    </row>
    <row r="443" spans="21:22">
      <c r="U443">
        <f>IF($S443="",TODAY()-$B443,$S443-$B443)</f>
        <v>0</v>
      </c>
      <c r="V443">
        <f>IF(AND($Q443&lt;&gt;"Clôturée",$P443&lt;&gt;"",TODAY()&gt;$P443),"Oui","Non")</f>
        <v>0</v>
      </c>
    </row>
    <row r="444" spans="21:22">
      <c r="U444">
        <f>IF($S444="",TODAY()-$B444,$S444-$B444)</f>
        <v>0</v>
      </c>
      <c r="V444">
        <f>IF(AND($Q444&lt;&gt;"Clôturée",$P444&lt;&gt;"",TODAY()&gt;$P444),"Oui","Non")</f>
        <v>0</v>
      </c>
    </row>
    <row r="445" spans="21:22">
      <c r="U445">
        <f>IF($S445="",TODAY()-$B445,$S445-$B445)</f>
        <v>0</v>
      </c>
      <c r="V445">
        <f>IF(AND($Q445&lt;&gt;"Clôturée",$P445&lt;&gt;"",TODAY()&gt;$P445),"Oui","Non")</f>
        <v>0</v>
      </c>
    </row>
    <row r="446" spans="21:22">
      <c r="U446">
        <f>IF($S446="",TODAY()-$B446,$S446-$B446)</f>
        <v>0</v>
      </c>
      <c r="V446">
        <f>IF(AND($Q446&lt;&gt;"Clôturée",$P446&lt;&gt;"",TODAY()&gt;$P446),"Oui","Non")</f>
        <v>0</v>
      </c>
    </row>
    <row r="447" spans="21:22">
      <c r="U447">
        <f>IF($S447="",TODAY()-$B447,$S447-$B447)</f>
        <v>0</v>
      </c>
      <c r="V447">
        <f>IF(AND($Q447&lt;&gt;"Clôturée",$P447&lt;&gt;"",TODAY()&gt;$P447),"Oui","Non")</f>
        <v>0</v>
      </c>
    </row>
    <row r="448" spans="21:22">
      <c r="U448">
        <f>IF($S448="",TODAY()-$B448,$S448-$B448)</f>
        <v>0</v>
      </c>
      <c r="V448">
        <f>IF(AND($Q448&lt;&gt;"Clôturée",$P448&lt;&gt;"",TODAY()&gt;$P448),"Oui","Non")</f>
        <v>0</v>
      </c>
    </row>
    <row r="449" spans="21:22">
      <c r="U449">
        <f>IF($S449="",TODAY()-$B449,$S449-$B449)</f>
        <v>0</v>
      </c>
      <c r="V449">
        <f>IF(AND($Q449&lt;&gt;"Clôturée",$P449&lt;&gt;"",TODAY()&gt;$P449),"Oui","Non")</f>
        <v>0</v>
      </c>
    </row>
    <row r="450" spans="21:22">
      <c r="U450">
        <f>IF($S450="",TODAY()-$B450,$S450-$B450)</f>
        <v>0</v>
      </c>
      <c r="V450">
        <f>IF(AND($Q450&lt;&gt;"Clôturée",$P450&lt;&gt;"",TODAY()&gt;$P450),"Oui","Non")</f>
        <v>0</v>
      </c>
    </row>
    <row r="451" spans="21:22">
      <c r="U451">
        <f>IF($S451="",TODAY()-$B451,$S451-$B451)</f>
        <v>0</v>
      </c>
      <c r="V451">
        <f>IF(AND($Q451&lt;&gt;"Clôturée",$P451&lt;&gt;"",TODAY()&gt;$P451),"Oui","Non")</f>
        <v>0</v>
      </c>
    </row>
    <row r="452" spans="21:22">
      <c r="U452">
        <f>IF($S452="",TODAY()-$B452,$S452-$B452)</f>
        <v>0</v>
      </c>
      <c r="V452">
        <f>IF(AND($Q452&lt;&gt;"Clôturée",$P452&lt;&gt;"",TODAY()&gt;$P452),"Oui","Non")</f>
        <v>0</v>
      </c>
    </row>
    <row r="453" spans="21:22">
      <c r="U453">
        <f>IF($S453="",TODAY()-$B453,$S453-$B453)</f>
        <v>0</v>
      </c>
      <c r="V453">
        <f>IF(AND($Q453&lt;&gt;"Clôturée",$P453&lt;&gt;"",TODAY()&gt;$P453),"Oui","Non")</f>
        <v>0</v>
      </c>
    </row>
    <row r="454" spans="21:22">
      <c r="U454">
        <f>IF($S454="",TODAY()-$B454,$S454-$B454)</f>
        <v>0</v>
      </c>
      <c r="V454">
        <f>IF(AND($Q454&lt;&gt;"Clôturée",$P454&lt;&gt;"",TODAY()&gt;$P454),"Oui","Non")</f>
        <v>0</v>
      </c>
    </row>
    <row r="455" spans="21:22">
      <c r="U455">
        <f>IF($S455="",TODAY()-$B455,$S455-$B455)</f>
        <v>0</v>
      </c>
      <c r="V455">
        <f>IF(AND($Q455&lt;&gt;"Clôturée",$P455&lt;&gt;"",TODAY()&gt;$P455),"Oui","Non")</f>
        <v>0</v>
      </c>
    </row>
    <row r="456" spans="21:22">
      <c r="U456">
        <f>IF($S456="",TODAY()-$B456,$S456-$B456)</f>
        <v>0</v>
      </c>
      <c r="V456">
        <f>IF(AND($Q456&lt;&gt;"Clôturée",$P456&lt;&gt;"",TODAY()&gt;$P456),"Oui","Non")</f>
        <v>0</v>
      </c>
    </row>
    <row r="457" spans="21:22">
      <c r="U457">
        <f>IF($S457="",TODAY()-$B457,$S457-$B457)</f>
        <v>0</v>
      </c>
      <c r="V457">
        <f>IF(AND($Q457&lt;&gt;"Clôturée",$P457&lt;&gt;"",TODAY()&gt;$P457),"Oui","Non")</f>
        <v>0</v>
      </c>
    </row>
    <row r="458" spans="21:22">
      <c r="U458">
        <f>IF($S458="",TODAY()-$B458,$S458-$B458)</f>
        <v>0</v>
      </c>
      <c r="V458">
        <f>IF(AND($Q458&lt;&gt;"Clôturée",$P458&lt;&gt;"",TODAY()&gt;$P458),"Oui","Non")</f>
        <v>0</v>
      </c>
    </row>
    <row r="459" spans="21:22">
      <c r="U459">
        <f>IF($S459="",TODAY()-$B459,$S459-$B459)</f>
        <v>0</v>
      </c>
      <c r="V459">
        <f>IF(AND($Q459&lt;&gt;"Clôturée",$P459&lt;&gt;"",TODAY()&gt;$P459),"Oui","Non")</f>
        <v>0</v>
      </c>
    </row>
    <row r="460" spans="21:22">
      <c r="U460">
        <f>IF($S460="",TODAY()-$B460,$S460-$B460)</f>
        <v>0</v>
      </c>
      <c r="V460">
        <f>IF(AND($Q460&lt;&gt;"Clôturée",$P460&lt;&gt;"",TODAY()&gt;$P460),"Oui","Non")</f>
        <v>0</v>
      </c>
    </row>
    <row r="461" spans="21:22">
      <c r="U461">
        <f>IF($S461="",TODAY()-$B461,$S461-$B461)</f>
        <v>0</v>
      </c>
      <c r="V461">
        <f>IF(AND($Q461&lt;&gt;"Clôturée",$P461&lt;&gt;"",TODAY()&gt;$P461),"Oui","Non")</f>
        <v>0</v>
      </c>
    </row>
    <row r="462" spans="21:22">
      <c r="U462">
        <f>IF($S462="",TODAY()-$B462,$S462-$B462)</f>
        <v>0</v>
      </c>
      <c r="V462">
        <f>IF(AND($Q462&lt;&gt;"Clôturée",$P462&lt;&gt;"",TODAY()&gt;$P462),"Oui","Non")</f>
        <v>0</v>
      </c>
    </row>
    <row r="463" spans="21:22">
      <c r="U463">
        <f>IF($S463="",TODAY()-$B463,$S463-$B463)</f>
        <v>0</v>
      </c>
      <c r="V463">
        <f>IF(AND($Q463&lt;&gt;"Clôturée",$P463&lt;&gt;"",TODAY()&gt;$P463),"Oui","Non")</f>
        <v>0</v>
      </c>
    </row>
    <row r="464" spans="21:22">
      <c r="U464">
        <f>IF($S464="",TODAY()-$B464,$S464-$B464)</f>
        <v>0</v>
      </c>
      <c r="V464">
        <f>IF(AND($Q464&lt;&gt;"Clôturée",$P464&lt;&gt;"",TODAY()&gt;$P464),"Oui","Non")</f>
        <v>0</v>
      </c>
    </row>
    <row r="465" spans="21:22">
      <c r="U465">
        <f>IF($S465="",TODAY()-$B465,$S465-$B465)</f>
        <v>0</v>
      </c>
      <c r="V465">
        <f>IF(AND($Q465&lt;&gt;"Clôturée",$P465&lt;&gt;"",TODAY()&gt;$P465),"Oui","Non")</f>
        <v>0</v>
      </c>
    </row>
    <row r="466" spans="21:22">
      <c r="U466">
        <f>IF($S466="",TODAY()-$B466,$S466-$B466)</f>
        <v>0</v>
      </c>
      <c r="V466">
        <f>IF(AND($Q466&lt;&gt;"Clôturée",$P466&lt;&gt;"",TODAY()&gt;$P466),"Oui","Non")</f>
        <v>0</v>
      </c>
    </row>
    <row r="467" spans="21:22">
      <c r="U467">
        <f>IF($S467="",TODAY()-$B467,$S467-$B467)</f>
        <v>0</v>
      </c>
      <c r="V467">
        <f>IF(AND($Q467&lt;&gt;"Clôturée",$P467&lt;&gt;"",TODAY()&gt;$P467),"Oui","Non")</f>
        <v>0</v>
      </c>
    </row>
    <row r="468" spans="21:22">
      <c r="U468">
        <f>IF($S468="",TODAY()-$B468,$S468-$B468)</f>
        <v>0</v>
      </c>
      <c r="V468">
        <f>IF(AND($Q468&lt;&gt;"Clôturée",$P468&lt;&gt;"",TODAY()&gt;$P468),"Oui","Non")</f>
        <v>0</v>
      </c>
    </row>
    <row r="469" spans="21:22">
      <c r="U469">
        <f>IF($S469="",TODAY()-$B469,$S469-$B469)</f>
        <v>0</v>
      </c>
      <c r="V469">
        <f>IF(AND($Q469&lt;&gt;"Clôturée",$P469&lt;&gt;"",TODAY()&gt;$P469),"Oui","Non")</f>
        <v>0</v>
      </c>
    </row>
    <row r="470" spans="21:22">
      <c r="U470">
        <f>IF($S470="",TODAY()-$B470,$S470-$B470)</f>
        <v>0</v>
      </c>
      <c r="V470">
        <f>IF(AND($Q470&lt;&gt;"Clôturée",$P470&lt;&gt;"",TODAY()&gt;$P470),"Oui","Non")</f>
        <v>0</v>
      </c>
    </row>
    <row r="471" spans="21:22">
      <c r="U471">
        <f>IF($S471="",TODAY()-$B471,$S471-$B471)</f>
        <v>0</v>
      </c>
      <c r="V471">
        <f>IF(AND($Q471&lt;&gt;"Clôturée",$P471&lt;&gt;"",TODAY()&gt;$P471),"Oui","Non")</f>
        <v>0</v>
      </c>
    </row>
    <row r="472" spans="21:22">
      <c r="U472">
        <f>IF($S472="",TODAY()-$B472,$S472-$B472)</f>
        <v>0</v>
      </c>
      <c r="V472">
        <f>IF(AND($Q472&lt;&gt;"Clôturée",$P472&lt;&gt;"",TODAY()&gt;$P472),"Oui","Non")</f>
        <v>0</v>
      </c>
    </row>
    <row r="473" spans="21:22">
      <c r="U473">
        <f>IF($S473="",TODAY()-$B473,$S473-$B473)</f>
        <v>0</v>
      </c>
      <c r="V473">
        <f>IF(AND($Q473&lt;&gt;"Clôturée",$P473&lt;&gt;"",TODAY()&gt;$P473),"Oui","Non")</f>
        <v>0</v>
      </c>
    </row>
    <row r="474" spans="21:22">
      <c r="U474">
        <f>IF($S474="",TODAY()-$B474,$S474-$B474)</f>
        <v>0</v>
      </c>
      <c r="V474">
        <f>IF(AND($Q474&lt;&gt;"Clôturée",$P474&lt;&gt;"",TODAY()&gt;$P474),"Oui","Non")</f>
        <v>0</v>
      </c>
    </row>
    <row r="475" spans="21:22">
      <c r="U475">
        <f>IF($S475="",TODAY()-$B475,$S475-$B475)</f>
        <v>0</v>
      </c>
      <c r="V475">
        <f>IF(AND($Q475&lt;&gt;"Clôturée",$P475&lt;&gt;"",TODAY()&gt;$P475),"Oui","Non")</f>
        <v>0</v>
      </c>
    </row>
    <row r="476" spans="21:22">
      <c r="U476">
        <f>IF($S476="",TODAY()-$B476,$S476-$B476)</f>
        <v>0</v>
      </c>
      <c r="V476">
        <f>IF(AND($Q476&lt;&gt;"Clôturée",$P476&lt;&gt;"",TODAY()&gt;$P476),"Oui","Non")</f>
        <v>0</v>
      </c>
    </row>
    <row r="477" spans="21:22">
      <c r="U477">
        <f>IF($S477="",TODAY()-$B477,$S477-$B477)</f>
        <v>0</v>
      </c>
      <c r="V477">
        <f>IF(AND($Q477&lt;&gt;"Clôturée",$P477&lt;&gt;"",TODAY()&gt;$P477),"Oui","Non")</f>
        <v>0</v>
      </c>
    </row>
    <row r="478" spans="21:22">
      <c r="U478">
        <f>IF($S478="",TODAY()-$B478,$S478-$B478)</f>
        <v>0</v>
      </c>
      <c r="V478">
        <f>IF(AND($Q478&lt;&gt;"Clôturée",$P478&lt;&gt;"",TODAY()&gt;$P478),"Oui","Non")</f>
        <v>0</v>
      </c>
    </row>
    <row r="479" spans="21:22">
      <c r="U479">
        <f>IF($S479="",TODAY()-$B479,$S479-$B479)</f>
        <v>0</v>
      </c>
      <c r="V479">
        <f>IF(AND($Q479&lt;&gt;"Clôturée",$P479&lt;&gt;"",TODAY()&gt;$P479),"Oui","Non")</f>
        <v>0</v>
      </c>
    </row>
    <row r="480" spans="21:22">
      <c r="U480">
        <f>IF($S480="",TODAY()-$B480,$S480-$B480)</f>
        <v>0</v>
      </c>
      <c r="V480">
        <f>IF(AND($Q480&lt;&gt;"Clôturée",$P480&lt;&gt;"",TODAY()&gt;$P480),"Oui","Non")</f>
        <v>0</v>
      </c>
    </row>
    <row r="481" spans="21:22">
      <c r="U481">
        <f>IF($S481="",TODAY()-$B481,$S481-$B481)</f>
        <v>0</v>
      </c>
      <c r="V481">
        <f>IF(AND($Q481&lt;&gt;"Clôturée",$P481&lt;&gt;"",TODAY()&gt;$P481),"Oui","Non")</f>
        <v>0</v>
      </c>
    </row>
    <row r="482" spans="21:22">
      <c r="U482">
        <f>IF($S482="",TODAY()-$B482,$S482-$B482)</f>
        <v>0</v>
      </c>
      <c r="V482">
        <f>IF(AND($Q482&lt;&gt;"Clôturée",$P482&lt;&gt;"",TODAY()&gt;$P482),"Oui","Non")</f>
        <v>0</v>
      </c>
    </row>
    <row r="483" spans="21:22">
      <c r="U483">
        <f>IF($S483="",TODAY()-$B483,$S483-$B483)</f>
        <v>0</v>
      </c>
      <c r="V483">
        <f>IF(AND($Q483&lt;&gt;"Clôturée",$P483&lt;&gt;"",TODAY()&gt;$P483),"Oui","Non")</f>
        <v>0</v>
      </c>
    </row>
    <row r="484" spans="21:22">
      <c r="U484">
        <f>IF($S484="",TODAY()-$B484,$S484-$B484)</f>
        <v>0</v>
      </c>
      <c r="V484">
        <f>IF(AND($Q484&lt;&gt;"Clôturée",$P484&lt;&gt;"",TODAY()&gt;$P484),"Oui","Non")</f>
        <v>0</v>
      </c>
    </row>
    <row r="485" spans="21:22">
      <c r="U485">
        <f>IF($S485="",TODAY()-$B485,$S485-$B485)</f>
        <v>0</v>
      </c>
      <c r="V485">
        <f>IF(AND($Q485&lt;&gt;"Clôturée",$P485&lt;&gt;"",TODAY()&gt;$P485),"Oui","Non")</f>
        <v>0</v>
      </c>
    </row>
    <row r="486" spans="21:22">
      <c r="U486">
        <f>IF($S486="",TODAY()-$B486,$S486-$B486)</f>
        <v>0</v>
      </c>
      <c r="V486">
        <f>IF(AND($Q486&lt;&gt;"Clôturée",$P486&lt;&gt;"",TODAY()&gt;$P486),"Oui","Non")</f>
        <v>0</v>
      </c>
    </row>
    <row r="487" spans="21:22">
      <c r="U487">
        <f>IF($S487="",TODAY()-$B487,$S487-$B487)</f>
        <v>0</v>
      </c>
      <c r="V487">
        <f>IF(AND($Q487&lt;&gt;"Clôturée",$P487&lt;&gt;"",TODAY()&gt;$P487),"Oui","Non")</f>
        <v>0</v>
      </c>
    </row>
    <row r="488" spans="21:22">
      <c r="U488">
        <f>IF($S488="",TODAY()-$B488,$S488-$B488)</f>
        <v>0</v>
      </c>
      <c r="V488">
        <f>IF(AND($Q488&lt;&gt;"Clôturée",$P488&lt;&gt;"",TODAY()&gt;$P488),"Oui","Non")</f>
        <v>0</v>
      </c>
    </row>
    <row r="489" spans="21:22">
      <c r="U489">
        <f>IF($S489="",TODAY()-$B489,$S489-$B489)</f>
        <v>0</v>
      </c>
      <c r="V489">
        <f>IF(AND($Q489&lt;&gt;"Clôturée",$P489&lt;&gt;"",TODAY()&gt;$P489),"Oui","Non")</f>
        <v>0</v>
      </c>
    </row>
    <row r="490" spans="21:22">
      <c r="U490">
        <f>IF($S490="",TODAY()-$B490,$S490-$B490)</f>
        <v>0</v>
      </c>
      <c r="V490">
        <f>IF(AND($Q490&lt;&gt;"Clôturée",$P490&lt;&gt;"",TODAY()&gt;$P490),"Oui","Non")</f>
        <v>0</v>
      </c>
    </row>
    <row r="491" spans="21:22">
      <c r="U491">
        <f>IF($S491="",TODAY()-$B491,$S491-$B491)</f>
        <v>0</v>
      </c>
      <c r="V491">
        <f>IF(AND($Q491&lt;&gt;"Clôturée",$P491&lt;&gt;"",TODAY()&gt;$P491),"Oui","Non")</f>
        <v>0</v>
      </c>
    </row>
    <row r="492" spans="21:22">
      <c r="U492">
        <f>IF($S492="",TODAY()-$B492,$S492-$B492)</f>
        <v>0</v>
      </c>
      <c r="V492">
        <f>IF(AND($Q492&lt;&gt;"Clôturée",$P492&lt;&gt;"",TODAY()&gt;$P492),"Oui","Non")</f>
        <v>0</v>
      </c>
    </row>
    <row r="493" spans="21:22">
      <c r="U493">
        <f>IF($S493="",TODAY()-$B493,$S493-$B493)</f>
        <v>0</v>
      </c>
      <c r="V493">
        <f>IF(AND($Q493&lt;&gt;"Clôturée",$P493&lt;&gt;"",TODAY()&gt;$P493),"Oui","Non")</f>
        <v>0</v>
      </c>
    </row>
    <row r="494" spans="21:22">
      <c r="U494">
        <f>IF($S494="",TODAY()-$B494,$S494-$B494)</f>
        <v>0</v>
      </c>
      <c r="V494">
        <f>IF(AND($Q494&lt;&gt;"Clôturée",$P494&lt;&gt;"",TODAY()&gt;$P494),"Oui","Non")</f>
        <v>0</v>
      </c>
    </row>
    <row r="495" spans="21:22">
      <c r="U495">
        <f>IF($S495="",TODAY()-$B495,$S495-$B495)</f>
        <v>0</v>
      </c>
      <c r="V495">
        <f>IF(AND($Q495&lt;&gt;"Clôturée",$P495&lt;&gt;"",TODAY()&gt;$P495),"Oui","Non")</f>
        <v>0</v>
      </c>
    </row>
    <row r="496" spans="21:22">
      <c r="U496">
        <f>IF($S496="",TODAY()-$B496,$S496-$B496)</f>
        <v>0</v>
      </c>
      <c r="V496">
        <f>IF(AND($Q496&lt;&gt;"Clôturée",$P496&lt;&gt;"",TODAY()&gt;$P496),"Oui","Non")</f>
        <v>0</v>
      </c>
    </row>
    <row r="497" spans="21:22">
      <c r="U497">
        <f>IF($S497="",TODAY()-$B497,$S497-$B497)</f>
        <v>0</v>
      </c>
      <c r="V497">
        <f>IF(AND($Q497&lt;&gt;"Clôturée",$P497&lt;&gt;"",TODAY()&gt;$P497),"Oui","Non")</f>
        <v>0</v>
      </c>
    </row>
    <row r="498" spans="21:22">
      <c r="U498">
        <f>IF($S498="",TODAY()-$B498,$S498-$B498)</f>
        <v>0</v>
      </c>
      <c r="V498">
        <f>IF(AND($Q498&lt;&gt;"Clôturée",$P498&lt;&gt;"",TODAY()&gt;$P498),"Oui","Non")</f>
        <v>0</v>
      </c>
    </row>
    <row r="499" spans="21:22">
      <c r="U499">
        <f>IF($S499="",TODAY()-$B499,$S499-$B499)</f>
        <v>0</v>
      </c>
      <c r="V499">
        <f>IF(AND($Q499&lt;&gt;"Clôturée",$P499&lt;&gt;"",TODAY()&gt;$P499),"Oui","Non")</f>
        <v>0</v>
      </c>
    </row>
    <row r="500" spans="21:22">
      <c r="U500">
        <f>IF($S500="",TODAY()-$B500,$S500-$B500)</f>
        <v>0</v>
      </c>
      <c r="V500">
        <f>IF(AND($Q500&lt;&gt;"Clôturée",$P500&lt;&gt;"",TODAY()&gt;$P500),"Oui","Non")</f>
        <v>0</v>
      </c>
    </row>
    <row r="501" spans="21:22">
      <c r="U501">
        <f>IF($S501="",TODAY()-$B501,$S501-$B501)</f>
        <v>0</v>
      </c>
      <c r="V501">
        <f>IF(AND($Q501&lt;&gt;"Clôturée",$P501&lt;&gt;"",TODAY()&gt;$P501),"Oui","Non")</f>
        <v>0</v>
      </c>
    </row>
    <row r="502" spans="21:22">
      <c r="U502">
        <f>IF($S502="",TODAY()-$B502,$S502-$B502)</f>
        <v>0</v>
      </c>
      <c r="V502">
        <f>IF(AND($Q502&lt;&gt;"Clôturée",$P502&lt;&gt;"",TODAY()&gt;$P502),"Oui","Non")</f>
        <v>0</v>
      </c>
    </row>
    <row r="503" spans="21:22">
      <c r="U503">
        <f>IF($S503="",TODAY()-$B503,$S503-$B503)</f>
        <v>0</v>
      </c>
      <c r="V503">
        <f>IF(AND($Q503&lt;&gt;"Clôturée",$P503&lt;&gt;"",TODAY()&gt;$P503),"Oui","Non")</f>
        <v>0</v>
      </c>
    </row>
    <row r="504" spans="21:22">
      <c r="U504">
        <f>IF($S504="",TODAY()-$B504,$S504-$B504)</f>
        <v>0</v>
      </c>
      <c r="V504">
        <f>IF(AND($Q504&lt;&gt;"Clôturée",$P504&lt;&gt;"",TODAY()&gt;$P504),"Oui","Non")</f>
        <v>0</v>
      </c>
    </row>
    <row r="505" spans="21:22">
      <c r="U505">
        <f>IF($S505="",TODAY()-$B505,$S505-$B505)</f>
        <v>0</v>
      </c>
      <c r="V505">
        <f>IF(AND($Q505&lt;&gt;"Clôturée",$P505&lt;&gt;"",TODAY()&gt;$P505),"Oui","Non")</f>
        <v>0</v>
      </c>
    </row>
    <row r="506" spans="21:22">
      <c r="U506">
        <f>IF($S506="",TODAY()-$B506,$S506-$B506)</f>
        <v>0</v>
      </c>
      <c r="V506">
        <f>IF(AND($Q506&lt;&gt;"Clôturée",$P506&lt;&gt;"",TODAY()&gt;$P506),"Oui","Non")</f>
        <v>0</v>
      </c>
    </row>
    <row r="507" spans="21:22">
      <c r="U507">
        <f>IF($S507="",TODAY()-$B507,$S507-$B507)</f>
        <v>0</v>
      </c>
      <c r="V507">
        <f>IF(AND($Q507&lt;&gt;"Clôturée",$P507&lt;&gt;"",TODAY()&gt;$P507),"Oui","Non")</f>
        <v>0</v>
      </c>
    </row>
    <row r="508" spans="21:22">
      <c r="U508">
        <f>IF($S508="",TODAY()-$B508,$S508-$B508)</f>
        <v>0</v>
      </c>
      <c r="V508">
        <f>IF(AND($Q508&lt;&gt;"Clôturée",$P508&lt;&gt;"",TODAY()&gt;$P508),"Oui","Non")</f>
        <v>0</v>
      </c>
    </row>
    <row r="509" spans="21:22">
      <c r="U509">
        <f>IF($S509="",TODAY()-$B509,$S509-$B509)</f>
        <v>0</v>
      </c>
      <c r="V509">
        <f>IF(AND($Q509&lt;&gt;"Clôturée",$P509&lt;&gt;"",TODAY()&gt;$P509),"Oui","Non")</f>
        <v>0</v>
      </c>
    </row>
    <row r="510" spans="21:22">
      <c r="U510">
        <f>IF($S510="",TODAY()-$B510,$S510-$B510)</f>
        <v>0</v>
      </c>
      <c r="V510">
        <f>IF(AND($Q510&lt;&gt;"Clôturée",$P510&lt;&gt;"",TODAY()&gt;$P510),"Oui","Non")</f>
        <v>0</v>
      </c>
    </row>
    <row r="511" spans="21:22">
      <c r="U511">
        <f>IF($S511="",TODAY()-$B511,$S511-$B511)</f>
        <v>0</v>
      </c>
      <c r="V511">
        <f>IF(AND($Q511&lt;&gt;"Clôturée",$P511&lt;&gt;"",TODAY()&gt;$P511),"Oui","Non")</f>
        <v>0</v>
      </c>
    </row>
    <row r="512" spans="21:22">
      <c r="U512">
        <f>IF($S512="",TODAY()-$B512,$S512-$B512)</f>
        <v>0</v>
      </c>
      <c r="V512">
        <f>IF(AND($Q512&lt;&gt;"Clôturée",$P512&lt;&gt;"",TODAY()&gt;$P512),"Oui","Non")</f>
        <v>0</v>
      </c>
    </row>
    <row r="513" spans="21:22">
      <c r="U513">
        <f>IF($S513="",TODAY()-$B513,$S513-$B513)</f>
        <v>0</v>
      </c>
      <c r="V513">
        <f>IF(AND($Q513&lt;&gt;"Clôturée",$P513&lt;&gt;"",TODAY()&gt;$P513),"Oui","Non")</f>
        <v>0</v>
      </c>
    </row>
    <row r="514" spans="21:22">
      <c r="U514">
        <f>IF($S514="",TODAY()-$B514,$S514-$B514)</f>
        <v>0</v>
      </c>
      <c r="V514">
        <f>IF(AND($Q514&lt;&gt;"Clôturée",$P514&lt;&gt;"",TODAY()&gt;$P514),"Oui","Non")</f>
        <v>0</v>
      </c>
    </row>
    <row r="515" spans="21:22">
      <c r="U515">
        <f>IF($S515="",TODAY()-$B515,$S515-$B515)</f>
        <v>0</v>
      </c>
      <c r="V515">
        <f>IF(AND($Q515&lt;&gt;"Clôturée",$P515&lt;&gt;"",TODAY()&gt;$P515),"Oui","Non")</f>
        <v>0</v>
      </c>
    </row>
    <row r="516" spans="21:22">
      <c r="U516">
        <f>IF($S516="",TODAY()-$B516,$S516-$B516)</f>
        <v>0</v>
      </c>
      <c r="V516">
        <f>IF(AND($Q516&lt;&gt;"Clôturée",$P516&lt;&gt;"",TODAY()&gt;$P516),"Oui","Non")</f>
        <v>0</v>
      </c>
    </row>
    <row r="517" spans="21:22">
      <c r="U517">
        <f>IF($S517="",TODAY()-$B517,$S517-$B517)</f>
        <v>0</v>
      </c>
      <c r="V517">
        <f>IF(AND($Q517&lt;&gt;"Clôturée",$P517&lt;&gt;"",TODAY()&gt;$P517),"Oui","Non")</f>
        <v>0</v>
      </c>
    </row>
    <row r="518" spans="21:22">
      <c r="U518">
        <f>IF($S518="",TODAY()-$B518,$S518-$B518)</f>
        <v>0</v>
      </c>
      <c r="V518">
        <f>IF(AND($Q518&lt;&gt;"Clôturée",$P518&lt;&gt;"",TODAY()&gt;$P518),"Oui","Non")</f>
        <v>0</v>
      </c>
    </row>
    <row r="519" spans="21:22">
      <c r="U519">
        <f>IF($S519="",TODAY()-$B519,$S519-$B519)</f>
        <v>0</v>
      </c>
      <c r="V519">
        <f>IF(AND($Q519&lt;&gt;"Clôturée",$P519&lt;&gt;"",TODAY()&gt;$P519),"Oui","Non")</f>
        <v>0</v>
      </c>
    </row>
    <row r="520" spans="21:22">
      <c r="U520">
        <f>IF($S520="",TODAY()-$B520,$S520-$B520)</f>
        <v>0</v>
      </c>
      <c r="V520">
        <f>IF(AND($Q520&lt;&gt;"Clôturée",$P520&lt;&gt;"",TODAY()&gt;$P520),"Oui","Non")</f>
        <v>0</v>
      </c>
    </row>
    <row r="521" spans="21:22">
      <c r="U521">
        <f>IF($S521="",TODAY()-$B521,$S521-$B521)</f>
        <v>0</v>
      </c>
      <c r="V521">
        <f>IF(AND($Q521&lt;&gt;"Clôturée",$P521&lt;&gt;"",TODAY()&gt;$P521),"Oui","Non")</f>
        <v>0</v>
      </c>
    </row>
    <row r="522" spans="21:22">
      <c r="U522">
        <f>IF($S522="",TODAY()-$B522,$S522-$B522)</f>
        <v>0</v>
      </c>
      <c r="V522">
        <f>IF(AND($Q522&lt;&gt;"Clôturée",$P522&lt;&gt;"",TODAY()&gt;$P522),"Oui","Non")</f>
        <v>0</v>
      </c>
    </row>
    <row r="523" spans="21:22">
      <c r="U523">
        <f>IF($S523="",TODAY()-$B523,$S523-$B523)</f>
        <v>0</v>
      </c>
      <c r="V523">
        <f>IF(AND($Q523&lt;&gt;"Clôturée",$P523&lt;&gt;"",TODAY()&gt;$P523),"Oui","Non")</f>
        <v>0</v>
      </c>
    </row>
    <row r="524" spans="21:22">
      <c r="U524">
        <f>IF($S524="",TODAY()-$B524,$S524-$B524)</f>
        <v>0</v>
      </c>
      <c r="V524">
        <f>IF(AND($Q524&lt;&gt;"Clôturée",$P524&lt;&gt;"",TODAY()&gt;$P524),"Oui","Non")</f>
        <v>0</v>
      </c>
    </row>
    <row r="525" spans="21:22">
      <c r="U525">
        <f>IF($S525="",TODAY()-$B525,$S525-$B525)</f>
        <v>0</v>
      </c>
      <c r="V525">
        <f>IF(AND($Q525&lt;&gt;"Clôturée",$P525&lt;&gt;"",TODAY()&gt;$P525),"Oui","Non")</f>
        <v>0</v>
      </c>
    </row>
    <row r="526" spans="21:22">
      <c r="U526">
        <f>IF($S526="",TODAY()-$B526,$S526-$B526)</f>
        <v>0</v>
      </c>
      <c r="V526">
        <f>IF(AND($Q526&lt;&gt;"Clôturée",$P526&lt;&gt;"",TODAY()&gt;$P526),"Oui","Non")</f>
        <v>0</v>
      </c>
    </row>
    <row r="527" spans="21:22">
      <c r="U527">
        <f>IF($S527="",TODAY()-$B527,$S527-$B527)</f>
        <v>0</v>
      </c>
      <c r="V527">
        <f>IF(AND($Q527&lt;&gt;"Clôturée",$P527&lt;&gt;"",TODAY()&gt;$P527),"Oui","Non")</f>
        <v>0</v>
      </c>
    </row>
    <row r="528" spans="21:22">
      <c r="U528">
        <f>IF($S528="",TODAY()-$B528,$S528-$B528)</f>
        <v>0</v>
      </c>
      <c r="V528">
        <f>IF(AND($Q528&lt;&gt;"Clôturée",$P528&lt;&gt;"",TODAY()&gt;$P528),"Oui","Non")</f>
        <v>0</v>
      </c>
    </row>
    <row r="529" spans="21:22">
      <c r="U529">
        <f>IF($S529="",TODAY()-$B529,$S529-$B529)</f>
        <v>0</v>
      </c>
      <c r="V529">
        <f>IF(AND($Q529&lt;&gt;"Clôturée",$P529&lt;&gt;"",TODAY()&gt;$P529),"Oui","Non")</f>
        <v>0</v>
      </c>
    </row>
    <row r="530" spans="21:22">
      <c r="U530">
        <f>IF($S530="",TODAY()-$B530,$S530-$B530)</f>
        <v>0</v>
      </c>
      <c r="V530">
        <f>IF(AND($Q530&lt;&gt;"Clôturée",$P530&lt;&gt;"",TODAY()&gt;$P530),"Oui","Non")</f>
        <v>0</v>
      </c>
    </row>
    <row r="531" spans="21:22">
      <c r="U531">
        <f>IF($S531="",TODAY()-$B531,$S531-$B531)</f>
        <v>0</v>
      </c>
      <c r="V531">
        <f>IF(AND($Q531&lt;&gt;"Clôturée",$P531&lt;&gt;"",TODAY()&gt;$P531),"Oui","Non")</f>
        <v>0</v>
      </c>
    </row>
    <row r="532" spans="21:22">
      <c r="U532">
        <f>IF($S532="",TODAY()-$B532,$S532-$B532)</f>
        <v>0</v>
      </c>
      <c r="V532">
        <f>IF(AND($Q532&lt;&gt;"Clôturée",$P532&lt;&gt;"",TODAY()&gt;$P532),"Oui","Non")</f>
        <v>0</v>
      </c>
    </row>
    <row r="533" spans="21:22">
      <c r="U533">
        <f>IF($S533="",TODAY()-$B533,$S533-$B533)</f>
        <v>0</v>
      </c>
      <c r="V533">
        <f>IF(AND($Q533&lt;&gt;"Clôturée",$P533&lt;&gt;"",TODAY()&gt;$P533),"Oui","Non")</f>
        <v>0</v>
      </c>
    </row>
    <row r="534" spans="21:22">
      <c r="U534">
        <f>IF($S534="",TODAY()-$B534,$S534-$B534)</f>
        <v>0</v>
      </c>
      <c r="V534">
        <f>IF(AND($Q534&lt;&gt;"Clôturée",$P534&lt;&gt;"",TODAY()&gt;$P534),"Oui","Non")</f>
        <v>0</v>
      </c>
    </row>
    <row r="535" spans="21:22">
      <c r="U535">
        <f>IF($S535="",TODAY()-$B535,$S535-$B535)</f>
        <v>0</v>
      </c>
      <c r="V535">
        <f>IF(AND($Q535&lt;&gt;"Clôturée",$P535&lt;&gt;"",TODAY()&gt;$P535),"Oui","Non")</f>
        <v>0</v>
      </c>
    </row>
    <row r="536" spans="21:22">
      <c r="U536">
        <f>IF($S536="",TODAY()-$B536,$S536-$B536)</f>
        <v>0</v>
      </c>
      <c r="V536">
        <f>IF(AND($Q536&lt;&gt;"Clôturée",$P536&lt;&gt;"",TODAY()&gt;$P536),"Oui","Non")</f>
        <v>0</v>
      </c>
    </row>
    <row r="537" spans="21:22">
      <c r="U537">
        <f>IF($S537="",TODAY()-$B537,$S537-$B537)</f>
        <v>0</v>
      </c>
      <c r="V537">
        <f>IF(AND($Q537&lt;&gt;"Clôturée",$P537&lt;&gt;"",TODAY()&gt;$P537),"Oui","Non")</f>
        <v>0</v>
      </c>
    </row>
    <row r="538" spans="21:22">
      <c r="U538">
        <f>IF($S538="",TODAY()-$B538,$S538-$B538)</f>
        <v>0</v>
      </c>
      <c r="V538">
        <f>IF(AND($Q538&lt;&gt;"Clôturée",$P538&lt;&gt;"",TODAY()&gt;$P538),"Oui","Non")</f>
        <v>0</v>
      </c>
    </row>
    <row r="539" spans="21:22">
      <c r="U539">
        <f>IF($S539="",TODAY()-$B539,$S539-$B539)</f>
        <v>0</v>
      </c>
      <c r="V539">
        <f>IF(AND($Q539&lt;&gt;"Clôturée",$P539&lt;&gt;"",TODAY()&gt;$P539),"Oui","Non")</f>
        <v>0</v>
      </c>
    </row>
    <row r="540" spans="21:22">
      <c r="U540">
        <f>IF($S540="",TODAY()-$B540,$S540-$B540)</f>
        <v>0</v>
      </c>
      <c r="V540">
        <f>IF(AND($Q540&lt;&gt;"Clôturée",$P540&lt;&gt;"",TODAY()&gt;$P540),"Oui","Non")</f>
        <v>0</v>
      </c>
    </row>
    <row r="541" spans="21:22">
      <c r="U541">
        <f>IF($S541="",TODAY()-$B541,$S541-$B541)</f>
        <v>0</v>
      </c>
      <c r="V541">
        <f>IF(AND($Q541&lt;&gt;"Clôturée",$P541&lt;&gt;"",TODAY()&gt;$P541),"Oui","Non")</f>
        <v>0</v>
      </c>
    </row>
    <row r="542" spans="21:22">
      <c r="U542">
        <f>IF($S542="",TODAY()-$B542,$S542-$B542)</f>
        <v>0</v>
      </c>
      <c r="V542">
        <f>IF(AND($Q542&lt;&gt;"Clôturée",$P542&lt;&gt;"",TODAY()&gt;$P542),"Oui","Non")</f>
        <v>0</v>
      </c>
    </row>
    <row r="543" spans="21:22">
      <c r="U543">
        <f>IF($S543="",TODAY()-$B543,$S543-$B543)</f>
        <v>0</v>
      </c>
      <c r="V543">
        <f>IF(AND($Q543&lt;&gt;"Clôturée",$P543&lt;&gt;"",TODAY()&gt;$P543),"Oui","Non")</f>
        <v>0</v>
      </c>
    </row>
    <row r="544" spans="21:22">
      <c r="U544">
        <f>IF($S544="",TODAY()-$B544,$S544-$B544)</f>
        <v>0</v>
      </c>
      <c r="V544">
        <f>IF(AND($Q544&lt;&gt;"Clôturée",$P544&lt;&gt;"",TODAY()&gt;$P544),"Oui","Non")</f>
        <v>0</v>
      </c>
    </row>
    <row r="545" spans="21:22">
      <c r="U545">
        <f>IF($S545="",TODAY()-$B545,$S545-$B545)</f>
        <v>0</v>
      </c>
      <c r="V545">
        <f>IF(AND($Q545&lt;&gt;"Clôturée",$P545&lt;&gt;"",TODAY()&gt;$P545),"Oui","Non")</f>
        <v>0</v>
      </c>
    </row>
    <row r="546" spans="21:22">
      <c r="U546">
        <f>IF($S546="",TODAY()-$B546,$S546-$B546)</f>
        <v>0</v>
      </c>
      <c r="V546">
        <f>IF(AND($Q546&lt;&gt;"Clôturée",$P546&lt;&gt;"",TODAY()&gt;$P546),"Oui","Non")</f>
        <v>0</v>
      </c>
    </row>
    <row r="547" spans="21:22">
      <c r="U547">
        <f>IF($S547="",TODAY()-$B547,$S547-$B547)</f>
        <v>0</v>
      </c>
      <c r="V547">
        <f>IF(AND($Q547&lt;&gt;"Clôturée",$P547&lt;&gt;"",TODAY()&gt;$P547),"Oui","Non")</f>
        <v>0</v>
      </c>
    </row>
    <row r="548" spans="21:22">
      <c r="U548">
        <f>IF($S548="",TODAY()-$B548,$S548-$B548)</f>
        <v>0</v>
      </c>
      <c r="V548">
        <f>IF(AND($Q548&lt;&gt;"Clôturée",$P548&lt;&gt;"",TODAY()&gt;$P548),"Oui","Non")</f>
        <v>0</v>
      </c>
    </row>
    <row r="549" spans="21:22">
      <c r="U549">
        <f>IF($S549="",TODAY()-$B549,$S549-$B549)</f>
        <v>0</v>
      </c>
      <c r="V549">
        <f>IF(AND($Q549&lt;&gt;"Clôturée",$P549&lt;&gt;"",TODAY()&gt;$P549),"Oui","Non")</f>
        <v>0</v>
      </c>
    </row>
    <row r="550" spans="21:22">
      <c r="U550">
        <f>IF($S550="",TODAY()-$B550,$S550-$B550)</f>
        <v>0</v>
      </c>
      <c r="V550">
        <f>IF(AND($Q550&lt;&gt;"Clôturée",$P550&lt;&gt;"",TODAY()&gt;$P550),"Oui","Non")</f>
        <v>0</v>
      </c>
    </row>
    <row r="551" spans="21:22">
      <c r="U551">
        <f>IF($S551="",TODAY()-$B551,$S551-$B551)</f>
        <v>0</v>
      </c>
      <c r="V551">
        <f>IF(AND($Q551&lt;&gt;"Clôturée",$P551&lt;&gt;"",TODAY()&gt;$P551),"Oui","Non")</f>
        <v>0</v>
      </c>
    </row>
    <row r="552" spans="21:22">
      <c r="U552">
        <f>IF($S552="",TODAY()-$B552,$S552-$B552)</f>
        <v>0</v>
      </c>
      <c r="V552">
        <f>IF(AND($Q552&lt;&gt;"Clôturée",$P552&lt;&gt;"",TODAY()&gt;$P552),"Oui","Non")</f>
        <v>0</v>
      </c>
    </row>
    <row r="553" spans="21:22">
      <c r="U553">
        <f>IF($S553="",TODAY()-$B553,$S553-$B553)</f>
        <v>0</v>
      </c>
      <c r="V553">
        <f>IF(AND($Q553&lt;&gt;"Clôturée",$P553&lt;&gt;"",TODAY()&gt;$P553),"Oui","Non")</f>
        <v>0</v>
      </c>
    </row>
    <row r="554" spans="21:22">
      <c r="U554">
        <f>IF($S554="",TODAY()-$B554,$S554-$B554)</f>
        <v>0</v>
      </c>
      <c r="V554">
        <f>IF(AND($Q554&lt;&gt;"Clôturée",$P554&lt;&gt;"",TODAY()&gt;$P554),"Oui","Non")</f>
        <v>0</v>
      </c>
    </row>
    <row r="555" spans="21:22">
      <c r="U555">
        <f>IF($S555="",TODAY()-$B555,$S555-$B555)</f>
        <v>0</v>
      </c>
      <c r="V555">
        <f>IF(AND($Q555&lt;&gt;"Clôturée",$P555&lt;&gt;"",TODAY()&gt;$P555),"Oui","Non")</f>
        <v>0</v>
      </c>
    </row>
    <row r="556" spans="21:22">
      <c r="U556">
        <f>IF($S556="",TODAY()-$B556,$S556-$B556)</f>
        <v>0</v>
      </c>
      <c r="V556">
        <f>IF(AND($Q556&lt;&gt;"Clôturée",$P556&lt;&gt;"",TODAY()&gt;$P556),"Oui","Non")</f>
        <v>0</v>
      </c>
    </row>
    <row r="557" spans="21:22">
      <c r="U557">
        <f>IF($S557="",TODAY()-$B557,$S557-$B557)</f>
        <v>0</v>
      </c>
      <c r="V557">
        <f>IF(AND($Q557&lt;&gt;"Clôturée",$P557&lt;&gt;"",TODAY()&gt;$P557),"Oui","Non")</f>
        <v>0</v>
      </c>
    </row>
    <row r="558" spans="21:22">
      <c r="U558">
        <f>IF($S558="",TODAY()-$B558,$S558-$B558)</f>
        <v>0</v>
      </c>
      <c r="V558">
        <f>IF(AND($Q558&lt;&gt;"Clôturée",$P558&lt;&gt;"",TODAY()&gt;$P558),"Oui","Non")</f>
        <v>0</v>
      </c>
    </row>
    <row r="559" spans="21:22">
      <c r="U559">
        <f>IF($S559="",TODAY()-$B559,$S559-$B559)</f>
        <v>0</v>
      </c>
      <c r="V559">
        <f>IF(AND($Q559&lt;&gt;"Clôturée",$P559&lt;&gt;"",TODAY()&gt;$P559),"Oui","Non")</f>
        <v>0</v>
      </c>
    </row>
    <row r="560" spans="21:22">
      <c r="U560">
        <f>IF($S560="",TODAY()-$B560,$S560-$B560)</f>
        <v>0</v>
      </c>
      <c r="V560">
        <f>IF(AND($Q560&lt;&gt;"Clôturée",$P560&lt;&gt;"",TODAY()&gt;$P560),"Oui","Non")</f>
        <v>0</v>
      </c>
    </row>
    <row r="561" spans="21:22">
      <c r="U561">
        <f>IF($S561="",TODAY()-$B561,$S561-$B561)</f>
        <v>0</v>
      </c>
      <c r="V561">
        <f>IF(AND($Q561&lt;&gt;"Clôturée",$P561&lt;&gt;"",TODAY()&gt;$P561),"Oui","Non")</f>
        <v>0</v>
      </c>
    </row>
    <row r="562" spans="21:22">
      <c r="U562">
        <f>IF($S562="",TODAY()-$B562,$S562-$B562)</f>
        <v>0</v>
      </c>
      <c r="V562">
        <f>IF(AND($Q562&lt;&gt;"Clôturée",$P562&lt;&gt;"",TODAY()&gt;$P562),"Oui","Non")</f>
        <v>0</v>
      </c>
    </row>
    <row r="563" spans="21:22">
      <c r="U563">
        <f>IF($S563="",TODAY()-$B563,$S563-$B563)</f>
        <v>0</v>
      </c>
      <c r="V563">
        <f>IF(AND($Q563&lt;&gt;"Clôturée",$P563&lt;&gt;"",TODAY()&gt;$P563),"Oui","Non")</f>
        <v>0</v>
      </c>
    </row>
    <row r="564" spans="21:22">
      <c r="U564">
        <f>IF($S564="",TODAY()-$B564,$S564-$B564)</f>
        <v>0</v>
      </c>
      <c r="V564">
        <f>IF(AND($Q564&lt;&gt;"Clôturée",$P564&lt;&gt;"",TODAY()&gt;$P564),"Oui","Non")</f>
        <v>0</v>
      </c>
    </row>
    <row r="565" spans="21:22">
      <c r="U565">
        <f>IF($S565="",TODAY()-$B565,$S565-$B565)</f>
        <v>0</v>
      </c>
      <c r="V565">
        <f>IF(AND($Q565&lt;&gt;"Clôturée",$P565&lt;&gt;"",TODAY()&gt;$P565),"Oui","Non")</f>
        <v>0</v>
      </c>
    </row>
    <row r="566" spans="21:22">
      <c r="U566">
        <f>IF($S566="",TODAY()-$B566,$S566-$B566)</f>
        <v>0</v>
      </c>
      <c r="V566">
        <f>IF(AND($Q566&lt;&gt;"Clôturée",$P566&lt;&gt;"",TODAY()&gt;$P566),"Oui","Non")</f>
        <v>0</v>
      </c>
    </row>
    <row r="567" spans="21:22">
      <c r="U567">
        <f>IF($S567="",TODAY()-$B567,$S567-$B567)</f>
        <v>0</v>
      </c>
      <c r="V567">
        <f>IF(AND($Q567&lt;&gt;"Clôturée",$P567&lt;&gt;"",TODAY()&gt;$P567),"Oui","Non")</f>
        <v>0</v>
      </c>
    </row>
    <row r="568" spans="21:22">
      <c r="U568">
        <f>IF($S568="",TODAY()-$B568,$S568-$B568)</f>
        <v>0</v>
      </c>
      <c r="V568">
        <f>IF(AND($Q568&lt;&gt;"Clôturée",$P568&lt;&gt;"",TODAY()&gt;$P568),"Oui","Non")</f>
        <v>0</v>
      </c>
    </row>
    <row r="569" spans="21:22">
      <c r="U569">
        <f>IF($S569="",TODAY()-$B569,$S569-$B569)</f>
        <v>0</v>
      </c>
      <c r="V569">
        <f>IF(AND($Q569&lt;&gt;"Clôturée",$P569&lt;&gt;"",TODAY()&gt;$P569),"Oui","Non")</f>
        <v>0</v>
      </c>
    </row>
    <row r="570" spans="21:22">
      <c r="U570">
        <f>IF($S570="",TODAY()-$B570,$S570-$B570)</f>
        <v>0</v>
      </c>
      <c r="V570">
        <f>IF(AND($Q570&lt;&gt;"Clôturée",$P570&lt;&gt;"",TODAY()&gt;$P570),"Oui","Non")</f>
        <v>0</v>
      </c>
    </row>
    <row r="571" spans="21:22">
      <c r="U571">
        <f>IF($S571="",TODAY()-$B571,$S571-$B571)</f>
        <v>0</v>
      </c>
      <c r="V571">
        <f>IF(AND($Q571&lt;&gt;"Clôturée",$P571&lt;&gt;"",TODAY()&gt;$P571),"Oui","Non")</f>
        <v>0</v>
      </c>
    </row>
    <row r="572" spans="21:22">
      <c r="U572">
        <f>IF($S572="",TODAY()-$B572,$S572-$B572)</f>
        <v>0</v>
      </c>
      <c r="V572">
        <f>IF(AND($Q572&lt;&gt;"Clôturée",$P572&lt;&gt;"",TODAY()&gt;$P572),"Oui","Non")</f>
        <v>0</v>
      </c>
    </row>
    <row r="573" spans="21:22">
      <c r="U573">
        <f>IF($S573="",TODAY()-$B573,$S573-$B573)</f>
        <v>0</v>
      </c>
      <c r="V573">
        <f>IF(AND($Q573&lt;&gt;"Clôturée",$P573&lt;&gt;"",TODAY()&gt;$P573),"Oui","Non")</f>
        <v>0</v>
      </c>
    </row>
    <row r="574" spans="21:22">
      <c r="U574">
        <f>IF($S574="",TODAY()-$B574,$S574-$B574)</f>
        <v>0</v>
      </c>
      <c r="V574">
        <f>IF(AND($Q574&lt;&gt;"Clôturée",$P574&lt;&gt;"",TODAY()&gt;$P574),"Oui","Non")</f>
        <v>0</v>
      </c>
    </row>
    <row r="575" spans="21:22">
      <c r="U575">
        <f>IF($S575="",TODAY()-$B575,$S575-$B575)</f>
        <v>0</v>
      </c>
      <c r="V575">
        <f>IF(AND($Q575&lt;&gt;"Clôturée",$P575&lt;&gt;"",TODAY()&gt;$P575),"Oui","Non")</f>
        <v>0</v>
      </c>
    </row>
    <row r="576" spans="21:22">
      <c r="U576">
        <f>IF($S576="",TODAY()-$B576,$S576-$B576)</f>
        <v>0</v>
      </c>
      <c r="V576">
        <f>IF(AND($Q576&lt;&gt;"Clôturée",$P576&lt;&gt;"",TODAY()&gt;$P576),"Oui","Non")</f>
        <v>0</v>
      </c>
    </row>
    <row r="577" spans="21:22">
      <c r="U577">
        <f>IF($S577="",TODAY()-$B577,$S577-$B577)</f>
        <v>0</v>
      </c>
      <c r="V577">
        <f>IF(AND($Q577&lt;&gt;"Clôturée",$P577&lt;&gt;"",TODAY()&gt;$P577),"Oui","Non")</f>
        <v>0</v>
      </c>
    </row>
    <row r="578" spans="21:22">
      <c r="U578">
        <f>IF($S578="",TODAY()-$B578,$S578-$B578)</f>
        <v>0</v>
      </c>
      <c r="V578">
        <f>IF(AND($Q578&lt;&gt;"Clôturée",$P578&lt;&gt;"",TODAY()&gt;$P578),"Oui","Non")</f>
        <v>0</v>
      </c>
    </row>
    <row r="579" spans="21:22">
      <c r="U579">
        <f>IF($S579="",TODAY()-$B579,$S579-$B579)</f>
        <v>0</v>
      </c>
      <c r="V579">
        <f>IF(AND($Q579&lt;&gt;"Clôturée",$P579&lt;&gt;"",TODAY()&gt;$P579),"Oui","Non")</f>
        <v>0</v>
      </c>
    </row>
    <row r="580" spans="21:22">
      <c r="U580">
        <f>IF($S580="",TODAY()-$B580,$S580-$B580)</f>
        <v>0</v>
      </c>
      <c r="V580">
        <f>IF(AND($Q580&lt;&gt;"Clôturée",$P580&lt;&gt;"",TODAY()&gt;$P580),"Oui","Non")</f>
        <v>0</v>
      </c>
    </row>
    <row r="581" spans="21:22">
      <c r="U581">
        <f>IF($S581="",TODAY()-$B581,$S581-$B581)</f>
        <v>0</v>
      </c>
      <c r="V581">
        <f>IF(AND($Q581&lt;&gt;"Clôturée",$P581&lt;&gt;"",TODAY()&gt;$P581),"Oui","Non")</f>
        <v>0</v>
      </c>
    </row>
    <row r="582" spans="21:22">
      <c r="U582">
        <f>IF($S582="",TODAY()-$B582,$S582-$B582)</f>
        <v>0</v>
      </c>
      <c r="V582">
        <f>IF(AND($Q582&lt;&gt;"Clôturée",$P582&lt;&gt;"",TODAY()&gt;$P582),"Oui","Non")</f>
        <v>0</v>
      </c>
    </row>
    <row r="583" spans="21:22">
      <c r="U583">
        <f>IF($S583="",TODAY()-$B583,$S583-$B583)</f>
        <v>0</v>
      </c>
      <c r="V583">
        <f>IF(AND($Q583&lt;&gt;"Clôturée",$P583&lt;&gt;"",TODAY()&gt;$P583),"Oui","Non")</f>
        <v>0</v>
      </c>
    </row>
    <row r="584" spans="21:22">
      <c r="U584">
        <f>IF($S584="",TODAY()-$B584,$S584-$B584)</f>
        <v>0</v>
      </c>
      <c r="V584">
        <f>IF(AND($Q584&lt;&gt;"Clôturée",$P584&lt;&gt;"",TODAY()&gt;$P584),"Oui","Non")</f>
        <v>0</v>
      </c>
    </row>
    <row r="585" spans="21:22">
      <c r="U585">
        <f>IF($S585="",TODAY()-$B585,$S585-$B585)</f>
        <v>0</v>
      </c>
      <c r="V585">
        <f>IF(AND($Q585&lt;&gt;"Clôturée",$P585&lt;&gt;"",TODAY()&gt;$P585),"Oui","Non")</f>
        <v>0</v>
      </c>
    </row>
    <row r="586" spans="21:22">
      <c r="U586">
        <f>IF($S586="",TODAY()-$B586,$S586-$B586)</f>
        <v>0</v>
      </c>
      <c r="V586">
        <f>IF(AND($Q586&lt;&gt;"Clôturée",$P586&lt;&gt;"",TODAY()&gt;$P586),"Oui","Non")</f>
        <v>0</v>
      </c>
    </row>
    <row r="587" spans="21:22">
      <c r="U587">
        <f>IF($S587="",TODAY()-$B587,$S587-$B587)</f>
        <v>0</v>
      </c>
      <c r="V587">
        <f>IF(AND($Q587&lt;&gt;"Clôturée",$P587&lt;&gt;"",TODAY()&gt;$P587),"Oui","Non")</f>
        <v>0</v>
      </c>
    </row>
    <row r="588" spans="21:22">
      <c r="U588">
        <f>IF($S588="",TODAY()-$B588,$S588-$B588)</f>
        <v>0</v>
      </c>
      <c r="V588">
        <f>IF(AND($Q588&lt;&gt;"Clôturée",$P588&lt;&gt;"",TODAY()&gt;$P588),"Oui","Non")</f>
        <v>0</v>
      </c>
    </row>
    <row r="589" spans="21:22">
      <c r="U589">
        <f>IF($S589="",TODAY()-$B589,$S589-$B589)</f>
        <v>0</v>
      </c>
      <c r="V589">
        <f>IF(AND($Q589&lt;&gt;"Clôturée",$P589&lt;&gt;"",TODAY()&gt;$P589),"Oui","Non")</f>
        <v>0</v>
      </c>
    </row>
    <row r="590" spans="21:22">
      <c r="U590">
        <f>IF($S590="",TODAY()-$B590,$S590-$B590)</f>
        <v>0</v>
      </c>
      <c r="V590">
        <f>IF(AND($Q590&lt;&gt;"Clôturée",$P590&lt;&gt;"",TODAY()&gt;$P590),"Oui","Non")</f>
        <v>0</v>
      </c>
    </row>
    <row r="591" spans="21:22">
      <c r="U591">
        <f>IF($S591="",TODAY()-$B591,$S591-$B591)</f>
        <v>0</v>
      </c>
      <c r="V591">
        <f>IF(AND($Q591&lt;&gt;"Clôturée",$P591&lt;&gt;"",TODAY()&gt;$P591),"Oui","Non")</f>
        <v>0</v>
      </c>
    </row>
    <row r="592" spans="21:22">
      <c r="U592">
        <f>IF($S592="",TODAY()-$B592,$S592-$B592)</f>
        <v>0</v>
      </c>
      <c r="V592">
        <f>IF(AND($Q592&lt;&gt;"Clôturée",$P592&lt;&gt;"",TODAY()&gt;$P592),"Oui","Non")</f>
        <v>0</v>
      </c>
    </row>
    <row r="593" spans="21:22">
      <c r="U593">
        <f>IF($S593="",TODAY()-$B593,$S593-$B593)</f>
        <v>0</v>
      </c>
      <c r="V593">
        <f>IF(AND($Q593&lt;&gt;"Clôturée",$P593&lt;&gt;"",TODAY()&gt;$P593),"Oui","Non")</f>
        <v>0</v>
      </c>
    </row>
    <row r="594" spans="21:22">
      <c r="U594">
        <f>IF($S594="",TODAY()-$B594,$S594-$B594)</f>
        <v>0</v>
      </c>
      <c r="V594">
        <f>IF(AND($Q594&lt;&gt;"Clôturée",$P594&lt;&gt;"",TODAY()&gt;$P594),"Oui","Non")</f>
        <v>0</v>
      </c>
    </row>
    <row r="595" spans="21:22">
      <c r="U595">
        <f>IF($S595="",TODAY()-$B595,$S595-$B595)</f>
        <v>0</v>
      </c>
      <c r="V595">
        <f>IF(AND($Q595&lt;&gt;"Clôturée",$P595&lt;&gt;"",TODAY()&gt;$P595),"Oui","Non")</f>
        <v>0</v>
      </c>
    </row>
    <row r="596" spans="21:22">
      <c r="U596">
        <f>IF($S596="",TODAY()-$B596,$S596-$B596)</f>
        <v>0</v>
      </c>
      <c r="V596">
        <f>IF(AND($Q596&lt;&gt;"Clôturée",$P596&lt;&gt;"",TODAY()&gt;$P596),"Oui","Non")</f>
        <v>0</v>
      </c>
    </row>
    <row r="597" spans="21:22">
      <c r="U597">
        <f>IF($S597="",TODAY()-$B597,$S597-$B597)</f>
        <v>0</v>
      </c>
      <c r="V597">
        <f>IF(AND($Q597&lt;&gt;"Clôturée",$P597&lt;&gt;"",TODAY()&gt;$P597),"Oui","Non")</f>
        <v>0</v>
      </c>
    </row>
    <row r="598" spans="21:22">
      <c r="U598">
        <f>IF($S598="",TODAY()-$B598,$S598-$B598)</f>
        <v>0</v>
      </c>
      <c r="V598">
        <f>IF(AND($Q598&lt;&gt;"Clôturée",$P598&lt;&gt;"",TODAY()&gt;$P598),"Oui","Non")</f>
        <v>0</v>
      </c>
    </row>
    <row r="599" spans="21:22">
      <c r="U599">
        <f>IF($S599="",TODAY()-$B599,$S599-$B599)</f>
        <v>0</v>
      </c>
      <c r="V599">
        <f>IF(AND($Q599&lt;&gt;"Clôturée",$P599&lt;&gt;"",TODAY()&gt;$P599),"Oui","Non")</f>
        <v>0</v>
      </c>
    </row>
    <row r="600" spans="21:22">
      <c r="U600">
        <f>IF($S600="",TODAY()-$B600,$S600-$B600)</f>
        <v>0</v>
      </c>
      <c r="V600">
        <f>IF(AND($Q600&lt;&gt;"Clôturée",$P600&lt;&gt;"",TODAY()&gt;$P600),"Oui","Non")</f>
        <v>0</v>
      </c>
    </row>
    <row r="601" spans="21:22">
      <c r="U601">
        <f>IF($S601="",TODAY()-$B601,$S601-$B601)</f>
        <v>0</v>
      </c>
      <c r="V601">
        <f>IF(AND($Q601&lt;&gt;"Clôturée",$P601&lt;&gt;"",TODAY()&gt;$P601),"Oui","Non")</f>
        <v>0</v>
      </c>
    </row>
    <row r="602" spans="21:22">
      <c r="U602">
        <f>IF($S602="",TODAY()-$B602,$S602-$B602)</f>
        <v>0</v>
      </c>
      <c r="V602">
        <f>IF(AND($Q602&lt;&gt;"Clôturée",$P602&lt;&gt;"",TODAY()&gt;$P602),"Oui","Non")</f>
        <v>0</v>
      </c>
    </row>
    <row r="603" spans="21:22">
      <c r="U603">
        <f>IF($S603="",TODAY()-$B603,$S603-$B603)</f>
        <v>0</v>
      </c>
      <c r="V603">
        <f>IF(AND($Q603&lt;&gt;"Clôturée",$P603&lt;&gt;"",TODAY()&gt;$P603),"Oui","Non")</f>
        <v>0</v>
      </c>
    </row>
    <row r="604" spans="21:22">
      <c r="U604">
        <f>IF($S604="",TODAY()-$B604,$S604-$B604)</f>
        <v>0</v>
      </c>
      <c r="V604">
        <f>IF(AND($Q604&lt;&gt;"Clôturée",$P604&lt;&gt;"",TODAY()&gt;$P604),"Oui","Non")</f>
        <v>0</v>
      </c>
    </row>
    <row r="605" spans="21:22">
      <c r="U605">
        <f>IF($S605="",TODAY()-$B605,$S605-$B605)</f>
        <v>0</v>
      </c>
      <c r="V605">
        <f>IF(AND($Q605&lt;&gt;"Clôturée",$P605&lt;&gt;"",TODAY()&gt;$P605),"Oui","Non")</f>
        <v>0</v>
      </c>
    </row>
    <row r="606" spans="21:22">
      <c r="U606">
        <f>IF($S606="",TODAY()-$B606,$S606-$B606)</f>
        <v>0</v>
      </c>
      <c r="V606">
        <f>IF(AND($Q606&lt;&gt;"Clôturée",$P606&lt;&gt;"",TODAY()&gt;$P606),"Oui","Non")</f>
        <v>0</v>
      </c>
    </row>
    <row r="607" spans="21:22">
      <c r="U607">
        <f>IF($S607="",TODAY()-$B607,$S607-$B607)</f>
        <v>0</v>
      </c>
      <c r="V607">
        <f>IF(AND($Q607&lt;&gt;"Clôturée",$P607&lt;&gt;"",TODAY()&gt;$P607),"Oui","Non")</f>
        <v>0</v>
      </c>
    </row>
    <row r="608" spans="21:22">
      <c r="U608">
        <f>IF($S608="",TODAY()-$B608,$S608-$B608)</f>
        <v>0</v>
      </c>
      <c r="V608">
        <f>IF(AND($Q608&lt;&gt;"Clôturée",$P608&lt;&gt;"",TODAY()&gt;$P608),"Oui","Non")</f>
        <v>0</v>
      </c>
    </row>
    <row r="609" spans="21:22">
      <c r="U609">
        <f>IF($S609="",TODAY()-$B609,$S609-$B609)</f>
        <v>0</v>
      </c>
      <c r="V609">
        <f>IF(AND($Q609&lt;&gt;"Clôturée",$P609&lt;&gt;"",TODAY()&gt;$P609),"Oui","Non")</f>
        <v>0</v>
      </c>
    </row>
    <row r="610" spans="21:22">
      <c r="U610">
        <f>IF($S610="",TODAY()-$B610,$S610-$B610)</f>
        <v>0</v>
      </c>
      <c r="V610">
        <f>IF(AND($Q610&lt;&gt;"Clôturée",$P610&lt;&gt;"",TODAY()&gt;$P610),"Oui","Non")</f>
        <v>0</v>
      </c>
    </row>
    <row r="611" spans="21:22">
      <c r="U611">
        <f>IF($S611="",TODAY()-$B611,$S611-$B611)</f>
        <v>0</v>
      </c>
      <c r="V611">
        <f>IF(AND($Q611&lt;&gt;"Clôturée",$P611&lt;&gt;"",TODAY()&gt;$P611),"Oui","Non")</f>
        <v>0</v>
      </c>
    </row>
    <row r="612" spans="21:22">
      <c r="U612">
        <f>IF($S612="",TODAY()-$B612,$S612-$B612)</f>
        <v>0</v>
      </c>
      <c r="V612">
        <f>IF(AND($Q612&lt;&gt;"Clôturée",$P612&lt;&gt;"",TODAY()&gt;$P612),"Oui","Non")</f>
        <v>0</v>
      </c>
    </row>
    <row r="613" spans="21:22">
      <c r="U613">
        <f>IF($S613="",TODAY()-$B613,$S613-$B613)</f>
        <v>0</v>
      </c>
      <c r="V613">
        <f>IF(AND($Q613&lt;&gt;"Clôturée",$P613&lt;&gt;"",TODAY()&gt;$P613),"Oui","Non")</f>
        <v>0</v>
      </c>
    </row>
    <row r="614" spans="21:22">
      <c r="U614">
        <f>IF($S614="",TODAY()-$B614,$S614-$B614)</f>
        <v>0</v>
      </c>
      <c r="V614">
        <f>IF(AND($Q614&lt;&gt;"Clôturée",$P614&lt;&gt;"",TODAY()&gt;$P614),"Oui","Non")</f>
        <v>0</v>
      </c>
    </row>
    <row r="615" spans="21:22">
      <c r="U615">
        <f>IF($S615="",TODAY()-$B615,$S615-$B615)</f>
        <v>0</v>
      </c>
      <c r="V615">
        <f>IF(AND($Q615&lt;&gt;"Clôturée",$P615&lt;&gt;"",TODAY()&gt;$P615),"Oui","Non")</f>
        <v>0</v>
      </c>
    </row>
    <row r="616" spans="21:22">
      <c r="U616">
        <f>IF($S616="",TODAY()-$B616,$S616-$B616)</f>
        <v>0</v>
      </c>
      <c r="V616">
        <f>IF(AND($Q616&lt;&gt;"Clôturée",$P616&lt;&gt;"",TODAY()&gt;$P616),"Oui","Non")</f>
        <v>0</v>
      </c>
    </row>
    <row r="617" spans="21:22">
      <c r="U617">
        <f>IF($S617="",TODAY()-$B617,$S617-$B617)</f>
        <v>0</v>
      </c>
      <c r="V617">
        <f>IF(AND($Q617&lt;&gt;"Clôturée",$P617&lt;&gt;"",TODAY()&gt;$P617),"Oui","Non")</f>
        <v>0</v>
      </c>
    </row>
    <row r="618" spans="21:22">
      <c r="U618">
        <f>IF($S618="",TODAY()-$B618,$S618-$B618)</f>
        <v>0</v>
      </c>
      <c r="V618">
        <f>IF(AND($Q618&lt;&gt;"Clôturée",$P618&lt;&gt;"",TODAY()&gt;$P618),"Oui","Non")</f>
        <v>0</v>
      </c>
    </row>
    <row r="619" spans="21:22">
      <c r="U619">
        <f>IF($S619="",TODAY()-$B619,$S619-$B619)</f>
        <v>0</v>
      </c>
      <c r="V619">
        <f>IF(AND($Q619&lt;&gt;"Clôturée",$P619&lt;&gt;"",TODAY()&gt;$P619),"Oui","Non")</f>
        <v>0</v>
      </c>
    </row>
    <row r="620" spans="21:22">
      <c r="U620">
        <f>IF($S620="",TODAY()-$B620,$S620-$B620)</f>
        <v>0</v>
      </c>
      <c r="V620">
        <f>IF(AND($Q620&lt;&gt;"Clôturée",$P620&lt;&gt;"",TODAY()&gt;$P620),"Oui","Non")</f>
        <v>0</v>
      </c>
    </row>
    <row r="621" spans="21:22">
      <c r="U621">
        <f>IF($S621="",TODAY()-$B621,$S621-$B621)</f>
        <v>0</v>
      </c>
      <c r="V621">
        <f>IF(AND($Q621&lt;&gt;"Clôturée",$P621&lt;&gt;"",TODAY()&gt;$P621),"Oui","Non")</f>
        <v>0</v>
      </c>
    </row>
    <row r="622" spans="21:22">
      <c r="U622">
        <f>IF($S622="",TODAY()-$B622,$S622-$B622)</f>
        <v>0</v>
      </c>
      <c r="V622">
        <f>IF(AND($Q622&lt;&gt;"Clôturée",$P622&lt;&gt;"",TODAY()&gt;$P622),"Oui","Non")</f>
        <v>0</v>
      </c>
    </row>
    <row r="623" spans="21:22">
      <c r="U623">
        <f>IF($S623="",TODAY()-$B623,$S623-$B623)</f>
        <v>0</v>
      </c>
      <c r="V623">
        <f>IF(AND($Q623&lt;&gt;"Clôturée",$P623&lt;&gt;"",TODAY()&gt;$P623),"Oui","Non")</f>
        <v>0</v>
      </c>
    </row>
    <row r="624" spans="21:22">
      <c r="U624">
        <f>IF($S624="",TODAY()-$B624,$S624-$B624)</f>
        <v>0</v>
      </c>
      <c r="V624">
        <f>IF(AND($Q624&lt;&gt;"Clôturée",$P624&lt;&gt;"",TODAY()&gt;$P624),"Oui","Non")</f>
        <v>0</v>
      </c>
    </row>
    <row r="625" spans="21:22">
      <c r="U625">
        <f>IF($S625="",TODAY()-$B625,$S625-$B625)</f>
        <v>0</v>
      </c>
      <c r="V625">
        <f>IF(AND($Q625&lt;&gt;"Clôturée",$P625&lt;&gt;"",TODAY()&gt;$P625),"Oui","Non")</f>
        <v>0</v>
      </c>
    </row>
    <row r="626" spans="21:22">
      <c r="U626">
        <f>IF($S626="",TODAY()-$B626,$S626-$B626)</f>
        <v>0</v>
      </c>
      <c r="V626">
        <f>IF(AND($Q626&lt;&gt;"Clôturée",$P626&lt;&gt;"",TODAY()&gt;$P626),"Oui","Non")</f>
        <v>0</v>
      </c>
    </row>
    <row r="627" spans="21:22">
      <c r="U627">
        <f>IF($S627="",TODAY()-$B627,$S627-$B627)</f>
        <v>0</v>
      </c>
      <c r="V627">
        <f>IF(AND($Q627&lt;&gt;"Clôturée",$P627&lt;&gt;"",TODAY()&gt;$P627),"Oui","Non")</f>
        <v>0</v>
      </c>
    </row>
    <row r="628" spans="21:22">
      <c r="U628">
        <f>IF($S628="",TODAY()-$B628,$S628-$B628)</f>
        <v>0</v>
      </c>
      <c r="V628">
        <f>IF(AND($Q628&lt;&gt;"Clôturée",$P628&lt;&gt;"",TODAY()&gt;$P628),"Oui","Non")</f>
        <v>0</v>
      </c>
    </row>
    <row r="629" spans="21:22">
      <c r="U629">
        <f>IF($S629="",TODAY()-$B629,$S629-$B629)</f>
        <v>0</v>
      </c>
      <c r="V629">
        <f>IF(AND($Q629&lt;&gt;"Clôturée",$P629&lt;&gt;"",TODAY()&gt;$P629),"Oui","Non")</f>
        <v>0</v>
      </c>
    </row>
    <row r="630" spans="21:22">
      <c r="U630">
        <f>IF($S630="",TODAY()-$B630,$S630-$B630)</f>
        <v>0</v>
      </c>
      <c r="V630">
        <f>IF(AND($Q630&lt;&gt;"Clôturée",$P630&lt;&gt;"",TODAY()&gt;$P630),"Oui","Non")</f>
        <v>0</v>
      </c>
    </row>
    <row r="631" spans="21:22">
      <c r="U631">
        <f>IF($S631="",TODAY()-$B631,$S631-$B631)</f>
        <v>0</v>
      </c>
      <c r="V631">
        <f>IF(AND($Q631&lt;&gt;"Clôturée",$P631&lt;&gt;"",TODAY()&gt;$P631),"Oui","Non")</f>
        <v>0</v>
      </c>
    </row>
    <row r="632" spans="21:22">
      <c r="U632">
        <f>IF($S632="",TODAY()-$B632,$S632-$B632)</f>
        <v>0</v>
      </c>
      <c r="V632">
        <f>IF(AND($Q632&lt;&gt;"Clôturée",$P632&lt;&gt;"",TODAY()&gt;$P632),"Oui","Non")</f>
        <v>0</v>
      </c>
    </row>
    <row r="633" spans="21:22">
      <c r="U633">
        <f>IF($S633="",TODAY()-$B633,$S633-$B633)</f>
        <v>0</v>
      </c>
      <c r="V633">
        <f>IF(AND($Q633&lt;&gt;"Clôturée",$P633&lt;&gt;"",TODAY()&gt;$P633),"Oui","Non")</f>
        <v>0</v>
      </c>
    </row>
    <row r="634" spans="21:22">
      <c r="U634">
        <f>IF($S634="",TODAY()-$B634,$S634-$B634)</f>
        <v>0</v>
      </c>
      <c r="V634">
        <f>IF(AND($Q634&lt;&gt;"Clôturée",$P634&lt;&gt;"",TODAY()&gt;$P634),"Oui","Non")</f>
        <v>0</v>
      </c>
    </row>
    <row r="635" spans="21:22">
      <c r="U635">
        <f>IF($S635="",TODAY()-$B635,$S635-$B635)</f>
        <v>0</v>
      </c>
      <c r="V635">
        <f>IF(AND($Q635&lt;&gt;"Clôturée",$P635&lt;&gt;"",TODAY()&gt;$P635),"Oui","Non")</f>
        <v>0</v>
      </c>
    </row>
    <row r="636" spans="21:22">
      <c r="U636">
        <f>IF($S636="",TODAY()-$B636,$S636-$B636)</f>
        <v>0</v>
      </c>
      <c r="V636">
        <f>IF(AND($Q636&lt;&gt;"Clôturée",$P636&lt;&gt;"",TODAY()&gt;$P636),"Oui","Non")</f>
        <v>0</v>
      </c>
    </row>
    <row r="637" spans="21:22">
      <c r="U637">
        <f>IF($S637="",TODAY()-$B637,$S637-$B637)</f>
        <v>0</v>
      </c>
      <c r="V637">
        <f>IF(AND($Q637&lt;&gt;"Clôturée",$P637&lt;&gt;"",TODAY()&gt;$P637),"Oui","Non")</f>
        <v>0</v>
      </c>
    </row>
    <row r="638" spans="21:22">
      <c r="U638">
        <f>IF($S638="",TODAY()-$B638,$S638-$B638)</f>
        <v>0</v>
      </c>
      <c r="V638">
        <f>IF(AND($Q638&lt;&gt;"Clôturée",$P638&lt;&gt;"",TODAY()&gt;$P638),"Oui","Non")</f>
        <v>0</v>
      </c>
    </row>
    <row r="639" spans="21:22">
      <c r="U639">
        <f>IF($S639="",TODAY()-$B639,$S639-$B639)</f>
        <v>0</v>
      </c>
      <c r="V639">
        <f>IF(AND($Q639&lt;&gt;"Clôturée",$P639&lt;&gt;"",TODAY()&gt;$P639),"Oui","Non")</f>
        <v>0</v>
      </c>
    </row>
    <row r="640" spans="21:22">
      <c r="U640">
        <f>IF($S640="",TODAY()-$B640,$S640-$B640)</f>
        <v>0</v>
      </c>
      <c r="V640">
        <f>IF(AND($Q640&lt;&gt;"Clôturée",$P640&lt;&gt;"",TODAY()&gt;$P640),"Oui","Non")</f>
        <v>0</v>
      </c>
    </row>
    <row r="641" spans="21:22">
      <c r="U641">
        <f>IF($S641="",TODAY()-$B641,$S641-$B641)</f>
        <v>0</v>
      </c>
      <c r="V641">
        <f>IF(AND($Q641&lt;&gt;"Clôturée",$P641&lt;&gt;"",TODAY()&gt;$P641),"Oui","Non")</f>
        <v>0</v>
      </c>
    </row>
    <row r="642" spans="21:22">
      <c r="U642">
        <f>IF($S642="",TODAY()-$B642,$S642-$B642)</f>
        <v>0</v>
      </c>
      <c r="V642">
        <f>IF(AND($Q642&lt;&gt;"Clôturée",$P642&lt;&gt;"",TODAY()&gt;$P642),"Oui","Non")</f>
        <v>0</v>
      </c>
    </row>
    <row r="643" spans="21:22">
      <c r="U643">
        <f>IF($S643="",TODAY()-$B643,$S643-$B643)</f>
        <v>0</v>
      </c>
      <c r="V643">
        <f>IF(AND($Q643&lt;&gt;"Clôturée",$P643&lt;&gt;"",TODAY()&gt;$P643),"Oui","Non")</f>
        <v>0</v>
      </c>
    </row>
    <row r="644" spans="21:22">
      <c r="U644">
        <f>IF($S644="",TODAY()-$B644,$S644-$B644)</f>
        <v>0</v>
      </c>
      <c r="V644">
        <f>IF(AND($Q644&lt;&gt;"Clôturée",$P644&lt;&gt;"",TODAY()&gt;$P644),"Oui","Non")</f>
        <v>0</v>
      </c>
    </row>
    <row r="645" spans="21:22">
      <c r="U645">
        <f>IF($S645="",TODAY()-$B645,$S645-$B645)</f>
        <v>0</v>
      </c>
      <c r="V645">
        <f>IF(AND($Q645&lt;&gt;"Clôturée",$P645&lt;&gt;"",TODAY()&gt;$P645),"Oui","Non")</f>
        <v>0</v>
      </c>
    </row>
    <row r="646" spans="21:22">
      <c r="U646">
        <f>IF($S646="",TODAY()-$B646,$S646-$B646)</f>
        <v>0</v>
      </c>
      <c r="V646">
        <f>IF(AND($Q646&lt;&gt;"Clôturée",$P646&lt;&gt;"",TODAY()&gt;$P646),"Oui","Non")</f>
        <v>0</v>
      </c>
    </row>
    <row r="647" spans="21:22">
      <c r="U647">
        <f>IF($S647="",TODAY()-$B647,$S647-$B647)</f>
        <v>0</v>
      </c>
      <c r="V647">
        <f>IF(AND($Q647&lt;&gt;"Clôturée",$P647&lt;&gt;"",TODAY()&gt;$P647),"Oui","Non")</f>
        <v>0</v>
      </c>
    </row>
    <row r="648" spans="21:22">
      <c r="U648">
        <f>IF($S648="",TODAY()-$B648,$S648-$B648)</f>
        <v>0</v>
      </c>
      <c r="V648">
        <f>IF(AND($Q648&lt;&gt;"Clôturée",$P648&lt;&gt;"",TODAY()&gt;$P648),"Oui","Non")</f>
        <v>0</v>
      </c>
    </row>
    <row r="649" spans="21:22">
      <c r="U649">
        <f>IF($S649="",TODAY()-$B649,$S649-$B649)</f>
        <v>0</v>
      </c>
      <c r="V649">
        <f>IF(AND($Q649&lt;&gt;"Clôturée",$P649&lt;&gt;"",TODAY()&gt;$P649),"Oui","Non")</f>
        <v>0</v>
      </c>
    </row>
    <row r="650" spans="21:22">
      <c r="U650">
        <f>IF($S650="",TODAY()-$B650,$S650-$B650)</f>
        <v>0</v>
      </c>
      <c r="V650">
        <f>IF(AND($Q650&lt;&gt;"Clôturée",$P650&lt;&gt;"",TODAY()&gt;$P650),"Oui","Non")</f>
        <v>0</v>
      </c>
    </row>
    <row r="651" spans="21:22">
      <c r="U651">
        <f>IF($S651="",TODAY()-$B651,$S651-$B651)</f>
        <v>0</v>
      </c>
      <c r="V651">
        <f>IF(AND($Q651&lt;&gt;"Clôturée",$P651&lt;&gt;"",TODAY()&gt;$P651),"Oui","Non")</f>
        <v>0</v>
      </c>
    </row>
    <row r="652" spans="21:22">
      <c r="U652">
        <f>IF($S652="",TODAY()-$B652,$S652-$B652)</f>
        <v>0</v>
      </c>
      <c r="V652">
        <f>IF(AND($Q652&lt;&gt;"Clôturée",$P652&lt;&gt;"",TODAY()&gt;$P652),"Oui","Non")</f>
        <v>0</v>
      </c>
    </row>
    <row r="653" spans="21:22">
      <c r="U653">
        <f>IF($S653="",TODAY()-$B653,$S653-$B653)</f>
        <v>0</v>
      </c>
      <c r="V653">
        <f>IF(AND($Q653&lt;&gt;"Clôturée",$P653&lt;&gt;"",TODAY()&gt;$P653),"Oui","Non")</f>
        <v>0</v>
      </c>
    </row>
    <row r="654" spans="21:22">
      <c r="U654">
        <f>IF($S654="",TODAY()-$B654,$S654-$B654)</f>
        <v>0</v>
      </c>
      <c r="V654">
        <f>IF(AND($Q654&lt;&gt;"Clôturée",$P654&lt;&gt;"",TODAY()&gt;$P654),"Oui","Non")</f>
        <v>0</v>
      </c>
    </row>
    <row r="655" spans="21:22">
      <c r="U655">
        <f>IF($S655="",TODAY()-$B655,$S655-$B655)</f>
        <v>0</v>
      </c>
      <c r="V655">
        <f>IF(AND($Q655&lt;&gt;"Clôturée",$P655&lt;&gt;"",TODAY()&gt;$P655),"Oui","Non")</f>
        <v>0</v>
      </c>
    </row>
    <row r="656" spans="21:22">
      <c r="U656">
        <f>IF($S656="",TODAY()-$B656,$S656-$B656)</f>
        <v>0</v>
      </c>
      <c r="V656">
        <f>IF(AND($Q656&lt;&gt;"Clôturée",$P656&lt;&gt;"",TODAY()&gt;$P656),"Oui","Non")</f>
        <v>0</v>
      </c>
    </row>
    <row r="657" spans="21:22">
      <c r="U657">
        <f>IF($S657="",TODAY()-$B657,$S657-$B657)</f>
        <v>0</v>
      </c>
      <c r="V657">
        <f>IF(AND($Q657&lt;&gt;"Clôturée",$P657&lt;&gt;"",TODAY()&gt;$P657),"Oui","Non")</f>
        <v>0</v>
      </c>
    </row>
    <row r="658" spans="21:22">
      <c r="U658">
        <f>IF($S658="",TODAY()-$B658,$S658-$B658)</f>
        <v>0</v>
      </c>
      <c r="V658">
        <f>IF(AND($Q658&lt;&gt;"Clôturée",$P658&lt;&gt;"",TODAY()&gt;$P658),"Oui","Non")</f>
        <v>0</v>
      </c>
    </row>
    <row r="659" spans="21:22">
      <c r="U659">
        <f>IF($S659="",TODAY()-$B659,$S659-$B659)</f>
        <v>0</v>
      </c>
      <c r="V659">
        <f>IF(AND($Q659&lt;&gt;"Clôturée",$P659&lt;&gt;"",TODAY()&gt;$P659),"Oui","Non")</f>
        <v>0</v>
      </c>
    </row>
    <row r="660" spans="21:22">
      <c r="U660">
        <f>IF($S660="",TODAY()-$B660,$S660-$B660)</f>
        <v>0</v>
      </c>
      <c r="V660">
        <f>IF(AND($Q660&lt;&gt;"Clôturée",$P660&lt;&gt;"",TODAY()&gt;$P660),"Oui","Non")</f>
        <v>0</v>
      </c>
    </row>
    <row r="661" spans="21:22">
      <c r="U661">
        <f>IF($S661="",TODAY()-$B661,$S661-$B661)</f>
        <v>0</v>
      </c>
      <c r="V661">
        <f>IF(AND($Q661&lt;&gt;"Clôturée",$P661&lt;&gt;"",TODAY()&gt;$P661),"Oui","Non")</f>
        <v>0</v>
      </c>
    </row>
    <row r="662" spans="21:22">
      <c r="U662">
        <f>IF($S662="",TODAY()-$B662,$S662-$B662)</f>
        <v>0</v>
      </c>
      <c r="V662">
        <f>IF(AND($Q662&lt;&gt;"Clôturée",$P662&lt;&gt;"",TODAY()&gt;$P662),"Oui","Non")</f>
        <v>0</v>
      </c>
    </row>
    <row r="663" spans="21:22">
      <c r="U663">
        <f>IF($S663="",TODAY()-$B663,$S663-$B663)</f>
        <v>0</v>
      </c>
      <c r="V663">
        <f>IF(AND($Q663&lt;&gt;"Clôturée",$P663&lt;&gt;"",TODAY()&gt;$P663),"Oui","Non")</f>
        <v>0</v>
      </c>
    </row>
    <row r="664" spans="21:22">
      <c r="U664">
        <f>IF($S664="",TODAY()-$B664,$S664-$B664)</f>
        <v>0</v>
      </c>
      <c r="V664">
        <f>IF(AND($Q664&lt;&gt;"Clôturée",$P664&lt;&gt;"",TODAY()&gt;$P664),"Oui","Non")</f>
        <v>0</v>
      </c>
    </row>
    <row r="665" spans="21:22">
      <c r="U665">
        <f>IF($S665="",TODAY()-$B665,$S665-$B665)</f>
        <v>0</v>
      </c>
      <c r="V665">
        <f>IF(AND($Q665&lt;&gt;"Clôturée",$P665&lt;&gt;"",TODAY()&gt;$P665),"Oui","Non")</f>
        <v>0</v>
      </c>
    </row>
    <row r="666" spans="21:22">
      <c r="U666">
        <f>IF($S666="",TODAY()-$B666,$S666-$B666)</f>
        <v>0</v>
      </c>
      <c r="V666">
        <f>IF(AND($Q666&lt;&gt;"Clôturée",$P666&lt;&gt;"",TODAY()&gt;$P666),"Oui","Non")</f>
        <v>0</v>
      </c>
    </row>
    <row r="667" spans="21:22">
      <c r="U667">
        <f>IF($S667="",TODAY()-$B667,$S667-$B667)</f>
        <v>0</v>
      </c>
      <c r="V667">
        <f>IF(AND($Q667&lt;&gt;"Clôturée",$P667&lt;&gt;"",TODAY()&gt;$P667),"Oui","Non")</f>
        <v>0</v>
      </c>
    </row>
    <row r="668" spans="21:22">
      <c r="U668">
        <f>IF($S668="",TODAY()-$B668,$S668-$B668)</f>
        <v>0</v>
      </c>
      <c r="V668">
        <f>IF(AND($Q668&lt;&gt;"Clôturée",$P668&lt;&gt;"",TODAY()&gt;$P668),"Oui","Non")</f>
        <v>0</v>
      </c>
    </row>
    <row r="669" spans="21:22">
      <c r="U669">
        <f>IF($S669="",TODAY()-$B669,$S669-$B669)</f>
        <v>0</v>
      </c>
      <c r="V669">
        <f>IF(AND($Q669&lt;&gt;"Clôturée",$P669&lt;&gt;"",TODAY()&gt;$P669),"Oui","Non")</f>
        <v>0</v>
      </c>
    </row>
    <row r="670" spans="21:22">
      <c r="U670">
        <f>IF($S670="",TODAY()-$B670,$S670-$B670)</f>
        <v>0</v>
      </c>
      <c r="V670">
        <f>IF(AND($Q670&lt;&gt;"Clôturée",$P670&lt;&gt;"",TODAY()&gt;$P670),"Oui","Non")</f>
        <v>0</v>
      </c>
    </row>
    <row r="671" spans="21:22">
      <c r="U671">
        <f>IF($S671="",TODAY()-$B671,$S671-$B671)</f>
        <v>0</v>
      </c>
      <c r="V671">
        <f>IF(AND($Q671&lt;&gt;"Clôturée",$P671&lt;&gt;"",TODAY()&gt;$P671),"Oui","Non")</f>
        <v>0</v>
      </c>
    </row>
    <row r="672" spans="21:22">
      <c r="U672">
        <f>IF($S672="",TODAY()-$B672,$S672-$B672)</f>
        <v>0</v>
      </c>
      <c r="V672">
        <f>IF(AND($Q672&lt;&gt;"Clôturée",$P672&lt;&gt;"",TODAY()&gt;$P672),"Oui","Non")</f>
        <v>0</v>
      </c>
    </row>
    <row r="673" spans="21:22">
      <c r="U673">
        <f>IF($S673="",TODAY()-$B673,$S673-$B673)</f>
        <v>0</v>
      </c>
      <c r="V673">
        <f>IF(AND($Q673&lt;&gt;"Clôturée",$P673&lt;&gt;"",TODAY()&gt;$P673),"Oui","Non")</f>
        <v>0</v>
      </c>
    </row>
    <row r="674" spans="21:22">
      <c r="U674">
        <f>IF($S674="",TODAY()-$B674,$S674-$B674)</f>
        <v>0</v>
      </c>
      <c r="V674">
        <f>IF(AND($Q674&lt;&gt;"Clôturée",$P674&lt;&gt;"",TODAY()&gt;$P674),"Oui","Non")</f>
        <v>0</v>
      </c>
    </row>
    <row r="675" spans="21:22">
      <c r="U675">
        <f>IF($S675="",TODAY()-$B675,$S675-$B675)</f>
        <v>0</v>
      </c>
      <c r="V675">
        <f>IF(AND($Q675&lt;&gt;"Clôturée",$P675&lt;&gt;"",TODAY()&gt;$P675),"Oui","Non")</f>
        <v>0</v>
      </c>
    </row>
    <row r="676" spans="21:22">
      <c r="U676">
        <f>IF($S676="",TODAY()-$B676,$S676-$B676)</f>
        <v>0</v>
      </c>
      <c r="V676">
        <f>IF(AND($Q676&lt;&gt;"Clôturée",$P676&lt;&gt;"",TODAY()&gt;$P676),"Oui","Non")</f>
        <v>0</v>
      </c>
    </row>
    <row r="677" spans="21:22">
      <c r="U677">
        <f>IF($S677="",TODAY()-$B677,$S677-$B677)</f>
        <v>0</v>
      </c>
      <c r="V677">
        <f>IF(AND($Q677&lt;&gt;"Clôturée",$P677&lt;&gt;"",TODAY()&gt;$P677),"Oui","Non")</f>
        <v>0</v>
      </c>
    </row>
    <row r="678" spans="21:22">
      <c r="U678">
        <f>IF($S678="",TODAY()-$B678,$S678-$B678)</f>
        <v>0</v>
      </c>
      <c r="V678">
        <f>IF(AND($Q678&lt;&gt;"Clôturée",$P678&lt;&gt;"",TODAY()&gt;$P678),"Oui","Non")</f>
        <v>0</v>
      </c>
    </row>
    <row r="679" spans="21:22">
      <c r="U679">
        <f>IF($S679="",TODAY()-$B679,$S679-$B679)</f>
        <v>0</v>
      </c>
      <c r="V679">
        <f>IF(AND($Q679&lt;&gt;"Clôturée",$P679&lt;&gt;"",TODAY()&gt;$P679),"Oui","Non")</f>
        <v>0</v>
      </c>
    </row>
    <row r="680" spans="21:22">
      <c r="U680">
        <f>IF($S680="",TODAY()-$B680,$S680-$B680)</f>
        <v>0</v>
      </c>
      <c r="V680">
        <f>IF(AND($Q680&lt;&gt;"Clôturée",$P680&lt;&gt;"",TODAY()&gt;$P680),"Oui","Non")</f>
        <v>0</v>
      </c>
    </row>
    <row r="681" spans="21:22">
      <c r="U681">
        <f>IF($S681="",TODAY()-$B681,$S681-$B681)</f>
        <v>0</v>
      </c>
      <c r="V681">
        <f>IF(AND($Q681&lt;&gt;"Clôturée",$P681&lt;&gt;"",TODAY()&gt;$P681),"Oui","Non")</f>
        <v>0</v>
      </c>
    </row>
    <row r="682" spans="21:22">
      <c r="U682">
        <f>IF($S682="",TODAY()-$B682,$S682-$B682)</f>
        <v>0</v>
      </c>
      <c r="V682">
        <f>IF(AND($Q682&lt;&gt;"Clôturée",$P682&lt;&gt;"",TODAY()&gt;$P682),"Oui","Non")</f>
        <v>0</v>
      </c>
    </row>
    <row r="683" spans="21:22">
      <c r="U683">
        <f>IF($S683="",TODAY()-$B683,$S683-$B683)</f>
        <v>0</v>
      </c>
      <c r="V683">
        <f>IF(AND($Q683&lt;&gt;"Clôturée",$P683&lt;&gt;"",TODAY()&gt;$P683),"Oui","Non")</f>
        <v>0</v>
      </c>
    </row>
    <row r="684" spans="21:22">
      <c r="U684">
        <f>IF($S684="",TODAY()-$B684,$S684-$B684)</f>
        <v>0</v>
      </c>
      <c r="V684">
        <f>IF(AND($Q684&lt;&gt;"Clôturée",$P684&lt;&gt;"",TODAY()&gt;$P684),"Oui","Non")</f>
        <v>0</v>
      </c>
    </row>
    <row r="685" spans="21:22">
      <c r="U685">
        <f>IF($S685="",TODAY()-$B685,$S685-$B685)</f>
        <v>0</v>
      </c>
      <c r="V685">
        <f>IF(AND($Q685&lt;&gt;"Clôturée",$P685&lt;&gt;"",TODAY()&gt;$P685),"Oui","Non")</f>
        <v>0</v>
      </c>
    </row>
    <row r="686" spans="21:22">
      <c r="U686">
        <f>IF($S686="",TODAY()-$B686,$S686-$B686)</f>
        <v>0</v>
      </c>
      <c r="V686">
        <f>IF(AND($Q686&lt;&gt;"Clôturée",$P686&lt;&gt;"",TODAY()&gt;$P686),"Oui","Non")</f>
        <v>0</v>
      </c>
    </row>
    <row r="687" spans="21:22">
      <c r="U687">
        <f>IF($S687="",TODAY()-$B687,$S687-$B687)</f>
        <v>0</v>
      </c>
      <c r="V687">
        <f>IF(AND($Q687&lt;&gt;"Clôturée",$P687&lt;&gt;"",TODAY()&gt;$P687),"Oui","Non")</f>
        <v>0</v>
      </c>
    </row>
    <row r="688" spans="21:22">
      <c r="U688">
        <f>IF($S688="",TODAY()-$B688,$S688-$B688)</f>
        <v>0</v>
      </c>
      <c r="V688">
        <f>IF(AND($Q688&lt;&gt;"Clôturée",$P688&lt;&gt;"",TODAY()&gt;$P688),"Oui","Non")</f>
        <v>0</v>
      </c>
    </row>
    <row r="689" spans="21:22">
      <c r="U689">
        <f>IF($S689="",TODAY()-$B689,$S689-$B689)</f>
        <v>0</v>
      </c>
      <c r="V689">
        <f>IF(AND($Q689&lt;&gt;"Clôturée",$P689&lt;&gt;"",TODAY()&gt;$P689),"Oui","Non")</f>
        <v>0</v>
      </c>
    </row>
    <row r="690" spans="21:22">
      <c r="U690">
        <f>IF($S690="",TODAY()-$B690,$S690-$B690)</f>
        <v>0</v>
      </c>
      <c r="V690">
        <f>IF(AND($Q690&lt;&gt;"Clôturée",$P690&lt;&gt;"",TODAY()&gt;$P690),"Oui","Non")</f>
        <v>0</v>
      </c>
    </row>
    <row r="691" spans="21:22">
      <c r="U691">
        <f>IF($S691="",TODAY()-$B691,$S691-$B691)</f>
        <v>0</v>
      </c>
      <c r="V691">
        <f>IF(AND($Q691&lt;&gt;"Clôturée",$P691&lt;&gt;"",TODAY()&gt;$P691),"Oui","Non")</f>
        <v>0</v>
      </c>
    </row>
    <row r="692" spans="21:22">
      <c r="U692">
        <f>IF($S692="",TODAY()-$B692,$S692-$B692)</f>
        <v>0</v>
      </c>
      <c r="V692">
        <f>IF(AND($Q692&lt;&gt;"Clôturée",$P692&lt;&gt;"",TODAY()&gt;$P692),"Oui","Non")</f>
        <v>0</v>
      </c>
    </row>
    <row r="693" spans="21:22">
      <c r="U693">
        <f>IF($S693="",TODAY()-$B693,$S693-$B693)</f>
        <v>0</v>
      </c>
      <c r="V693">
        <f>IF(AND($Q693&lt;&gt;"Clôturée",$P693&lt;&gt;"",TODAY()&gt;$P693),"Oui","Non")</f>
        <v>0</v>
      </c>
    </row>
    <row r="694" spans="21:22">
      <c r="U694">
        <f>IF($S694="",TODAY()-$B694,$S694-$B694)</f>
        <v>0</v>
      </c>
      <c r="V694">
        <f>IF(AND($Q694&lt;&gt;"Clôturée",$P694&lt;&gt;"",TODAY()&gt;$P694),"Oui","Non")</f>
        <v>0</v>
      </c>
    </row>
    <row r="695" spans="21:22">
      <c r="U695">
        <f>IF($S695="",TODAY()-$B695,$S695-$B695)</f>
        <v>0</v>
      </c>
      <c r="V695">
        <f>IF(AND($Q695&lt;&gt;"Clôturée",$P695&lt;&gt;"",TODAY()&gt;$P695),"Oui","Non")</f>
        <v>0</v>
      </c>
    </row>
    <row r="696" spans="21:22">
      <c r="U696">
        <f>IF($S696="",TODAY()-$B696,$S696-$B696)</f>
        <v>0</v>
      </c>
      <c r="V696">
        <f>IF(AND($Q696&lt;&gt;"Clôturée",$P696&lt;&gt;"",TODAY()&gt;$P696),"Oui","Non")</f>
        <v>0</v>
      </c>
    </row>
    <row r="697" spans="21:22">
      <c r="U697">
        <f>IF($S697="",TODAY()-$B697,$S697-$B697)</f>
        <v>0</v>
      </c>
      <c r="V697">
        <f>IF(AND($Q697&lt;&gt;"Clôturée",$P697&lt;&gt;"",TODAY()&gt;$P697),"Oui","Non")</f>
        <v>0</v>
      </c>
    </row>
    <row r="698" spans="21:22">
      <c r="U698">
        <f>IF($S698="",TODAY()-$B698,$S698-$B698)</f>
        <v>0</v>
      </c>
      <c r="V698">
        <f>IF(AND($Q698&lt;&gt;"Clôturée",$P698&lt;&gt;"",TODAY()&gt;$P698),"Oui","Non")</f>
        <v>0</v>
      </c>
    </row>
    <row r="699" spans="21:22">
      <c r="U699">
        <f>IF($S699="",TODAY()-$B699,$S699-$B699)</f>
        <v>0</v>
      </c>
      <c r="V699">
        <f>IF(AND($Q699&lt;&gt;"Clôturée",$P699&lt;&gt;"",TODAY()&gt;$P699),"Oui","Non")</f>
        <v>0</v>
      </c>
    </row>
    <row r="700" spans="21:22">
      <c r="U700">
        <f>IF($S700="",TODAY()-$B700,$S700-$B700)</f>
        <v>0</v>
      </c>
      <c r="V700">
        <f>IF(AND($Q700&lt;&gt;"Clôturée",$P700&lt;&gt;"",TODAY()&gt;$P700),"Oui","Non")</f>
        <v>0</v>
      </c>
    </row>
    <row r="701" spans="21:22">
      <c r="U701">
        <f>IF($S701="",TODAY()-$B701,$S701-$B701)</f>
        <v>0</v>
      </c>
      <c r="V701">
        <f>IF(AND($Q701&lt;&gt;"Clôturée",$P701&lt;&gt;"",TODAY()&gt;$P701),"Oui","Non")</f>
        <v>0</v>
      </c>
    </row>
    <row r="702" spans="21:22">
      <c r="U702">
        <f>IF($S702="",TODAY()-$B702,$S702-$B702)</f>
        <v>0</v>
      </c>
      <c r="V702">
        <f>IF(AND($Q702&lt;&gt;"Clôturée",$P702&lt;&gt;"",TODAY()&gt;$P702),"Oui","Non")</f>
        <v>0</v>
      </c>
    </row>
    <row r="703" spans="21:22">
      <c r="U703">
        <f>IF($S703="",TODAY()-$B703,$S703-$B703)</f>
        <v>0</v>
      </c>
      <c r="V703">
        <f>IF(AND($Q703&lt;&gt;"Clôturée",$P703&lt;&gt;"",TODAY()&gt;$P703),"Oui","Non")</f>
        <v>0</v>
      </c>
    </row>
    <row r="704" spans="21:22">
      <c r="U704">
        <f>IF($S704="",TODAY()-$B704,$S704-$B704)</f>
        <v>0</v>
      </c>
      <c r="V704">
        <f>IF(AND($Q704&lt;&gt;"Clôturée",$P704&lt;&gt;"",TODAY()&gt;$P704),"Oui","Non")</f>
        <v>0</v>
      </c>
    </row>
    <row r="705" spans="21:22">
      <c r="U705">
        <f>IF($S705="",TODAY()-$B705,$S705-$B705)</f>
        <v>0</v>
      </c>
      <c r="V705">
        <f>IF(AND($Q705&lt;&gt;"Clôturée",$P705&lt;&gt;"",TODAY()&gt;$P705),"Oui","Non")</f>
        <v>0</v>
      </c>
    </row>
    <row r="706" spans="21:22">
      <c r="U706">
        <f>IF($S706="",TODAY()-$B706,$S706-$B706)</f>
        <v>0</v>
      </c>
      <c r="V706">
        <f>IF(AND($Q706&lt;&gt;"Clôturée",$P706&lt;&gt;"",TODAY()&gt;$P706),"Oui","Non")</f>
        <v>0</v>
      </c>
    </row>
    <row r="707" spans="21:22">
      <c r="U707">
        <f>IF($S707="",TODAY()-$B707,$S707-$B707)</f>
        <v>0</v>
      </c>
      <c r="V707">
        <f>IF(AND($Q707&lt;&gt;"Clôturée",$P707&lt;&gt;"",TODAY()&gt;$P707),"Oui","Non")</f>
        <v>0</v>
      </c>
    </row>
    <row r="708" spans="21:22">
      <c r="U708">
        <f>IF($S708="",TODAY()-$B708,$S708-$B708)</f>
        <v>0</v>
      </c>
      <c r="V708">
        <f>IF(AND($Q708&lt;&gt;"Clôturée",$P708&lt;&gt;"",TODAY()&gt;$P708),"Oui","Non")</f>
        <v>0</v>
      </c>
    </row>
    <row r="709" spans="21:22">
      <c r="U709">
        <f>IF($S709="",TODAY()-$B709,$S709-$B709)</f>
        <v>0</v>
      </c>
      <c r="V709">
        <f>IF(AND($Q709&lt;&gt;"Clôturée",$P709&lt;&gt;"",TODAY()&gt;$P709),"Oui","Non")</f>
        <v>0</v>
      </c>
    </row>
    <row r="710" spans="21:22">
      <c r="U710">
        <f>IF($S710="",TODAY()-$B710,$S710-$B710)</f>
        <v>0</v>
      </c>
      <c r="V710">
        <f>IF(AND($Q710&lt;&gt;"Clôturée",$P710&lt;&gt;"",TODAY()&gt;$P710),"Oui","Non")</f>
        <v>0</v>
      </c>
    </row>
    <row r="711" spans="21:22">
      <c r="U711">
        <f>IF($S711="",TODAY()-$B711,$S711-$B711)</f>
        <v>0</v>
      </c>
      <c r="V711">
        <f>IF(AND($Q711&lt;&gt;"Clôturée",$P711&lt;&gt;"",TODAY()&gt;$P711),"Oui","Non")</f>
        <v>0</v>
      </c>
    </row>
    <row r="712" spans="21:22">
      <c r="U712">
        <f>IF($S712="",TODAY()-$B712,$S712-$B712)</f>
        <v>0</v>
      </c>
      <c r="V712">
        <f>IF(AND($Q712&lt;&gt;"Clôturée",$P712&lt;&gt;"",TODAY()&gt;$P712),"Oui","Non")</f>
        <v>0</v>
      </c>
    </row>
    <row r="713" spans="21:22">
      <c r="U713">
        <f>IF($S713="",TODAY()-$B713,$S713-$B713)</f>
        <v>0</v>
      </c>
      <c r="V713">
        <f>IF(AND($Q713&lt;&gt;"Clôturée",$P713&lt;&gt;"",TODAY()&gt;$P713),"Oui","Non")</f>
        <v>0</v>
      </c>
    </row>
    <row r="714" spans="21:22">
      <c r="U714">
        <f>IF($S714="",TODAY()-$B714,$S714-$B714)</f>
        <v>0</v>
      </c>
      <c r="V714">
        <f>IF(AND($Q714&lt;&gt;"Clôturée",$P714&lt;&gt;"",TODAY()&gt;$P714),"Oui","Non")</f>
        <v>0</v>
      </c>
    </row>
    <row r="715" spans="21:22">
      <c r="U715">
        <f>IF($S715="",TODAY()-$B715,$S715-$B715)</f>
        <v>0</v>
      </c>
      <c r="V715">
        <f>IF(AND($Q715&lt;&gt;"Clôturée",$P715&lt;&gt;"",TODAY()&gt;$P715),"Oui","Non")</f>
        <v>0</v>
      </c>
    </row>
    <row r="716" spans="21:22">
      <c r="U716">
        <f>IF($S716="",TODAY()-$B716,$S716-$B716)</f>
        <v>0</v>
      </c>
      <c r="V716">
        <f>IF(AND($Q716&lt;&gt;"Clôturée",$P716&lt;&gt;"",TODAY()&gt;$P716),"Oui","Non")</f>
        <v>0</v>
      </c>
    </row>
    <row r="717" spans="21:22">
      <c r="U717">
        <f>IF($S717="",TODAY()-$B717,$S717-$B717)</f>
        <v>0</v>
      </c>
      <c r="V717">
        <f>IF(AND($Q717&lt;&gt;"Clôturée",$P717&lt;&gt;"",TODAY()&gt;$P717),"Oui","Non")</f>
        <v>0</v>
      </c>
    </row>
    <row r="718" spans="21:22">
      <c r="U718">
        <f>IF($S718="",TODAY()-$B718,$S718-$B718)</f>
        <v>0</v>
      </c>
      <c r="V718">
        <f>IF(AND($Q718&lt;&gt;"Clôturée",$P718&lt;&gt;"",TODAY()&gt;$P718),"Oui","Non")</f>
        <v>0</v>
      </c>
    </row>
    <row r="719" spans="21:22">
      <c r="U719">
        <f>IF($S719="",TODAY()-$B719,$S719-$B719)</f>
        <v>0</v>
      </c>
      <c r="V719">
        <f>IF(AND($Q719&lt;&gt;"Clôturée",$P719&lt;&gt;"",TODAY()&gt;$P719),"Oui","Non")</f>
        <v>0</v>
      </c>
    </row>
    <row r="720" spans="21:22">
      <c r="U720">
        <f>IF($S720="",TODAY()-$B720,$S720-$B720)</f>
        <v>0</v>
      </c>
      <c r="V720">
        <f>IF(AND($Q720&lt;&gt;"Clôturée",$P720&lt;&gt;"",TODAY()&gt;$P720),"Oui","Non")</f>
        <v>0</v>
      </c>
    </row>
    <row r="721" spans="21:22">
      <c r="U721">
        <f>IF($S721="",TODAY()-$B721,$S721-$B721)</f>
        <v>0</v>
      </c>
      <c r="V721">
        <f>IF(AND($Q721&lt;&gt;"Clôturée",$P721&lt;&gt;"",TODAY()&gt;$P721),"Oui","Non")</f>
        <v>0</v>
      </c>
    </row>
    <row r="722" spans="21:22">
      <c r="U722">
        <f>IF($S722="",TODAY()-$B722,$S722-$B722)</f>
        <v>0</v>
      </c>
      <c r="V722">
        <f>IF(AND($Q722&lt;&gt;"Clôturée",$P722&lt;&gt;"",TODAY()&gt;$P722),"Oui","Non")</f>
        <v>0</v>
      </c>
    </row>
    <row r="723" spans="21:22">
      <c r="U723">
        <f>IF($S723="",TODAY()-$B723,$S723-$B723)</f>
        <v>0</v>
      </c>
      <c r="V723">
        <f>IF(AND($Q723&lt;&gt;"Clôturée",$P723&lt;&gt;"",TODAY()&gt;$P723),"Oui","Non")</f>
        <v>0</v>
      </c>
    </row>
    <row r="724" spans="21:22">
      <c r="U724">
        <f>IF($S724="",TODAY()-$B724,$S724-$B724)</f>
        <v>0</v>
      </c>
      <c r="V724">
        <f>IF(AND($Q724&lt;&gt;"Clôturée",$P724&lt;&gt;"",TODAY()&gt;$P724),"Oui","Non")</f>
        <v>0</v>
      </c>
    </row>
    <row r="725" spans="21:22">
      <c r="U725">
        <f>IF($S725="",TODAY()-$B725,$S725-$B725)</f>
        <v>0</v>
      </c>
      <c r="V725">
        <f>IF(AND($Q725&lt;&gt;"Clôturée",$P725&lt;&gt;"",TODAY()&gt;$P725),"Oui","Non")</f>
        <v>0</v>
      </c>
    </row>
    <row r="726" spans="21:22">
      <c r="U726">
        <f>IF($S726="",TODAY()-$B726,$S726-$B726)</f>
        <v>0</v>
      </c>
      <c r="V726">
        <f>IF(AND($Q726&lt;&gt;"Clôturée",$P726&lt;&gt;"",TODAY()&gt;$P726),"Oui","Non")</f>
        <v>0</v>
      </c>
    </row>
    <row r="727" spans="21:22">
      <c r="U727">
        <f>IF($S727="",TODAY()-$B727,$S727-$B727)</f>
        <v>0</v>
      </c>
      <c r="V727">
        <f>IF(AND($Q727&lt;&gt;"Clôturée",$P727&lt;&gt;"",TODAY()&gt;$P727),"Oui","Non")</f>
        <v>0</v>
      </c>
    </row>
    <row r="728" spans="21:22">
      <c r="U728">
        <f>IF($S728="",TODAY()-$B728,$S728-$B728)</f>
        <v>0</v>
      </c>
      <c r="V728">
        <f>IF(AND($Q728&lt;&gt;"Clôturée",$P728&lt;&gt;"",TODAY()&gt;$P728),"Oui","Non")</f>
        <v>0</v>
      </c>
    </row>
    <row r="729" spans="21:22">
      <c r="U729">
        <f>IF($S729="",TODAY()-$B729,$S729-$B729)</f>
        <v>0</v>
      </c>
      <c r="V729">
        <f>IF(AND($Q729&lt;&gt;"Clôturée",$P729&lt;&gt;"",TODAY()&gt;$P729),"Oui","Non")</f>
        <v>0</v>
      </c>
    </row>
    <row r="730" spans="21:22">
      <c r="U730">
        <f>IF($S730="",TODAY()-$B730,$S730-$B730)</f>
        <v>0</v>
      </c>
      <c r="V730">
        <f>IF(AND($Q730&lt;&gt;"Clôturée",$P730&lt;&gt;"",TODAY()&gt;$P730),"Oui","Non")</f>
        <v>0</v>
      </c>
    </row>
    <row r="731" spans="21:22">
      <c r="U731">
        <f>IF($S731="",TODAY()-$B731,$S731-$B731)</f>
        <v>0</v>
      </c>
      <c r="V731">
        <f>IF(AND($Q731&lt;&gt;"Clôturée",$P731&lt;&gt;"",TODAY()&gt;$P731),"Oui","Non")</f>
        <v>0</v>
      </c>
    </row>
    <row r="732" spans="21:22">
      <c r="U732">
        <f>IF($S732="",TODAY()-$B732,$S732-$B732)</f>
        <v>0</v>
      </c>
      <c r="V732">
        <f>IF(AND($Q732&lt;&gt;"Clôturée",$P732&lt;&gt;"",TODAY()&gt;$P732),"Oui","Non")</f>
        <v>0</v>
      </c>
    </row>
    <row r="733" spans="21:22">
      <c r="U733">
        <f>IF($S733="",TODAY()-$B733,$S733-$B733)</f>
        <v>0</v>
      </c>
      <c r="V733">
        <f>IF(AND($Q733&lt;&gt;"Clôturée",$P733&lt;&gt;"",TODAY()&gt;$P733),"Oui","Non")</f>
        <v>0</v>
      </c>
    </row>
    <row r="734" spans="21:22">
      <c r="U734">
        <f>IF($S734="",TODAY()-$B734,$S734-$B734)</f>
        <v>0</v>
      </c>
      <c r="V734">
        <f>IF(AND($Q734&lt;&gt;"Clôturée",$P734&lt;&gt;"",TODAY()&gt;$P734),"Oui","Non")</f>
        <v>0</v>
      </c>
    </row>
    <row r="735" spans="21:22">
      <c r="U735">
        <f>IF($S735="",TODAY()-$B735,$S735-$B735)</f>
        <v>0</v>
      </c>
      <c r="V735">
        <f>IF(AND($Q735&lt;&gt;"Clôturée",$P735&lt;&gt;"",TODAY()&gt;$P735),"Oui","Non")</f>
        <v>0</v>
      </c>
    </row>
    <row r="736" spans="21:22">
      <c r="U736">
        <f>IF($S736="",TODAY()-$B736,$S736-$B736)</f>
        <v>0</v>
      </c>
      <c r="V736">
        <f>IF(AND($Q736&lt;&gt;"Clôturée",$P736&lt;&gt;"",TODAY()&gt;$P736),"Oui","Non")</f>
        <v>0</v>
      </c>
    </row>
    <row r="737" spans="21:22">
      <c r="U737">
        <f>IF($S737="",TODAY()-$B737,$S737-$B737)</f>
        <v>0</v>
      </c>
      <c r="V737">
        <f>IF(AND($Q737&lt;&gt;"Clôturée",$P737&lt;&gt;"",TODAY()&gt;$P737),"Oui","Non")</f>
        <v>0</v>
      </c>
    </row>
    <row r="738" spans="21:22">
      <c r="U738">
        <f>IF($S738="",TODAY()-$B738,$S738-$B738)</f>
        <v>0</v>
      </c>
      <c r="V738">
        <f>IF(AND($Q738&lt;&gt;"Clôturée",$P738&lt;&gt;"",TODAY()&gt;$P738),"Oui","Non")</f>
        <v>0</v>
      </c>
    </row>
    <row r="739" spans="21:22">
      <c r="U739">
        <f>IF($S739="",TODAY()-$B739,$S739-$B739)</f>
        <v>0</v>
      </c>
      <c r="V739">
        <f>IF(AND($Q739&lt;&gt;"Clôturée",$P739&lt;&gt;"",TODAY()&gt;$P739),"Oui","Non")</f>
        <v>0</v>
      </c>
    </row>
    <row r="740" spans="21:22">
      <c r="U740">
        <f>IF($S740="",TODAY()-$B740,$S740-$B740)</f>
        <v>0</v>
      </c>
      <c r="V740">
        <f>IF(AND($Q740&lt;&gt;"Clôturée",$P740&lt;&gt;"",TODAY()&gt;$P740),"Oui","Non")</f>
        <v>0</v>
      </c>
    </row>
    <row r="741" spans="21:22">
      <c r="U741">
        <f>IF($S741="",TODAY()-$B741,$S741-$B741)</f>
        <v>0</v>
      </c>
      <c r="V741">
        <f>IF(AND($Q741&lt;&gt;"Clôturée",$P741&lt;&gt;"",TODAY()&gt;$P741),"Oui","Non")</f>
        <v>0</v>
      </c>
    </row>
    <row r="742" spans="21:22">
      <c r="U742">
        <f>IF($S742="",TODAY()-$B742,$S742-$B742)</f>
        <v>0</v>
      </c>
      <c r="V742">
        <f>IF(AND($Q742&lt;&gt;"Clôturée",$P742&lt;&gt;"",TODAY()&gt;$P742),"Oui","Non")</f>
        <v>0</v>
      </c>
    </row>
    <row r="743" spans="21:22">
      <c r="U743">
        <f>IF($S743="",TODAY()-$B743,$S743-$B743)</f>
        <v>0</v>
      </c>
      <c r="V743">
        <f>IF(AND($Q743&lt;&gt;"Clôturée",$P743&lt;&gt;"",TODAY()&gt;$P743),"Oui","Non")</f>
        <v>0</v>
      </c>
    </row>
    <row r="744" spans="21:22">
      <c r="U744">
        <f>IF($S744="",TODAY()-$B744,$S744-$B744)</f>
        <v>0</v>
      </c>
      <c r="V744">
        <f>IF(AND($Q744&lt;&gt;"Clôturée",$P744&lt;&gt;"",TODAY()&gt;$P744),"Oui","Non")</f>
        <v>0</v>
      </c>
    </row>
    <row r="745" spans="21:22">
      <c r="U745">
        <f>IF($S745="",TODAY()-$B745,$S745-$B745)</f>
        <v>0</v>
      </c>
      <c r="V745">
        <f>IF(AND($Q745&lt;&gt;"Clôturée",$P745&lt;&gt;"",TODAY()&gt;$P745),"Oui","Non")</f>
        <v>0</v>
      </c>
    </row>
    <row r="746" spans="21:22">
      <c r="U746">
        <f>IF($S746="",TODAY()-$B746,$S746-$B746)</f>
        <v>0</v>
      </c>
      <c r="V746">
        <f>IF(AND($Q746&lt;&gt;"Clôturée",$P746&lt;&gt;"",TODAY()&gt;$P746),"Oui","Non")</f>
        <v>0</v>
      </c>
    </row>
    <row r="747" spans="21:22">
      <c r="U747">
        <f>IF($S747="",TODAY()-$B747,$S747-$B747)</f>
        <v>0</v>
      </c>
      <c r="V747">
        <f>IF(AND($Q747&lt;&gt;"Clôturée",$P747&lt;&gt;"",TODAY()&gt;$P747),"Oui","Non")</f>
        <v>0</v>
      </c>
    </row>
    <row r="748" spans="21:22">
      <c r="U748">
        <f>IF($S748="",TODAY()-$B748,$S748-$B748)</f>
        <v>0</v>
      </c>
      <c r="V748">
        <f>IF(AND($Q748&lt;&gt;"Clôturée",$P748&lt;&gt;"",TODAY()&gt;$P748),"Oui","Non")</f>
        <v>0</v>
      </c>
    </row>
    <row r="749" spans="21:22">
      <c r="U749">
        <f>IF($S749="",TODAY()-$B749,$S749-$B749)</f>
        <v>0</v>
      </c>
      <c r="V749">
        <f>IF(AND($Q749&lt;&gt;"Clôturée",$P749&lt;&gt;"",TODAY()&gt;$P749),"Oui","Non")</f>
        <v>0</v>
      </c>
    </row>
    <row r="750" spans="21:22">
      <c r="U750">
        <f>IF($S750="",TODAY()-$B750,$S750-$B750)</f>
        <v>0</v>
      </c>
      <c r="V750">
        <f>IF(AND($Q750&lt;&gt;"Clôturée",$P750&lt;&gt;"",TODAY()&gt;$P750),"Oui","Non")</f>
        <v>0</v>
      </c>
    </row>
    <row r="751" spans="21:22">
      <c r="U751">
        <f>IF($S751="",TODAY()-$B751,$S751-$B751)</f>
        <v>0</v>
      </c>
      <c r="V751">
        <f>IF(AND($Q751&lt;&gt;"Clôturée",$P751&lt;&gt;"",TODAY()&gt;$P751),"Oui","Non")</f>
        <v>0</v>
      </c>
    </row>
    <row r="752" spans="21:22">
      <c r="U752">
        <f>IF($S752="",TODAY()-$B752,$S752-$B752)</f>
        <v>0</v>
      </c>
      <c r="V752">
        <f>IF(AND($Q752&lt;&gt;"Clôturée",$P752&lt;&gt;"",TODAY()&gt;$P752),"Oui","Non")</f>
        <v>0</v>
      </c>
    </row>
    <row r="753" spans="21:22">
      <c r="U753">
        <f>IF($S753="",TODAY()-$B753,$S753-$B753)</f>
        <v>0</v>
      </c>
      <c r="V753">
        <f>IF(AND($Q753&lt;&gt;"Clôturée",$P753&lt;&gt;"",TODAY()&gt;$P753),"Oui","Non")</f>
        <v>0</v>
      </c>
    </row>
    <row r="754" spans="21:22">
      <c r="U754">
        <f>IF($S754="",TODAY()-$B754,$S754-$B754)</f>
        <v>0</v>
      </c>
      <c r="V754">
        <f>IF(AND($Q754&lt;&gt;"Clôturée",$P754&lt;&gt;"",TODAY()&gt;$P754),"Oui","Non")</f>
        <v>0</v>
      </c>
    </row>
    <row r="755" spans="21:22">
      <c r="U755">
        <f>IF($S755="",TODAY()-$B755,$S755-$B755)</f>
        <v>0</v>
      </c>
      <c r="V755">
        <f>IF(AND($Q755&lt;&gt;"Clôturée",$P755&lt;&gt;"",TODAY()&gt;$P755),"Oui","Non")</f>
        <v>0</v>
      </c>
    </row>
    <row r="756" spans="21:22">
      <c r="U756">
        <f>IF($S756="",TODAY()-$B756,$S756-$B756)</f>
        <v>0</v>
      </c>
      <c r="V756">
        <f>IF(AND($Q756&lt;&gt;"Clôturée",$P756&lt;&gt;"",TODAY()&gt;$P756),"Oui","Non")</f>
        <v>0</v>
      </c>
    </row>
    <row r="757" spans="21:22">
      <c r="U757">
        <f>IF($S757="",TODAY()-$B757,$S757-$B757)</f>
        <v>0</v>
      </c>
      <c r="V757">
        <f>IF(AND($Q757&lt;&gt;"Clôturée",$P757&lt;&gt;"",TODAY()&gt;$P757),"Oui","Non")</f>
        <v>0</v>
      </c>
    </row>
    <row r="758" spans="21:22">
      <c r="U758">
        <f>IF($S758="",TODAY()-$B758,$S758-$B758)</f>
        <v>0</v>
      </c>
      <c r="V758">
        <f>IF(AND($Q758&lt;&gt;"Clôturée",$P758&lt;&gt;"",TODAY()&gt;$P758),"Oui","Non")</f>
        <v>0</v>
      </c>
    </row>
    <row r="759" spans="21:22">
      <c r="U759">
        <f>IF($S759="",TODAY()-$B759,$S759-$B759)</f>
        <v>0</v>
      </c>
      <c r="V759">
        <f>IF(AND($Q759&lt;&gt;"Clôturée",$P759&lt;&gt;"",TODAY()&gt;$P759),"Oui","Non")</f>
        <v>0</v>
      </c>
    </row>
    <row r="760" spans="21:22">
      <c r="U760">
        <f>IF($S760="",TODAY()-$B760,$S760-$B760)</f>
        <v>0</v>
      </c>
      <c r="V760">
        <f>IF(AND($Q760&lt;&gt;"Clôturée",$P760&lt;&gt;"",TODAY()&gt;$P760),"Oui","Non")</f>
        <v>0</v>
      </c>
    </row>
    <row r="761" spans="21:22">
      <c r="U761">
        <f>IF($S761="",TODAY()-$B761,$S761-$B761)</f>
        <v>0</v>
      </c>
      <c r="V761">
        <f>IF(AND($Q761&lt;&gt;"Clôturée",$P761&lt;&gt;"",TODAY()&gt;$P761),"Oui","Non")</f>
        <v>0</v>
      </c>
    </row>
    <row r="762" spans="21:22">
      <c r="U762">
        <f>IF($S762="",TODAY()-$B762,$S762-$B762)</f>
        <v>0</v>
      </c>
      <c r="V762">
        <f>IF(AND($Q762&lt;&gt;"Clôturée",$P762&lt;&gt;"",TODAY()&gt;$P762),"Oui","Non")</f>
        <v>0</v>
      </c>
    </row>
    <row r="763" spans="21:22">
      <c r="U763">
        <f>IF($S763="",TODAY()-$B763,$S763-$B763)</f>
        <v>0</v>
      </c>
      <c r="V763">
        <f>IF(AND($Q763&lt;&gt;"Clôturée",$P763&lt;&gt;"",TODAY()&gt;$P763),"Oui","Non")</f>
        <v>0</v>
      </c>
    </row>
    <row r="764" spans="21:22">
      <c r="U764">
        <f>IF($S764="",TODAY()-$B764,$S764-$B764)</f>
        <v>0</v>
      </c>
      <c r="V764">
        <f>IF(AND($Q764&lt;&gt;"Clôturée",$P764&lt;&gt;"",TODAY()&gt;$P764),"Oui","Non")</f>
        <v>0</v>
      </c>
    </row>
    <row r="765" spans="21:22">
      <c r="U765">
        <f>IF($S765="",TODAY()-$B765,$S765-$B765)</f>
        <v>0</v>
      </c>
      <c r="V765">
        <f>IF(AND($Q765&lt;&gt;"Clôturée",$P765&lt;&gt;"",TODAY()&gt;$P765),"Oui","Non")</f>
        <v>0</v>
      </c>
    </row>
    <row r="766" spans="21:22">
      <c r="U766">
        <f>IF($S766="",TODAY()-$B766,$S766-$B766)</f>
        <v>0</v>
      </c>
      <c r="V766">
        <f>IF(AND($Q766&lt;&gt;"Clôturée",$P766&lt;&gt;"",TODAY()&gt;$P766),"Oui","Non")</f>
        <v>0</v>
      </c>
    </row>
    <row r="767" spans="21:22">
      <c r="U767">
        <f>IF($S767="",TODAY()-$B767,$S767-$B767)</f>
        <v>0</v>
      </c>
      <c r="V767">
        <f>IF(AND($Q767&lt;&gt;"Clôturée",$P767&lt;&gt;"",TODAY()&gt;$P767),"Oui","Non")</f>
        <v>0</v>
      </c>
    </row>
    <row r="768" spans="21:22">
      <c r="U768">
        <f>IF($S768="",TODAY()-$B768,$S768-$B768)</f>
        <v>0</v>
      </c>
      <c r="V768">
        <f>IF(AND($Q768&lt;&gt;"Clôturée",$P768&lt;&gt;"",TODAY()&gt;$P768),"Oui","Non")</f>
        <v>0</v>
      </c>
    </row>
    <row r="769" spans="21:22">
      <c r="U769">
        <f>IF($S769="",TODAY()-$B769,$S769-$B769)</f>
        <v>0</v>
      </c>
      <c r="V769">
        <f>IF(AND($Q769&lt;&gt;"Clôturée",$P769&lt;&gt;"",TODAY()&gt;$P769),"Oui","Non")</f>
        <v>0</v>
      </c>
    </row>
    <row r="770" spans="21:22">
      <c r="U770">
        <f>IF($S770="",TODAY()-$B770,$S770-$B770)</f>
        <v>0</v>
      </c>
      <c r="V770">
        <f>IF(AND($Q770&lt;&gt;"Clôturée",$P770&lt;&gt;"",TODAY()&gt;$P770),"Oui","Non")</f>
        <v>0</v>
      </c>
    </row>
    <row r="771" spans="21:22">
      <c r="U771">
        <f>IF($S771="",TODAY()-$B771,$S771-$B771)</f>
        <v>0</v>
      </c>
      <c r="V771">
        <f>IF(AND($Q771&lt;&gt;"Clôturée",$P771&lt;&gt;"",TODAY()&gt;$P771),"Oui","Non")</f>
        <v>0</v>
      </c>
    </row>
    <row r="772" spans="21:22">
      <c r="U772">
        <f>IF($S772="",TODAY()-$B772,$S772-$B772)</f>
        <v>0</v>
      </c>
      <c r="V772">
        <f>IF(AND($Q772&lt;&gt;"Clôturée",$P772&lt;&gt;"",TODAY()&gt;$P772),"Oui","Non")</f>
        <v>0</v>
      </c>
    </row>
    <row r="773" spans="21:22">
      <c r="U773">
        <f>IF($S773="",TODAY()-$B773,$S773-$B773)</f>
        <v>0</v>
      </c>
      <c r="V773">
        <f>IF(AND($Q773&lt;&gt;"Clôturée",$P773&lt;&gt;"",TODAY()&gt;$P773),"Oui","Non")</f>
        <v>0</v>
      </c>
    </row>
    <row r="774" spans="21:22">
      <c r="U774">
        <f>IF($S774="",TODAY()-$B774,$S774-$B774)</f>
        <v>0</v>
      </c>
      <c r="V774">
        <f>IF(AND($Q774&lt;&gt;"Clôturée",$P774&lt;&gt;"",TODAY()&gt;$P774),"Oui","Non")</f>
        <v>0</v>
      </c>
    </row>
    <row r="775" spans="21:22">
      <c r="U775">
        <f>IF($S775="",TODAY()-$B775,$S775-$B775)</f>
        <v>0</v>
      </c>
      <c r="V775">
        <f>IF(AND($Q775&lt;&gt;"Clôturée",$P775&lt;&gt;"",TODAY()&gt;$P775),"Oui","Non")</f>
        <v>0</v>
      </c>
    </row>
    <row r="776" spans="21:22">
      <c r="U776">
        <f>IF($S776="",TODAY()-$B776,$S776-$B776)</f>
        <v>0</v>
      </c>
      <c r="V776">
        <f>IF(AND($Q776&lt;&gt;"Clôturée",$P776&lt;&gt;"",TODAY()&gt;$P776),"Oui","Non")</f>
        <v>0</v>
      </c>
    </row>
    <row r="777" spans="21:22">
      <c r="U777">
        <f>IF($S777="",TODAY()-$B777,$S777-$B777)</f>
        <v>0</v>
      </c>
      <c r="V777">
        <f>IF(AND($Q777&lt;&gt;"Clôturée",$P777&lt;&gt;"",TODAY()&gt;$P777),"Oui","Non")</f>
        <v>0</v>
      </c>
    </row>
    <row r="778" spans="21:22">
      <c r="U778">
        <f>IF($S778="",TODAY()-$B778,$S778-$B778)</f>
        <v>0</v>
      </c>
      <c r="V778">
        <f>IF(AND($Q778&lt;&gt;"Clôturée",$P778&lt;&gt;"",TODAY()&gt;$P778),"Oui","Non")</f>
        <v>0</v>
      </c>
    </row>
    <row r="779" spans="21:22">
      <c r="U779">
        <f>IF($S779="",TODAY()-$B779,$S779-$B779)</f>
        <v>0</v>
      </c>
      <c r="V779">
        <f>IF(AND($Q779&lt;&gt;"Clôturée",$P779&lt;&gt;"",TODAY()&gt;$P779),"Oui","Non")</f>
        <v>0</v>
      </c>
    </row>
    <row r="780" spans="21:22">
      <c r="U780">
        <f>IF($S780="",TODAY()-$B780,$S780-$B780)</f>
        <v>0</v>
      </c>
      <c r="V780">
        <f>IF(AND($Q780&lt;&gt;"Clôturée",$P780&lt;&gt;"",TODAY()&gt;$P780),"Oui","Non")</f>
        <v>0</v>
      </c>
    </row>
    <row r="781" spans="21:22">
      <c r="U781">
        <f>IF($S781="",TODAY()-$B781,$S781-$B781)</f>
        <v>0</v>
      </c>
      <c r="V781">
        <f>IF(AND($Q781&lt;&gt;"Clôturée",$P781&lt;&gt;"",TODAY()&gt;$P781),"Oui","Non")</f>
        <v>0</v>
      </c>
    </row>
    <row r="782" spans="21:22">
      <c r="U782">
        <f>IF($S782="",TODAY()-$B782,$S782-$B782)</f>
        <v>0</v>
      </c>
      <c r="V782">
        <f>IF(AND($Q782&lt;&gt;"Clôturée",$P782&lt;&gt;"",TODAY()&gt;$P782),"Oui","Non")</f>
        <v>0</v>
      </c>
    </row>
    <row r="783" spans="21:22">
      <c r="U783">
        <f>IF($S783="",TODAY()-$B783,$S783-$B783)</f>
        <v>0</v>
      </c>
      <c r="V783">
        <f>IF(AND($Q783&lt;&gt;"Clôturée",$P783&lt;&gt;"",TODAY()&gt;$P783),"Oui","Non")</f>
        <v>0</v>
      </c>
    </row>
    <row r="784" spans="21:22">
      <c r="U784">
        <f>IF($S784="",TODAY()-$B784,$S784-$B784)</f>
        <v>0</v>
      </c>
      <c r="V784">
        <f>IF(AND($Q784&lt;&gt;"Clôturée",$P784&lt;&gt;"",TODAY()&gt;$P784),"Oui","Non")</f>
        <v>0</v>
      </c>
    </row>
    <row r="785" spans="21:22">
      <c r="U785">
        <f>IF($S785="",TODAY()-$B785,$S785-$B785)</f>
        <v>0</v>
      </c>
      <c r="V785">
        <f>IF(AND($Q785&lt;&gt;"Clôturée",$P785&lt;&gt;"",TODAY()&gt;$P785),"Oui","Non")</f>
        <v>0</v>
      </c>
    </row>
    <row r="786" spans="21:22">
      <c r="U786">
        <f>IF($S786="",TODAY()-$B786,$S786-$B786)</f>
        <v>0</v>
      </c>
      <c r="V786">
        <f>IF(AND($Q786&lt;&gt;"Clôturée",$P786&lt;&gt;"",TODAY()&gt;$P786),"Oui","Non")</f>
        <v>0</v>
      </c>
    </row>
    <row r="787" spans="21:22">
      <c r="U787">
        <f>IF($S787="",TODAY()-$B787,$S787-$B787)</f>
        <v>0</v>
      </c>
      <c r="V787">
        <f>IF(AND($Q787&lt;&gt;"Clôturée",$P787&lt;&gt;"",TODAY()&gt;$P787),"Oui","Non")</f>
        <v>0</v>
      </c>
    </row>
    <row r="788" spans="21:22">
      <c r="U788">
        <f>IF($S788="",TODAY()-$B788,$S788-$B788)</f>
        <v>0</v>
      </c>
      <c r="V788">
        <f>IF(AND($Q788&lt;&gt;"Clôturée",$P788&lt;&gt;"",TODAY()&gt;$P788),"Oui","Non")</f>
        <v>0</v>
      </c>
    </row>
    <row r="789" spans="21:22">
      <c r="U789">
        <f>IF($S789="",TODAY()-$B789,$S789-$B789)</f>
        <v>0</v>
      </c>
      <c r="V789">
        <f>IF(AND($Q789&lt;&gt;"Clôturée",$P789&lt;&gt;"",TODAY()&gt;$P789),"Oui","Non")</f>
        <v>0</v>
      </c>
    </row>
    <row r="790" spans="21:22">
      <c r="U790">
        <f>IF($S790="",TODAY()-$B790,$S790-$B790)</f>
        <v>0</v>
      </c>
      <c r="V790">
        <f>IF(AND($Q790&lt;&gt;"Clôturée",$P790&lt;&gt;"",TODAY()&gt;$P790),"Oui","Non")</f>
        <v>0</v>
      </c>
    </row>
    <row r="791" spans="21:22">
      <c r="U791">
        <f>IF($S791="",TODAY()-$B791,$S791-$B791)</f>
        <v>0</v>
      </c>
      <c r="V791">
        <f>IF(AND($Q791&lt;&gt;"Clôturée",$P791&lt;&gt;"",TODAY()&gt;$P791),"Oui","Non")</f>
        <v>0</v>
      </c>
    </row>
    <row r="792" spans="21:22">
      <c r="U792">
        <f>IF($S792="",TODAY()-$B792,$S792-$B792)</f>
        <v>0</v>
      </c>
      <c r="V792">
        <f>IF(AND($Q792&lt;&gt;"Clôturée",$P792&lt;&gt;"",TODAY()&gt;$P792),"Oui","Non")</f>
        <v>0</v>
      </c>
    </row>
    <row r="793" spans="21:22">
      <c r="U793">
        <f>IF($S793="",TODAY()-$B793,$S793-$B793)</f>
        <v>0</v>
      </c>
      <c r="V793">
        <f>IF(AND($Q793&lt;&gt;"Clôturée",$P793&lt;&gt;"",TODAY()&gt;$P793),"Oui","Non")</f>
        <v>0</v>
      </c>
    </row>
    <row r="794" spans="21:22">
      <c r="U794">
        <f>IF($S794="",TODAY()-$B794,$S794-$B794)</f>
        <v>0</v>
      </c>
      <c r="V794">
        <f>IF(AND($Q794&lt;&gt;"Clôturée",$P794&lt;&gt;"",TODAY()&gt;$P794),"Oui","Non")</f>
        <v>0</v>
      </c>
    </row>
    <row r="795" spans="21:22">
      <c r="U795">
        <f>IF($S795="",TODAY()-$B795,$S795-$B795)</f>
        <v>0</v>
      </c>
      <c r="V795">
        <f>IF(AND($Q795&lt;&gt;"Clôturée",$P795&lt;&gt;"",TODAY()&gt;$P795),"Oui","Non")</f>
        <v>0</v>
      </c>
    </row>
    <row r="796" spans="21:22">
      <c r="U796">
        <f>IF($S796="",TODAY()-$B796,$S796-$B796)</f>
        <v>0</v>
      </c>
      <c r="V796">
        <f>IF(AND($Q796&lt;&gt;"Clôturée",$P796&lt;&gt;"",TODAY()&gt;$P796),"Oui","Non")</f>
        <v>0</v>
      </c>
    </row>
    <row r="797" spans="21:22">
      <c r="U797">
        <f>IF($S797="",TODAY()-$B797,$S797-$B797)</f>
        <v>0</v>
      </c>
      <c r="V797">
        <f>IF(AND($Q797&lt;&gt;"Clôturée",$P797&lt;&gt;"",TODAY()&gt;$P797),"Oui","Non")</f>
        <v>0</v>
      </c>
    </row>
    <row r="798" spans="21:22">
      <c r="U798">
        <f>IF($S798="",TODAY()-$B798,$S798-$B798)</f>
        <v>0</v>
      </c>
      <c r="V798">
        <f>IF(AND($Q798&lt;&gt;"Clôturée",$P798&lt;&gt;"",TODAY()&gt;$P798),"Oui","Non")</f>
        <v>0</v>
      </c>
    </row>
    <row r="799" spans="21:22">
      <c r="U799">
        <f>IF($S799="",TODAY()-$B799,$S799-$B799)</f>
        <v>0</v>
      </c>
      <c r="V799">
        <f>IF(AND($Q799&lt;&gt;"Clôturée",$P799&lt;&gt;"",TODAY()&gt;$P799),"Oui","Non")</f>
        <v>0</v>
      </c>
    </row>
    <row r="800" spans="21:22">
      <c r="U800">
        <f>IF($S800="",TODAY()-$B800,$S800-$B800)</f>
        <v>0</v>
      </c>
      <c r="V800">
        <f>IF(AND($Q800&lt;&gt;"Clôturée",$P800&lt;&gt;"",TODAY()&gt;$P800),"Oui","Non")</f>
        <v>0</v>
      </c>
    </row>
    <row r="801" spans="21:22">
      <c r="U801">
        <f>IF($S801="",TODAY()-$B801,$S801-$B801)</f>
        <v>0</v>
      </c>
      <c r="V801">
        <f>IF(AND($Q801&lt;&gt;"Clôturée",$P801&lt;&gt;"",TODAY()&gt;$P801),"Oui","Non")</f>
        <v>0</v>
      </c>
    </row>
    <row r="802" spans="21:22">
      <c r="U802">
        <f>IF($S802="",TODAY()-$B802,$S802-$B802)</f>
        <v>0</v>
      </c>
      <c r="V802">
        <f>IF(AND($Q802&lt;&gt;"Clôturée",$P802&lt;&gt;"",TODAY()&gt;$P802),"Oui","Non")</f>
        <v>0</v>
      </c>
    </row>
    <row r="803" spans="21:22">
      <c r="U803">
        <f>IF($S803="",TODAY()-$B803,$S803-$B803)</f>
        <v>0</v>
      </c>
      <c r="V803">
        <f>IF(AND($Q803&lt;&gt;"Clôturée",$P803&lt;&gt;"",TODAY()&gt;$P803),"Oui","Non")</f>
        <v>0</v>
      </c>
    </row>
    <row r="804" spans="21:22">
      <c r="U804">
        <f>IF($S804="",TODAY()-$B804,$S804-$B804)</f>
        <v>0</v>
      </c>
      <c r="V804">
        <f>IF(AND($Q804&lt;&gt;"Clôturée",$P804&lt;&gt;"",TODAY()&gt;$P804),"Oui","Non")</f>
        <v>0</v>
      </c>
    </row>
    <row r="805" spans="21:22">
      <c r="U805">
        <f>IF($S805="",TODAY()-$B805,$S805-$B805)</f>
        <v>0</v>
      </c>
      <c r="V805">
        <f>IF(AND($Q805&lt;&gt;"Clôturée",$P805&lt;&gt;"",TODAY()&gt;$P805),"Oui","Non")</f>
        <v>0</v>
      </c>
    </row>
    <row r="806" spans="21:22">
      <c r="U806">
        <f>IF($S806="",TODAY()-$B806,$S806-$B806)</f>
        <v>0</v>
      </c>
      <c r="V806">
        <f>IF(AND($Q806&lt;&gt;"Clôturée",$P806&lt;&gt;"",TODAY()&gt;$P806),"Oui","Non")</f>
        <v>0</v>
      </c>
    </row>
    <row r="807" spans="21:22">
      <c r="U807">
        <f>IF($S807="",TODAY()-$B807,$S807-$B807)</f>
        <v>0</v>
      </c>
      <c r="V807">
        <f>IF(AND($Q807&lt;&gt;"Clôturée",$P807&lt;&gt;"",TODAY()&gt;$P807),"Oui","Non")</f>
        <v>0</v>
      </c>
    </row>
    <row r="808" spans="21:22">
      <c r="U808">
        <f>IF($S808="",TODAY()-$B808,$S808-$B808)</f>
        <v>0</v>
      </c>
      <c r="V808">
        <f>IF(AND($Q808&lt;&gt;"Clôturée",$P808&lt;&gt;"",TODAY()&gt;$P808),"Oui","Non")</f>
        <v>0</v>
      </c>
    </row>
    <row r="809" spans="21:22">
      <c r="U809">
        <f>IF($S809="",TODAY()-$B809,$S809-$B809)</f>
        <v>0</v>
      </c>
      <c r="V809">
        <f>IF(AND($Q809&lt;&gt;"Clôturée",$P809&lt;&gt;"",TODAY()&gt;$P809),"Oui","Non")</f>
        <v>0</v>
      </c>
    </row>
    <row r="810" spans="21:22">
      <c r="U810">
        <f>IF($S810="",TODAY()-$B810,$S810-$B810)</f>
        <v>0</v>
      </c>
      <c r="V810">
        <f>IF(AND($Q810&lt;&gt;"Clôturée",$P810&lt;&gt;"",TODAY()&gt;$P810),"Oui","Non")</f>
        <v>0</v>
      </c>
    </row>
    <row r="811" spans="21:22">
      <c r="U811">
        <f>IF($S811="",TODAY()-$B811,$S811-$B811)</f>
        <v>0</v>
      </c>
      <c r="V811">
        <f>IF(AND($Q811&lt;&gt;"Clôturée",$P811&lt;&gt;"",TODAY()&gt;$P811),"Oui","Non")</f>
        <v>0</v>
      </c>
    </row>
    <row r="812" spans="21:22">
      <c r="U812">
        <f>IF($S812="",TODAY()-$B812,$S812-$B812)</f>
        <v>0</v>
      </c>
      <c r="V812">
        <f>IF(AND($Q812&lt;&gt;"Clôturée",$P812&lt;&gt;"",TODAY()&gt;$P812),"Oui","Non")</f>
        <v>0</v>
      </c>
    </row>
    <row r="813" spans="21:22">
      <c r="U813">
        <f>IF($S813="",TODAY()-$B813,$S813-$B813)</f>
        <v>0</v>
      </c>
      <c r="V813">
        <f>IF(AND($Q813&lt;&gt;"Clôturée",$P813&lt;&gt;"",TODAY()&gt;$P813),"Oui","Non")</f>
        <v>0</v>
      </c>
    </row>
    <row r="814" spans="21:22">
      <c r="U814">
        <f>IF($S814="",TODAY()-$B814,$S814-$B814)</f>
        <v>0</v>
      </c>
      <c r="V814">
        <f>IF(AND($Q814&lt;&gt;"Clôturée",$P814&lt;&gt;"",TODAY()&gt;$P814),"Oui","Non")</f>
        <v>0</v>
      </c>
    </row>
    <row r="815" spans="21:22">
      <c r="U815">
        <f>IF($S815="",TODAY()-$B815,$S815-$B815)</f>
        <v>0</v>
      </c>
      <c r="V815">
        <f>IF(AND($Q815&lt;&gt;"Clôturée",$P815&lt;&gt;"",TODAY()&gt;$P815),"Oui","Non")</f>
        <v>0</v>
      </c>
    </row>
    <row r="816" spans="21:22">
      <c r="U816">
        <f>IF($S816="",TODAY()-$B816,$S816-$B816)</f>
        <v>0</v>
      </c>
      <c r="V816">
        <f>IF(AND($Q816&lt;&gt;"Clôturée",$P816&lt;&gt;"",TODAY()&gt;$P816),"Oui","Non")</f>
        <v>0</v>
      </c>
    </row>
    <row r="817" spans="21:22">
      <c r="U817">
        <f>IF($S817="",TODAY()-$B817,$S817-$B817)</f>
        <v>0</v>
      </c>
      <c r="V817">
        <f>IF(AND($Q817&lt;&gt;"Clôturée",$P817&lt;&gt;"",TODAY()&gt;$P817),"Oui","Non")</f>
        <v>0</v>
      </c>
    </row>
    <row r="818" spans="21:22">
      <c r="U818">
        <f>IF($S818="",TODAY()-$B818,$S818-$B818)</f>
        <v>0</v>
      </c>
      <c r="V818">
        <f>IF(AND($Q818&lt;&gt;"Clôturée",$P818&lt;&gt;"",TODAY()&gt;$P818),"Oui","Non")</f>
        <v>0</v>
      </c>
    </row>
    <row r="819" spans="21:22">
      <c r="U819">
        <f>IF($S819="",TODAY()-$B819,$S819-$B819)</f>
        <v>0</v>
      </c>
      <c r="V819">
        <f>IF(AND($Q819&lt;&gt;"Clôturée",$P819&lt;&gt;"",TODAY()&gt;$P819),"Oui","Non")</f>
        <v>0</v>
      </c>
    </row>
    <row r="820" spans="21:22">
      <c r="U820">
        <f>IF($S820="",TODAY()-$B820,$S820-$B820)</f>
        <v>0</v>
      </c>
      <c r="V820">
        <f>IF(AND($Q820&lt;&gt;"Clôturée",$P820&lt;&gt;"",TODAY()&gt;$P820),"Oui","Non")</f>
        <v>0</v>
      </c>
    </row>
    <row r="821" spans="21:22">
      <c r="U821">
        <f>IF($S821="",TODAY()-$B821,$S821-$B821)</f>
        <v>0</v>
      </c>
      <c r="V821">
        <f>IF(AND($Q821&lt;&gt;"Clôturée",$P821&lt;&gt;"",TODAY()&gt;$P821),"Oui","Non")</f>
        <v>0</v>
      </c>
    </row>
    <row r="822" spans="21:22">
      <c r="U822">
        <f>IF($S822="",TODAY()-$B822,$S822-$B822)</f>
        <v>0</v>
      </c>
      <c r="V822">
        <f>IF(AND($Q822&lt;&gt;"Clôturée",$P822&lt;&gt;"",TODAY()&gt;$P822),"Oui","Non")</f>
        <v>0</v>
      </c>
    </row>
    <row r="823" spans="21:22">
      <c r="U823">
        <f>IF($S823="",TODAY()-$B823,$S823-$B823)</f>
        <v>0</v>
      </c>
      <c r="V823">
        <f>IF(AND($Q823&lt;&gt;"Clôturée",$P823&lt;&gt;"",TODAY()&gt;$P823),"Oui","Non")</f>
        <v>0</v>
      </c>
    </row>
    <row r="824" spans="21:22">
      <c r="U824">
        <f>IF($S824="",TODAY()-$B824,$S824-$B824)</f>
        <v>0</v>
      </c>
      <c r="V824">
        <f>IF(AND($Q824&lt;&gt;"Clôturée",$P824&lt;&gt;"",TODAY()&gt;$P824),"Oui","Non")</f>
        <v>0</v>
      </c>
    </row>
    <row r="825" spans="21:22">
      <c r="U825">
        <f>IF($S825="",TODAY()-$B825,$S825-$B825)</f>
        <v>0</v>
      </c>
      <c r="V825">
        <f>IF(AND($Q825&lt;&gt;"Clôturée",$P825&lt;&gt;"",TODAY()&gt;$P825),"Oui","Non")</f>
        <v>0</v>
      </c>
    </row>
    <row r="826" spans="21:22">
      <c r="U826">
        <f>IF($S826="",TODAY()-$B826,$S826-$B826)</f>
        <v>0</v>
      </c>
      <c r="V826">
        <f>IF(AND($Q826&lt;&gt;"Clôturée",$P826&lt;&gt;"",TODAY()&gt;$P826),"Oui","Non")</f>
        <v>0</v>
      </c>
    </row>
    <row r="827" spans="21:22">
      <c r="U827">
        <f>IF($S827="",TODAY()-$B827,$S827-$B827)</f>
        <v>0</v>
      </c>
      <c r="V827">
        <f>IF(AND($Q827&lt;&gt;"Clôturée",$P827&lt;&gt;"",TODAY()&gt;$P827),"Oui","Non")</f>
        <v>0</v>
      </c>
    </row>
    <row r="828" spans="21:22">
      <c r="U828">
        <f>IF($S828="",TODAY()-$B828,$S828-$B828)</f>
        <v>0</v>
      </c>
      <c r="V828">
        <f>IF(AND($Q828&lt;&gt;"Clôturée",$P828&lt;&gt;"",TODAY()&gt;$P828),"Oui","Non")</f>
        <v>0</v>
      </c>
    </row>
    <row r="829" spans="21:22">
      <c r="U829">
        <f>IF($S829="",TODAY()-$B829,$S829-$B829)</f>
        <v>0</v>
      </c>
      <c r="V829">
        <f>IF(AND($Q829&lt;&gt;"Clôturée",$P829&lt;&gt;"",TODAY()&gt;$P829),"Oui","Non")</f>
        <v>0</v>
      </c>
    </row>
    <row r="830" spans="21:22">
      <c r="U830">
        <f>IF($S830="",TODAY()-$B830,$S830-$B830)</f>
        <v>0</v>
      </c>
      <c r="V830">
        <f>IF(AND($Q830&lt;&gt;"Clôturée",$P830&lt;&gt;"",TODAY()&gt;$P830),"Oui","Non")</f>
        <v>0</v>
      </c>
    </row>
    <row r="831" spans="21:22">
      <c r="U831">
        <f>IF($S831="",TODAY()-$B831,$S831-$B831)</f>
        <v>0</v>
      </c>
      <c r="V831">
        <f>IF(AND($Q831&lt;&gt;"Clôturée",$P831&lt;&gt;"",TODAY()&gt;$P831),"Oui","Non")</f>
        <v>0</v>
      </c>
    </row>
    <row r="832" spans="21:22">
      <c r="U832">
        <f>IF($S832="",TODAY()-$B832,$S832-$B832)</f>
        <v>0</v>
      </c>
      <c r="V832">
        <f>IF(AND($Q832&lt;&gt;"Clôturée",$P832&lt;&gt;"",TODAY()&gt;$P832),"Oui","Non")</f>
        <v>0</v>
      </c>
    </row>
    <row r="833" spans="21:22">
      <c r="U833">
        <f>IF($S833="",TODAY()-$B833,$S833-$B833)</f>
        <v>0</v>
      </c>
      <c r="V833">
        <f>IF(AND($Q833&lt;&gt;"Clôturée",$P833&lt;&gt;"",TODAY()&gt;$P833),"Oui","Non")</f>
        <v>0</v>
      </c>
    </row>
    <row r="834" spans="21:22">
      <c r="U834">
        <f>IF($S834="",TODAY()-$B834,$S834-$B834)</f>
        <v>0</v>
      </c>
      <c r="V834">
        <f>IF(AND($Q834&lt;&gt;"Clôturée",$P834&lt;&gt;"",TODAY()&gt;$P834),"Oui","Non")</f>
        <v>0</v>
      </c>
    </row>
    <row r="835" spans="21:22">
      <c r="U835">
        <f>IF($S835="",TODAY()-$B835,$S835-$B835)</f>
        <v>0</v>
      </c>
      <c r="V835">
        <f>IF(AND($Q835&lt;&gt;"Clôturée",$P835&lt;&gt;"",TODAY()&gt;$P835),"Oui","Non")</f>
        <v>0</v>
      </c>
    </row>
    <row r="836" spans="21:22">
      <c r="U836">
        <f>IF($S836="",TODAY()-$B836,$S836-$B836)</f>
        <v>0</v>
      </c>
      <c r="V836">
        <f>IF(AND($Q836&lt;&gt;"Clôturée",$P836&lt;&gt;"",TODAY()&gt;$P836),"Oui","Non")</f>
        <v>0</v>
      </c>
    </row>
    <row r="837" spans="21:22">
      <c r="U837">
        <f>IF($S837="",TODAY()-$B837,$S837-$B837)</f>
        <v>0</v>
      </c>
      <c r="V837">
        <f>IF(AND($Q837&lt;&gt;"Clôturée",$P837&lt;&gt;"",TODAY()&gt;$P837),"Oui","Non")</f>
        <v>0</v>
      </c>
    </row>
    <row r="838" spans="21:22">
      <c r="U838">
        <f>IF($S838="",TODAY()-$B838,$S838-$B838)</f>
        <v>0</v>
      </c>
      <c r="V838">
        <f>IF(AND($Q838&lt;&gt;"Clôturée",$P838&lt;&gt;"",TODAY()&gt;$P838),"Oui","Non")</f>
        <v>0</v>
      </c>
    </row>
    <row r="839" spans="21:22">
      <c r="U839">
        <f>IF($S839="",TODAY()-$B839,$S839-$B839)</f>
        <v>0</v>
      </c>
      <c r="V839">
        <f>IF(AND($Q839&lt;&gt;"Clôturée",$P839&lt;&gt;"",TODAY()&gt;$P839),"Oui","Non")</f>
        <v>0</v>
      </c>
    </row>
    <row r="840" spans="21:22">
      <c r="U840">
        <f>IF($S840="",TODAY()-$B840,$S840-$B840)</f>
        <v>0</v>
      </c>
      <c r="V840">
        <f>IF(AND($Q840&lt;&gt;"Clôturée",$P840&lt;&gt;"",TODAY()&gt;$P840),"Oui","Non")</f>
        <v>0</v>
      </c>
    </row>
    <row r="841" spans="21:22">
      <c r="U841">
        <f>IF($S841="",TODAY()-$B841,$S841-$B841)</f>
        <v>0</v>
      </c>
      <c r="V841">
        <f>IF(AND($Q841&lt;&gt;"Clôturée",$P841&lt;&gt;"",TODAY()&gt;$P841),"Oui","Non")</f>
        <v>0</v>
      </c>
    </row>
    <row r="842" spans="21:22">
      <c r="U842">
        <f>IF($S842="",TODAY()-$B842,$S842-$B842)</f>
        <v>0</v>
      </c>
      <c r="V842">
        <f>IF(AND($Q842&lt;&gt;"Clôturée",$P842&lt;&gt;"",TODAY()&gt;$P842),"Oui","Non")</f>
        <v>0</v>
      </c>
    </row>
    <row r="843" spans="21:22">
      <c r="U843">
        <f>IF($S843="",TODAY()-$B843,$S843-$B843)</f>
        <v>0</v>
      </c>
      <c r="V843">
        <f>IF(AND($Q843&lt;&gt;"Clôturée",$P843&lt;&gt;"",TODAY()&gt;$P843),"Oui","Non")</f>
        <v>0</v>
      </c>
    </row>
    <row r="844" spans="21:22">
      <c r="U844">
        <f>IF($S844="",TODAY()-$B844,$S844-$B844)</f>
        <v>0</v>
      </c>
      <c r="V844">
        <f>IF(AND($Q844&lt;&gt;"Clôturée",$P844&lt;&gt;"",TODAY()&gt;$P844),"Oui","Non")</f>
        <v>0</v>
      </c>
    </row>
    <row r="845" spans="21:22">
      <c r="U845">
        <f>IF($S845="",TODAY()-$B845,$S845-$B845)</f>
        <v>0</v>
      </c>
      <c r="V845">
        <f>IF(AND($Q845&lt;&gt;"Clôturée",$P845&lt;&gt;"",TODAY()&gt;$P845),"Oui","Non")</f>
        <v>0</v>
      </c>
    </row>
    <row r="846" spans="21:22">
      <c r="U846">
        <f>IF($S846="",TODAY()-$B846,$S846-$B846)</f>
        <v>0</v>
      </c>
      <c r="V846">
        <f>IF(AND($Q846&lt;&gt;"Clôturée",$P846&lt;&gt;"",TODAY()&gt;$P846),"Oui","Non")</f>
        <v>0</v>
      </c>
    </row>
    <row r="847" spans="21:22">
      <c r="U847">
        <f>IF($S847="",TODAY()-$B847,$S847-$B847)</f>
        <v>0</v>
      </c>
      <c r="V847">
        <f>IF(AND($Q847&lt;&gt;"Clôturée",$P847&lt;&gt;"",TODAY()&gt;$P847),"Oui","Non")</f>
        <v>0</v>
      </c>
    </row>
    <row r="848" spans="21:22">
      <c r="U848">
        <f>IF($S848="",TODAY()-$B848,$S848-$B848)</f>
        <v>0</v>
      </c>
      <c r="V848">
        <f>IF(AND($Q848&lt;&gt;"Clôturée",$P848&lt;&gt;"",TODAY()&gt;$P848),"Oui","Non")</f>
        <v>0</v>
      </c>
    </row>
    <row r="849" spans="21:22">
      <c r="U849">
        <f>IF($S849="",TODAY()-$B849,$S849-$B849)</f>
        <v>0</v>
      </c>
      <c r="V849">
        <f>IF(AND($Q849&lt;&gt;"Clôturée",$P849&lt;&gt;"",TODAY()&gt;$P849),"Oui","Non")</f>
        <v>0</v>
      </c>
    </row>
    <row r="850" spans="21:22">
      <c r="U850">
        <f>IF($S850="",TODAY()-$B850,$S850-$B850)</f>
        <v>0</v>
      </c>
      <c r="V850">
        <f>IF(AND($Q850&lt;&gt;"Clôturée",$P850&lt;&gt;"",TODAY()&gt;$P850),"Oui","Non")</f>
        <v>0</v>
      </c>
    </row>
    <row r="851" spans="21:22">
      <c r="U851">
        <f>IF($S851="",TODAY()-$B851,$S851-$B851)</f>
        <v>0</v>
      </c>
      <c r="V851">
        <f>IF(AND($Q851&lt;&gt;"Clôturée",$P851&lt;&gt;"",TODAY()&gt;$P851),"Oui","Non")</f>
        <v>0</v>
      </c>
    </row>
    <row r="852" spans="21:22">
      <c r="U852">
        <f>IF($S852="",TODAY()-$B852,$S852-$B852)</f>
        <v>0</v>
      </c>
      <c r="V852">
        <f>IF(AND($Q852&lt;&gt;"Clôturée",$P852&lt;&gt;"",TODAY()&gt;$P852),"Oui","Non")</f>
        <v>0</v>
      </c>
    </row>
    <row r="853" spans="21:22">
      <c r="U853">
        <f>IF($S853="",TODAY()-$B853,$S853-$B853)</f>
        <v>0</v>
      </c>
      <c r="V853">
        <f>IF(AND($Q853&lt;&gt;"Clôturée",$P853&lt;&gt;"",TODAY()&gt;$P853),"Oui","Non")</f>
        <v>0</v>
      </c>
    </row>
    <row r="854" spans="21:22">
      <c r="U854">
        <f>IF($S854="",TODAY()-$B854,$S854-$B854)</f>
        <v>0</v>
      </c>
      <c r="V854">
        <f>IF(AND($Q854&lt;&gt;"Clôturée",$P854&lt;&gt;"",TODAY()&gt;$P854),"Oui","Non")</f>
        <v>0</v>
      </c>
    </row>
    <row r="855" spans="21:22">
      <c r="U855">
        <f>IF($S855="",TODAY()-$B855,$S855-$B855)</f>
        <v>0</v>
      </c>
      <c r="V855">
        <f>IF(AND($Q855&lt;&gt;"Clôturée",$P855&lt;&gt;"",TODAY()&gt;$P855),"Oui","Non")</f>
        <v>0</v>
      </c>
    </row>
    <row r="856" spans="21:22">
      <c r="U856">
        <f>IF($S856="",TODAY()-$B856,$S856-$B856)</f>
        <v>0</v>
      </c>
      <c r="V856">
        <f>IF(AND($Q856&lt;&gt;"Clôturée",$P856&lt;&gt;"",TODAY()&gt;$P856),"Oui","Non")</f>
        <v>0</v>
      </c>
    </row>
    <row r="857" spans="21:22">
      <c r="U857">
        <f>IF($S857="",TODAY()-$B857,$S857-$B857)</f>
        <v>0</v>
      </c>
      <c r="V857">
        <f>IF(AND($Q857&lt;&gt;"Clôturée",$P857&lt;&gt;"",TODAY()&gt;$P857),"Oui","Non")</f>
        <v>0</v>
      </c>
    </row>
    <row r="858" spans="21:22">
      <c r="U858">
        <f>IF($S858="",TODAY()-$B858,$S858-$B858)</f>
        <v>0</v>
      </c>
      <c r="V858">
        <f>IF(AND($Q858&lt;&gt;"Clôturée",$P858&lt;&gt;"",TODAY()&gt;$P858),"Oui","Non")</f>
        <v>0</v>
      </c>
    </row>
    <row r="859" spans="21:22">
      <c r="U859">
        <f>IF($S859="",TODAY()-$B859,$S859-$B859)</f>
        <v>0</v>
      </c>
      <c r="V859">
        <f>IF(AND($Q859&lt;&gt;"Clôturée",$P859&lt;&gt;"",TODAY()&gt;$P859),"Oui","Non")</f>
        <v>0</v>
      </c>
    </row>
    <row r="860" spans="21:22">
      <c r="U860">
        <f>IF($S860="",TODAY()-$B860,$S860-$B860)</f>
        <v>0</v>
      </c>
      <c r="V860">
        <f>IF(AND($Q860&lt;&gt;"Clôturée",$P860&lt;&gt;"",TODAY()&gt;$P860),"Oui","Non")</f>
        <v>0</v>
      </c>
    </row>
    <row r="861" spans="21:22">
      <c r="U861">
        <f>IF($S861="",TODAY()-$B861,$S861-$B861)</f>
        <v>0</v>
      </c>
      <c r="V861">
        <f>IF(AND($Q861&lt;&gt;"Clôturée",$P861&lt;&gt;"",TODAY()&gt;$P861),"Oui","Non")</f>
        <v>0</v>
      </c>
    </row>
    <row r="862" spans="21:22">
      <c r="U862">
        <f>IF($S862="",TODAY()-$B862,$S862-$B862)</f>
        <v>0</v>
      </c>
      <c r="V862">
        <f>IF(AND($Q862&lt;&gt;"Clôturée",$P862&lt;&gt;"",TODAY()&gt;$P862),"Oui","Non")</f>
        <v>0</v>
      </c>
    </row>
    <row r="863" spans="21:22">
      <c r="U863">
        <f>IF($S863="",TODAY()-$B863,$S863-$B863)</f>
        <v>0</v>
      </c>
      <c r="V863">
        <f>IF(AND($Q863&lt;&gt;"Clôturée",$P863&lt;&gt;"",TODAY()&gt;$P863),"Oui","Non")</f>
        <v>0</v>
      </c>
    </row>
    <row r="864" spans="21:22">
      <c r="U864">
        <f>IF($S864="",TODAY()-$B864,$S864-$B864)</f>
        <v>0</v>
      </c>
      <c r="V864">
        <f>IF(AND($Q864&lt;&gt;"Clôturée",$P864&lt;&gt;"",TODAY()&gt;$P864),"Oui","Non")</f>
        <v>0</v>
      </c>
    </row>
    <row r="865" spans="21:22">
      <c r="U865">
        <f>IF($S865="",TODAY()-$B865,$S865-$B865)</f>
        <v>0</v>
      </c>
      <c r="V865">
        <f>IF(AND($Q865&lt;&gt;"Clôturée",$P865&lt;&gt;"",TODAY()&gt;$P865),"Oui","Non")</f>
        <v>0</v>
      </c>
    </row>
    <row r="866" spans="21:22">
      <c r="U866">
        <f>IF($S866="",TODAY()-$B866,$S866-$B866)</f>
        <v>0</v>
      </c>
      <c r="V866">
        <f>IF(AND($Q866&lt;&gt;"Clôturée",$P866&lt;&gt;"",TODAY()&gt;$P866),"Oui","Non")</f>
        <v>0</v>
      </c>
    </row>
    <row r="867" spans="21:22">
      <c r="U867">
        <f>IF($S867="",TODAY()-$B867,$S867-$B867)</f>
        <v>0</v>
      </c>
      <c r="V867">
        <f>IF(AND($Q867&lt;&gt;"Clôturée",$P867&lt;&gt;"",TODAY()&gt;$P867),"Oui","Non")</f>
        <v>0</v>
      </c>
    </row>
    <row r="868" spans="21:22">
      <c r="U868">
        <f>IF($S868="",TODAY()-$B868,$S868-$B868)</f>
        <v>0</v>
      </c>
      <c r="V868">
        <f>IF(AND($Q868&lt;&gt;"Clôturée",$P868&lt;&gt;"",TODAY()&gt;$P868),"Oui","Non")</f>
        <v>0</v>
      </c>
    </row>
    <row r="869" spans="21:22">
      <c r="U869">
        <f>IF($S869="",TODAY()-$B869,$S869-$B869)</f>
        <v>0</v>
      </c>
      <c r="V869">
        <f>IF(AND($Q869&lt;&gt;"Clôturée",$P869&lt;&gt;"",TODAY()&gt;$P869),"Oui","Non")</f>
        <v>0</v>
      </c>
    </row>
    <row r="870" spans="21:22">
      <c r="U870">
        <f>IF($S870="",TODAY()-$B870,$S870-$B870)</f>
        <v>0</v>
      </c>
      <c r="V870">
        <f>IF(AND($Q870&lt;&gt;"Clôturée",$P870&lt;&gt;"",TODAY()&gt;$P870),"Oui","Non")</f>
        <v>0</v>
      </c>
    </row>
    <row r="871" spans="21:22">
      <c r="U871">
        <f>IF($S871="",TODAY()-$B871,$S871-$B871)</f>
        <v>0</v>
      </c>
      <c r="V871">
        <f>IF(AND($Q871&lt;&gt;"Clôturée",$P871&lt;&gt;"",TODAY()&gt;$P871),"Oui","Non")</f>
        <v>0</v>
      </c>
    </row>
    <row r="872" spans="21:22">
      <c r="U872">
        <f>IF($S872="",TODAY()-$B872,$S872-$B872)</f>
        <v>0</v>
      </c>
      <c r="V872">
        <f>IF(AND($Q872&lt;&gt;"Clôturée",$P872&lt;&gt;"",TODAY()&gt;$P872),"Oui","Non")</f>
        <v>0</v>
      </c>
    </row>
    <row r="873" spans="21:22">
      <c r="U873">
        <f>IF($S873="",TODAY()-$B873,$S873-$B873)</f>
        <v>0</v>
      </c>
      <c r="V873">
        <f>IF(AND($Q873&lt;&gt;"Clôturée",$P873&lt;&gt;"",TODAY()&gt;$P873),"Oui","Non")</f>
        <v>0</v>
      </c>
    </row>
    <row r="874" spans="21:22">
      <c r="U874">
        <f>IF($S874="",TODAY()-$B874,$S874-$B874)</f>
        <v>0</v>
      </c>
      <c r="V874">
        <f>IF(AND($Q874&lt;&gt;"Clôturée",$P874&lt;&gt;"",TODAY()&gt;$P874),"Oui","Non")</f>
        <v>0</v>
      </c>
    </row>
    <row r="875" spans="21:22">
      <c r="U875">
        <f>IF($S875="",TODAY()-$B875,$S875-$B875)</f>
        <v>0</v>
      </c>
      <c r="V875">
        <f>IF(AND($Q875&lt;&gt;"Clôturée",$P875&lt;&gt;"",TODAY()&gt;$P875),"Oui","Non")</f>
        <v>0</v>
      </c>
    </row>
    <row r="876" spans="21:22">
      <c r="U876">
        <f>IF($S876="",TODAY()-$B876,$S876-$B876)</f>
        <v>0</v>
      </c>
      <c r="V876">
        <f>IF(AND($Q876&lt;&gt;"Clôturée",$P876&lt;&gt;"",TODAY()&gt;$P876),"Oui","Non")</f>
        <v>0</v>
      </c>
    </row>
    <row r="877" spans="21:22">
      <c r="U877">
        <f>IF($S877="",TODAY()-$B877,$S877-$B877)</f>
        <v>0</v>
      </c>
      <c r="V877">
        <f>IF(AND($Q877&lt;&gt;"Clôturée",$P877&lt;&gt;"",TODAY()&gt;$P877),"Oui","Non")</f>
        <v>0</v>
      </c>
    </row>
    <row r="878" spans="21:22">
      <c r="U878">
        <f>IF($S878="",TODAY()-$B878,$S878-$B878)</f>
        <v>0</v>
      </c>
      <c r="V878">
        <f>IF(AND($Q878&lt;&gt;"Clôturée",$P878&lt;&gt;"",TODAY()&gt;$P878),"Oui","Non")</f>
        <v>0</v>
      </c>
    </row>
    <row r="879" spans="21:22">
      <c r="U879">
        <f>IF($S879="",TODAY()-$B879,$S879-$B879)</f>
        <v>0</v>
      </c>
      <c r="V879">
        <f>IF(AND($Q879&lt;&gt;"Clôturée",$P879&lt;&gt;"",TODAY()&gt;$P879),"Oui","Non")</f>
        <v>0</v>
      </c>
    </row>
    <row r="880" spans="21:22">
      <c r="U880">
        <f>IF($S880="",TODAY()-$B880,$S880-$B880)</f>
        <v>0</v>
      </c>
      <c r="V880">
        <f>IF(AND($Q880&lt;&gt;"Clôturée",$P880&lt;&gt;"",TODAY()&gt;$P880),"Oui","Non")</f>
        <v>0</v>
      </c>
    </row>
    <row r="881" spans="21:22">
      <c r="U881">
        <f>IF($S881="",TODAY()-$B881,$S881-$B881)</f>
        <v>0</v>
      </c>
      <c r="V881">
        <f>IF(AND($Q881&lt;&gt;"Clôturée",$P881&lt;&gt;"",TODAY()&gt;$P881),"Oui","Non")</f>
        <v>0</v>
      </c>
    </row>
    <row r="882" spans="21:22">
      <c r="U882">
        <f>IF($S882="",TODAY()-$B882,$S882-$B882)</f>
        <v>0</v>
      </c>
      <c r="V882">
        <f>IF(AND($Q882&lt;&gt;"Clôturée",$P882&lt;&gt;"",TODAY()&gt;$P882),"Oui","Non")</f>
        <v>0</v>
      </c>
    </row>
    <row r="883" spans="21:22">
      <c r="U883">
        <f>IF($S883="",TODAY()-$B883,$S883-$B883)</f>
        <v>0</v>
      </c>
      <c r="V883">
        <f>IF(AND($Q883&lt;&gt;"Clôturée",$P883&lt;&gt;"",TODAY()&gt;$P883),"Oui","Non")</f>
        <v>0</v>
      </c>
    </row>
    <row r="884" spans="21:22">
      <c r="U884">
        <f>IF($S884="",TODAY()-$B884,$S884-$B884)</f>
        <v>0</v>
      </c>
      <c r="V884">
        <f>IF(AND($Q884&lt;&gt;"Clôturée",$P884&lt;&gt;"",TODAY()&gt;$P884),"Oui","Non")</f>
        <v>0</v>
      </c>
    </row>
    <row r="885" spans="21:22">
      <c r="U885">
        <f>IF($S885="",TODAY()-$B885,$S885-$B885)</f>
        <v>0</v>
      </c>
      <c r="V885">
        <f>IF(AND($Q885&lt;&gt;"Clôturée",$P885&lt;&gt;"",TODAY()&gt;$P885),"Oui","Non")</f>
        <v>0</v>
      </c>
    </row>
    <row r="886" spans="21:22">
      <c r="U886">
        <f>IF($S886="",TODAY()-$B886,$S886-$B886)</f>
        <v>0</v>
      </c>
      <c r="V886">
        <f>IF(AND($Q886&lt;&gt;"Clôturée",$P886&lt;&gt;"",TODAY()&gt;$P886),"Oui","Non")</f>
        <v>0</v>
      </c>
    </row>
    <row r="887" spans="21:22">
      <c r="U887">
        <f>IF($S887="",TODAY()-$B887,$S887-$B887)</f>
        <v>0</v>
      </c>
      <c r="V887">
        <f>IF(AND($Q887&lt;&gt;"Clôturée",$P887&lt;&gt;"",TODAY()&gt;$P887),"Oui","Non")</f>
        <v>0</v>
      </c>
    </row>
    <row r="888" spans="21:22">
      <c r="U888">
        <f>IF($S888="",TODAY()-$B888,$S888-$B888)</f>
        <v>0</v>
      </c>
      <c r="V888">
        <f>IF(AND($Q888&lt;&gt;"Clôturée",$P888&lt;&gt;"",TODAY()&gt;$P888),"Oui","Non")</f>
        <v>0</v>
      </c>
    </row>
    <row r="889" spans="21:22">
      <c r="U889">
        <f>IF($S889="",TODAY()-$B889,$S889-$B889)</f>
        <v>0</v>
      </c>
      <c r="V889">
        <f>IF(AND($Q889&lt;&gt;"Clôturée",$P889&lt;&gt;"",TODAY()&gt;$P889),"Oui","Non")</f>
        <v>0</v>
      </c>
    </row>
    <row r="890" spans="21:22">
      <c r="U890">
        <f>IF($S890="",TODAY()-$B890,$S890-$B890)</f>
        <v>0</v>
      </c>
      <c r="V890">
        <f>IF(AND($Q890&lt;&gt;"Clôturée",$P890&lt;&gt;"",TODAY()&gt;$P890),"Oui","Non")</f>
        <v>0</v>
      </c>
    </row>
    <row r="891" spans="21:22">
      <c r="U891">
        <f>IF($S891="",TODAY()-$B891,$S891-$B891)</f>
        <v>0</v>
      </c>
      <c r="V891">
        <f>IF(AND($Q891&lt;&gt;"Clôturée",$P891&lt;&gt;"",TODAY()&gt;$P891),"Oui","Non")</f>
        <v>0</v>
      </c>
    </row>
    <row r="892" spans="21:22">
      <c r="U892">
        <f>IF($S892="",TODAY()-$B892,$S892-$B892)</f>
        <v>0</v>
      </c>
      <c r="V892">
        <f>IF(AND($Q892&lt;&gt;"Clôturée",$P892&lt;&gt;"",TODAY()&gt;$P892),"Oui","Non")</f>
        <v>0</v>
      </c>
    </row>
    <row r="893" spans="21:22">
      <c r="U893">
        <f>IF($S893="",TODAY()-$B893,$S893-$B893)</f>
        <v>0</v>
      </c>
      <c r="V893">
        <f>IF(AND($Q893&lt;&gt;"Clôturée",$P893&lt;&gt;"",TODAY()&gt;$P893),"Oui","Non")</f>
        <v>0</v>
      </c>
    </row>
    <row r="894" spans="21:22">
      <c r="U894">
        <f>IF($S894="",TODAY()-$B894,$S894-$B894)</f>
        <v>0</v>
      </c>
      <c r="V894">
        <f>IF(AND($Q894&lt;&gt;"Clôturée",$P894&lt;&gt;"",TODAY()&gt;$P894),"Oui","Non")</f>
        <v>0</v>
      </c>
    </row>
    <row r="895" spans="21:22">
      <c r="U895">
        <f>IF($S895="",TODAY()-$B895,$S895-$B895)</f>
        <v>0</v>
      </c>
      <c r="V895">
        <f>IF(AND($Q895&lt;&gt;"Clôturée",$P895&lt;&gt;"",TODAY()&gt;$P895),"Oui","Non")</f>
        <v>0</v>
      </c>
    </row>
    <row r="896" spans="21:22">
      <c r="U896">
        <f>IF($S896="",TODAY()-$B896,$S896-$B896)</f>
        <v>0</v>
      </c>
      <c r="V896">
        <f>IF(AND($Q896&lt;&gt;"Clôturée",$P896&lt;&gt;"",TODAY()&gt;$P896),"Oui","Non")</f>
        <v>0</v>
      </c>
    </row>
    <row r="897" spans="21:22">
      <c r="U897">
        <f>IF($S897="",TODAY()-$B897,$S897-$B897)</f>
        <v>0</v>
      </c>
      <c r="V897">
        <f>IF(AND($Q897&lt;&gt;"Clôturée",$P897&lt;&gt;"",TODAY()&gt;$P897),"Oui","Non")</f>
        <v>0</v>
      </c>
    </row>
    <row r="898" spans="21:22">
      <c r="U898">
        <f>IF($S898="",TODAY()-$B898,$S898-$B898)</f>
        <v>0</v>
      </c>
      <c r="V898">
        <f>IF(AND($Q898&lt;&gt;"Clôturée",$P898&lt;&gt;"",TODAY()&gt;$P898),"Oui","Non")</f>
        <v>0</v>
      </c>
    </row>
    <row r="899" spans="21:22">
      <c r="U899">
        <f>IF($S899="",TODAY()-$B899,$S899-$B899)</f>
        <v>0</v>
      </c>
      <c r="V899">
        <f>IF(AND($Q899&lt;&gt;"Clôturée",$P899&lt;&gt;"",TODAY()&gt;$P899),"Oui","Non")</f>
        <v>0</v>
      </c>
    </row>
    <row r="900" spans="21:22">
      <c r="U900">
        <f>IF($S900="",TODAY()-$B900,$S900-$B900)</f>
        <v>0</v>
      </c>
      <c r="V900">
        <f>IF(AND($Q900&lt;&gt;"Clôturée",$P900&lt;&gt;"",TODAY()&gt;$P900),"Oui","Non")</f>
        <v>0</v>
      </c>
    </row>
    <row r="901" spans="21:22">
      <c r="U901">
        <f>IF($S901="",TODAY()-$B901,$S901-$B901)</f>
        <v>0</v>
      </c>
      <c r="V901">
        <f>IF(AND($Q901&lt;&gt;"Clôturée",$P901&lt;&gt;"",TODAY()&gt;$P901),"Oui","Non")</f>
        <v>0</v>
      </c>
    </row>
    <row r="902" spans="21:22">
      <c r="U902">
        <f>IF($S902="",TODAY()-$B902,$S902-$B902)</f>
        <v>0</v>
      </c>
      <c r="V902">
        <f>IF(AND($Q902&lt;&gt;"Clôturée",$P902&lt;&gt;"",TODAY()&gt;$P902),"Oui","Non")</f>
        <v>0</v>
      </c>
    </row>
    <row r="903" spans="21:22">
      <c r="U903">
        <f>IF($S903="",TODAY()-$B903,$S903-$B903)</f>
        <v>0</v>
      </c>
      <c r="V903">
        <f>IF(AND($Q903&lt;&gt;"Clôturée",$P903&lt;&gt;"",TODAY()&gt;$P903),"Oui","Non")</f>
        <v>0</v>
      </c>
    </row>
    <row r="904" spans="21:22">
      <c r="U904">
        <f>IF($S904="",TODAY()-$B904,$S904-$B904)</f>
        <v>0</v>
      </c>
      <c r="V904">
        <f>IF(AND($Q904&lt;&gt;"Clôturée",$P904&lt;&gt;"",TODAY()&gt;$P904),"Oui","Non")</f>
        <v>0</v>
      </c>
    </row>
    <row r="905" spans="21:22">
      <c r="U905">
        <f>IF($S905="",TODAY()-$B905,$S905-$B905)</f>
        <v>0</v>
      </c>
      <c r="V905">
        <f>IF(AND($Q905&lt;&gt;"Clôturée",$P905&lt;&gt;"",TODAY()&gt;$P905),"Oui","Non")</f>
        <v>0</v>
      </c>
    </row>
    <row r="906" spans="21:22">
      <c r="U906">
        <f>IF($S906="",TODAY()-$B906,$S906-$B906)</f>
        <v>0</v>
      </c>
      <c r="V906">
        <f>IF(AND($Q906&lt;&gt;"Clôturée",$P906&lt;&gt;"",TODAY()&gt;$P906),"Oui","Non")</f>
        <v>0</v>
      </c>
    </row>
    <row r="907" spans="21:22">
      <c r="U907">
        <f>IF($S907="",TODAY()-$B907,$S907-$B907)</f>
        <v>0</v>
      </c>
      <c r="V907">
        <f>IF(AND($Q907&lt;&gt;"Clôturée",$P907&lt;&gt;"",TODAY()&gt;$P907),"Oui","Non")</f>
        <v>0</v>
      </c>
    </row>
    <row r="908" spans="21:22">
      <c r="U908">
        <f>IF($S908="",TODAY()-$B908,$S908-$B908)</f>
        <v>0</v>
      </c>
      <c r="V908">
        <f>IF(AND($Q908&lt;&gt;"Clôturée",$P908&lt;&gt;"",TODAY()&gt;$P908),"Oui","Non")</f>
        <v>0</v>
      </c>
    </row>
    <row r="909" spans="21:22">
      <c r="U909">
        <f>IF($S909="",TODAY()-$B909,$S909-$B909)</f>
        <v>0</v>
      </c>
      <c r="V909">
        <f>IF(AND($Q909&lt;&gt;"Clôturée",$P909&lt;&gt;"",TODAY()&gt;$P909),"Oui","Non")</f>
        <v>0</v>
      </c>
    </row>
    <row r="910" spans="21:22">
      <c r="U910">
        <f>IF($S910="",TODAY()-$B910,$S910-$B910)</f>
        <v>0</v>
      </c>
      <c r="V910">
        <f>IF(AND($Q910&lt;&gt;"Clôturée",$P910&lt;&gt;"",TODAY()&gt;$P910),"Oui","Non")</f>
        <v>0</v>
      </c>
    </row>
    <row r="911" spans="21:22">
      <c r="U911">
        <f>IF($S911="",TODAY()-$B911,$S911-$B911)</f>
        <v>0</v>
      </c>
      <c r="V911">
        <f>IF(AND($Q911&lt;&gt;"Clôturée",$P911&lt;&gt;"",TODAY()&gt;$P911),"Oui","Non")</f>
        <v>0</v>
      </c>
    </row>
    <row r="912" spans="21:22">
      <c r="U912">
        <f>IF($S912="",TODAY()-$B912,$S912-$B912)</f>
        <v>0</v>
      </c>
      <c r="V912">
        <f>IF(AND($Q912&lt;&gt;"Clôturée",$P912&lt;&gt;"",TODAY()&gt;$P912),"Oui","Non")</f>
        <v>0</v>
      </c>
    </row>
    <row r="913" spans="21:22">
      <c r="U913">
        <f>IF($S913="",TODAY()-$B913,$S913-$B913)</f>
        <v>0</v>
      </c>
      <c r="V913">
        <f>IF(AND($Q913&lt;&gt;"Clôturée",$P913&lt;&gt;"",TODAY()&gt;$P913),"Oui","Non")</f>
        <v>0</v>
      </c>
    </row>
    <row r="914" spans="21:22">
      <c r="U914">
        <f>IF($S914="",TODAY()-$B914,$S914-$B914)</f>
        <v>0</v>
      </c>
      <c r="V914">
        <f>IF(AND($Q914&lt;&gt;"Clôturée",$P914&lt;&gt;"",TODAY()&gt;$P914),"Oui","Non")</f>
        <v>0</v>
      </c>
    </row>
    <row r="915" spans="21:22">
      <c r="U915">
        <f>IF($S915="",TODAY()-$B915,$S915-$B915)</f>
        <v>0</v>
      </c>
      <c r="V915">
        <f>IF(AND($Q915&lt;&gt;"Clôturée",$P915&lt;&gt;"",TODAY()&gt;$P915),"Oui","Non")</f>
        <v>0</v>
      </c>
    </row>
    <row r="916" spans="21:22">
      <c r="U916">
        <f>IF($S916="",TODAY()-$B916,$S916-$B916)</f>
        <v>0</v>
      </c>
      <c r="V916">
        <f>IF(AND($Q916&lt;&gt;"Clôturée",$P916&lt;&gt;"",TODAY()&gt;$P916),"Oui","Non")</f>
        <v>0</v>
      </c>
    </row>
    <row r="917" spans="21:22">
      <c r="U917">
        <f>IF($S917="",TODAY()-$B917,$S917-$B917)</f>
        <v>0</v>
      </c>
      <c r="V917">
        <f>IF(AND($Q917&lt;&gt;"Clôturée",$P917&lt;&gt;"",TODAY()&gt;$P917),"Oui","Non")</f>
        <v>0</v>
      </c>
    </row>
    <row r="918" spans="21:22">
      <c r="U918">
        <f>IF($S918="",TODAY()-$B918,$S918-$B918)</f>
        <v>0</v>
      </c>
      <c r="V918">
        <f>IF(AND($Q918&lt;&gt;"Clôturée",$P918&lt;&gt;"",TODAY()&gt;$P918),"Oui","Non")</f>
        <v>0</v>
      </c>
    </row>
    <row r="919" spans="21:22">
      <c r="U919">
        <f>IF($S919="",TODAY()-$B919,$S919-$B919)</f>
        <v>0</v>
      </c>
      <c r="V919">
        <f>IF(AND($Q919&lt;&gt;"Clôturée",$P919&lt;&gt;"",TODAY()&gt;$P919),"Oui","Non")</f>
        <v>0</v>
      </c>
    </row>
    <row r="920" spans="21:22">
      <c r="U920">
        <f>IF($S920="",TODAY()-$B920,$S920-$B920)</f>
        <v>0</v>
      </c>
      <c r="V920">
        <f>IF(AND($Q920&lt;&gt;"Clôturée",$P920&lt;&gt;"",TODAY()&gt;$P920),"Oui","Non")</f>
        <v>0</v>
      </c>
    </row>
    <row r="921" spans="21:22">
      <c r="U921">
        <f>IF($S921="",TODAY()-$B921,$S921-$B921)</f>
        <v>0</v>
      </c>
      <c r="V921">
        <f>IF(AND($Q921&lt;&gt;"Clôturée",$P921&lt;&gt;"",TODAY()&gt;$P921),"Oui","Non")</f>
        <v>0</v>
      </c>
    </row>
    <row r="922" spans="21:22">
      <c r="U922">
        <f>IF($S922="",TODAY()-$B922,$S922-$B922)</f>
        <v>0</v>
      </c>
      <c r="V922">
        <f>IF(AND($Q922&lt;&gt;"Clôturée",$P922&lt;&gt;"",TODAY()&gt;$P922),"Oui","Non")</f>
        <v>0</v>
      </c>
    </row>
    <row r="923" spans="21:22">
      <c r="U923">
        <f>IF($S923="",TODAY()-$B923,$S923-$B923)</f>
        <v>0</v>
      </c>
      <c r="V923">
        <f>IF(AND($Q923&lt;&gt;"Clôturée",$P923&lt;&gt;"",TODAY()&gt;$P923),"Oui","Non")</f>
        <v>0</v>
      </c>
    </row>
    <row r="924" spans="21:22">
      <c r="U924">
        <f>IF($S924="",TODAY()-$B924,$S924-$B924)</f>
        <v>0</v>
      </c>
      <c r="V924">
        <f>IF(AND($Q924&lt;&gt;"Clôturée",$P924&lt;&gt;"",TODAY()&gt;$P924),"Oui","Non")</f>
        <v>0</v>
      </c>
    </row>
    <row r="925" spans="21:22">
      <c r="U925">
        <f>IF($S925="",TODAY()-$B925,$S925-$B925)</f>
        <v>0</v>
      </c>
      <c r="V925">
        <f>IF(AND($Q925&lt;&gt;"Clôturée",$P925&lt;&gt;"",TODAY()&gt;$P925),"Oui","Non")</f>
        <v>0</v>
      </c>
    </row>
    <row r="926" spans="21:22">
      <c r="U926">
        <f>IF($S926="",TODAY()-$B926,$S926-$B926)</f>
        <v>0</v>
      </c>
      <c r="V926">
        <f>IF(AND($Q926&lt;&gt;"Clôturée",$P926&lt;&gt;"",TODAY()&gt;$P926),"Oui","Non")</f>
        <v>0</v>
      </c>
    </row>
    <row r="927" spans="21:22">
      <c r="U927">
        <f>IF($S927="",TODAY()-$B927,$S927-$B927)</f>
        <v>0</v>
      </c>
      <c r="V927">
        <f>IF(AND($Q927&lt;&gt;"Clôturée",$P927&lt;&gt;"",TODAY()&gt;$P927),"Oui","Non")</f>
        <v>0</v>
      </c>
    </row>
    <row r="928" spans="21:22">
      <c r="U928">
        <f>IF($S928="",TODAY()-$B928,$S928-$B928)</f>
        <v>0</v>
      </c>
      <c r="V928">
        <f>IF(AND($Q928&lt;&gt;"Clôturée",$P928&lt;&gt;"",TODAY()&gt;$P928),"Oui","Non")</f>
        <v>0</v>
      </c>
    </row>
    <row r="929" spans="21:22">
      <c r="U929">
        <f>IF($S929="",TODAY()-$B929,$S929-$B929)</f>
        <v>0</v>
      </c>
      <c r="V929">
        <f>IF(AND($Q929&lt;&gt;"Clôturée",$P929&lt;&gt;"",TODAY()&gt;$P929),"Oui","Non")</f>
        <v>0</v>
      </c>
    </row>
    <row r="930" spans="21:22">
      <c r="U930">
        <f>IF($S930="",TODAY()-$B930,$S930-$B930)</f>
        <v>0</v>
      </c>
      <c r="V930">
        <f>IF(AND($Q930&lt;&gt;"Clôturée",$P930&lt;&gt;"",TODAY()&gt;$P930),"Oui","Non")</f>
        <v>0</v>
      </c>
    </row>
    <row r="931" spans="21:22">
      <c r="U931">
        <f>IF($S931="",TODAY()-$B931,$S931-$B931)</f>
        <v>0</v>
      </c>
      <c r="V931">
        <f>IF(AND($Q931&lt;&gt;"Clôturée",$P931&lt;&gt;"",TODAY()&gt;$P931),"Oui","Non")</f>
        <v>0</v>
      </c>
    </row>
    <row r="932" spans="21:22">
      <c r="U932">
        <f>IF($S932="",TODAY()-$B932,$S932-$B932)</f>
        <v>0</v>
      </c>
      <c r="V932">
        <f>IF(AND($Q932&lt;&gt;"Clôturée",$P932&lt;&gt;"",TODAY()&gt;$P932),"Oui","Non")</f>
        <v>0</v>
      </c>
    </row>
    <row r="933" spans="21:22">
      <c r="U933">
        <f>IF($S933="",TODAY()-$B933,$S933-$B933)</f>
        <v>0</v>
      </c>
      <c r="V933">
        <f>IF(AND($Q933&lt;&gt;"Clôturée",$P933&lt;&gt;"",TODAY()&gt;$P933),"Oui","Non")</f>
        <v>0</v>
      </c>
    </row>
    <row r="934" spans="21:22">
      <c r="U934">
        <f>IF($S934="",TODAY()-$B934,$S934-$B934)</f>
        <v>0</v>
      </c>
      <c r="V934">
        <f>IF(AND($Q934&lt;&gt;"Clôturée",$P934&lt;&gt;"",TODAY()&gt;$P934),"Oui","Non")</f>
        <v>0</v>
      </c>
    </row>
    <row r="935" spans="21:22">
      <c r="U935">
        <f>IF($S935="",TODAY()-$B935,$S935-$B935)</f>
        <v>0</v>
      </c>
      <c r="V935">
        <f>IF(AND($Q935&lt;&gt;"Clôturée",$P935&lt;&gt;"",TODAY()&gt;$P935),"Oui","Non")</f>
        <v>0</v>
      </c>
    </row>
    <row r="936" spans="21:22">
      <c r="U936">
        <f>IF($S936="",TODAY()-$B936,$S936-$B936)</f>
        <v>0</v>
      </c>
      <c r="V936">
        <f>IF(AND($Q936&lt;&gt;"Clôturée",$P936&lt;&gt;"",TODAY()&gt;$P936),"Oui","Non")</f>
        <v>0</v>
      </c>
    </row>
    <row r="937" spans="21:22">
      <c r="U937">
        <f>IF($S937="",TODAY()-$B937,$S937-$B937)</f>
        <v>0</v>
      </c>
      <c r="V937">
        <f>IF(AND($Q937&lt;&gt;"Clôturée",$P937&lt;&gt;"",TODAY()&gt;$P937),"Oui","Non")</f>
        <v>0</v>
      </c>
    </row>
    <row r="938" spans="21:22">
      <c r="U938">
        <f>IF($S938="",TODAY()-$B938,$S938-$B938)</f>
        <v>0</v>
      </c>
      <c r="V938">
        <f>IF(AND($Q938&lt;&gt;"Clôturée",$P938&lt;&gt;"",TODAY()&gt;$P938),"Oui","Non")</f>
        <v>0</v>
      </c>
    </row>
    <row r="939" spans="21:22">
      <c r="U939">
        <f>IF($S939="",TODAY()-$B939,$S939-$B939)</f>
        <v>0</v>
      </c>
      <c r="V939">
        <f>IF(AND($Q939&lt;&gt;"Clôturée",$P939&lt;&gt;"",TODAY()&gt;$P939),"Oui","Non")</f>
        <v>0</v>
      </c>
    </row>
    <row r="940" spans="21:22">
      <c r="U940">
        <f>IF($S940="",TODAY()-$B940,$S940-$B940)</f>
        <v>0</v>
      </c>
      <c r="V940">
        <f>IF(AND($Q940&lt;&gt;"Clôturée",$P940&lt;&gt;"",TODAY()&gt;$P940),"Oui","Non")</f>
        <v>0</v>
      </c>
    </row>
    <row r="941" spans="21:22">
      <c r="U941">
        <f>IF($S941="",TODAY()-$B941,$S941-$B941)</f>
        <v>0</v>
      </c>
      <c r="V941">
        <f>IF(AND($Q941&lt;&gt;"Clôturée",$P941&lt;&gt;"",TODAY()&gt;$P941),"Oui","Non")</f>
        <v>0</v>
      </c>
    </row>
    <row r="942" spans="21:22">
      <c r="U942">
        <f>IF($S942="",TODAY()-$B942,$S942-$B942)</f>
        <v>0</v>
      </c>
      <c r="V942">
        <f>IF(AND($Q942&lt;&gt;"Clôturée",$P942&lt;&gt;"",TODAY()&gt;$P942),"Oui","Non")</f>
        <v>0</v>
      </c>
    </row>
    <row r="943" spans="21:22">
      <c r="U943">
        <f>IF($S943="",TODAY()-$B943,$S943-$B943)</f>
        <v>0</v>
      </c>
      <c r="V943">
        <f>IF(AND($Q943&lt;&gt;"Clôturée",$P943&lt;&gt;"",TODAY()&gt;$P943),"Oui","Non")</f>
        <v>0</v>
      </c>
    </row>
    <row r="944" spans="21:22">
      <c r="U944">
        <f>IF($S944="",TODAY()-$B944,$S944-$B944)</f>
        <v>0</v>
      </c>
      <c r="V944">
        <f>IF(AND($Q944&lt;&gt;"Clôturée",$P944&lt;&gt;"",TODAY()&gt;$P944),"Oui","Non")</f>
        <v>0</v>
      </c>
    </row>
    <row r="945" spans="21:22">
      <c r="U945">
        <f>IF($S945="",TODAY()-$B945,$S945-$B945)</f>
        <v>0</v>
      </c>
      <c r="V945">
        <f>IF(AND($Q945&lt;&gt;"Clôturée",$P945&lt;&gt;"",TODAY()&gt;$P945),"Oui","Non")</f>
        <v>0</v>
      </c>
    </row>
    <row r="946" spans="21:22">
      <c r="U946">
        <f>IF($S946="",TODAY()-$B946,$S946-$B946)</f>
        <v>0</v>
      </c>
      <c r="V946">
        <f>IF(AND($Q946&lt;&gt;"Clôturée",$P946&lt;&gt;"",TODAY()&gt;$P946),"Oui","Non")</f>
        <v>0</v>
      </c>
    </row>
    <row r="947" spans="21:22">
      <c r="U947">
        <f>IF($S947="",TODAY()-$B947,$S947-$B947)</f>
        <v>0</v>
      </c>
      <c r="V947">
        <f>IF(AND($Q947&lt;&gt;"Clôturée",$P947&lt;&gt;"",TODAY()&gt;$P947),"Oui","Non")</f>
        <v>0</v>
      </c>
    </row>
    <row r="948" spans="21:22">
      <c r="U948">
        <f>IF($S948="",TODAY()-$B948,$S948-$B948)</f>
        <v>0</v>
      </c>
      <c r="V948">
        <f>IF(AND($Q948&lt;&gt;"Clôturée",$P948&lt;&gt;"",TODAY()&gt;$P948),"Oui","Non")</f>
        <v>0</v>
      </c>
    </row>
    <row r="949" spans="21:22">
      <c r="U949">
        <f>IF($S949="",TODAY()-$B949,$S949-$B949)</f>
        <v>0</v>
      </c>
      <c r="V949">
        <f>IF(AND($Q949&lt;&gt;"Clôturée",$P949&lt;&gt;"",TODAY()&gt;$P949),"Oui","Non")</f>
        <v>0</v>
      </c>
    </row>
    <row r="950" spans="21:22">
      <c r="U950">
        <f>IF($S950="",TODAY()-$B950,$S950-$B950)</f>
        <v>0</v>
      </c>
      <c r="V950">
        <f>IF(AND($Q950&lt;&gt;"Clôturée",$P950&lt;&gt;"",TODAY()&gt;$P950),"Oui","Non")</f>
        <v>0</v>
      </c>
    </row>
    <row r="951" spans="21:22">
      <c r="U951">
        <f>IF($S951="",TODAY()-$B951,$S951-$B951)</f>
        <v>0</v>
      </c>
      <c r="V951">
        <f>IF(AND($Q951&lt;&gt;"Clôturée",$P951&lt;&gt;"",TODAY()&gt;$P951),"Oui","Non")</f>
        <v>0</v>
      </c>
    </row>
    <row r="952" spans="21:22">
      <c r="U952">
        <f>IF($S952="",TODAY()-$B952,$S952-$B952)</f>
        <v>0</v>
      </c>
      <c r="V952">
        <f>IF(AND($Q952&lt;&gt;"Clôturée",$P952&lt;&gt;"",TODAY()&gt;$P952),"Oui","Non")</f>
        <v>0</v>
      </c>
    </row>
    <row r="953" spans="21:22">
      <c r="U953">
        <f>IF($S953="",TODAY()-$B953,$S953-$B953)</f>
        <v>0</v>
      </c>
      <c r="V953">
        <f>IF(AND($Q953&lt;&gt;"Clôturée",$P953&lt;&gt;"",TODAY()&gt;$P953),"Oui","Non")</f>
        <v>0</v>
      </c>
    </row>
    <row r="954" spans="21:22">
      <c r="U954">
        <f>IF($S954="",TODAY()-$B954,$S954-$B954)</f>
        <v>0</v>
      </c>
      <c r="V954">
        <f>IF(AND($Q954&lt;&gt;"Clôturée",$P954&lt;&gt;"",TODAY()&gt;$P954),"Oui","Non")</f>
        <v>0</v>
      </c>
    </row>
    <row r="955" spans="21:22">
      <c r="U955">
        <f>IF($S955="",TODAY()-$B955,$S955-$B955)</f>
        <v>0</v>
      </c>
      <c r="V955">
        <f>IF(AND($Q955&lt;&gt;"Clôturée",$P955&lt;&gt;"",TODAY()&gt;$P955),"Oui","Non")</f>
        <v>0</v>
      </c>
    </row>
    <row r="956" spans="21:22">
      <c r="U956">
        <f>IF($S956="",TODAY()-$B956,$S956-$B956)</f>
        <v>0</v>
      </c>
      <c r="V956">
        <f>IF(AND($Q956&lt;&gt;"Clôturée",$P956&lt;&gt;"",TODAY()&gt;$P956),"Oui","Non")</f>
        <v>0</v>
      </c>
    </row>
    <row r="957" spans="21:22">
      <c r="U957">
        <f>IF($S957="",TODAY()-$B957,$S957-$B957)</f>
        <v>0</v>
      </c>
      <c r="V957">
        <f>IF(AND($Q957&lt;&gt;"Clôturée",$P957&lt;&gt;"",TODAY()&gt;$P957),"Oui","Non")</f>
        <v>0</v>
      </c>
    </row>
    <row r="958" spans="21:22">
      <c r="U958">
        <f>IF($S958="",TODAY()-$B958,$S958-$B958)</f>
        <v>0</v>
      </c>
      <c r="V958">
        <f>IF(AND($Q958&lt;&gt;"Clôturée",$P958&lt;&gt;"",TODAY()&gt;$P958),"Oui","Non")</f>
        <v>0</v>
      </c>
    </row>
    <row r="959" spans="21:22">
      <c r="U959">
        <f>IF($S959="",TODAY()-$B959,$S959-$B959)</f>
        <v>0</v>
      </c>
      <c r="V959">
        <f>IF(AND($Q959&lt;&gt;"Clôturée",$P959&lt;&gt;"",TODAY()&gt;$P959),"Oui","Non")</f>
        <v>0</v>
      </c>
    </row>
    <row r="960" spans="21:22">
      <c r="U960">
        <f>IF($S960="",TODAY()-$B960,$S960-$B960)</f>
        <v>0</v>
      </c>
      <c r="V960">
        <f>IF(AND($Q960&lt;&gt;"Clôturée",$P960&lt;&gt;"",TODAY()&gt;$P960),"Oui","Non")</f>
        <v>0</v>
      </c>
    </row>
    <row r="961" spans="21:22">
      <c r="U961">
        <f>IF($S961="",TODAY()-$B961,$S961-$B961)</f>
        <v>0</v>
      </c>
      <c r="V961">
        <f>IF(AND($Q961&lt;&gt;"Clôturée",$P961&lt;&gt;"",TODAY()&gt;$P961),"Oui","Non")</f>
        <v>0</v>
      </c>
    </row>
    <row r="962" spans="21:22">
      <c r="U962">
        <f>IF($S962="",TODAY()-$B962,$S962-$B962)</f>
        <v>0</v>
      </c>
      <c r="V962">
        <f>IF(AND($Q962&lt;&gt;"Clôturée",$P962&lt;&gt;"",TODAY()&gt;$P962),"Oui","Non")</f>
        <v>0</v>
      </c>
    </row>
    <row r="963" spans="21:22">
      <c r="U963">
        <f>IF($S963="",TODAY()-$B963,$S963-$B963)</f>
        <v>0</v>
      </c>
      <c r="V963">
        <f>IF(AND($Q963&lt;&gt;"Clôturée",$P963&lt;&gt;"",TODAY()&gt;$P963),"Oui","Non")</f>
        <v>0</v>
      </c>
    </row>
    <row r="964" spans="21:22">
      <c r="U964">
        <f>IF($S964="",TODAY()-$B964,$S964-$B964)</f>
        <v>0</v>
      </c>
      <c r="V964">
        <f>IF(AND($Q964&lt;&gt;"Clôturée",$P964&lt;&gt;"",TODAY()&gt;$P964),"Oui","Non")</f>
        <v>0</v>
      </c>
    </row>
    <row r="965" spans="21:22">
      <c r="U965">
        <f>IF($S965="",TODAY()-$B965,$S965-$B965)</f>
        <v>0</v>
      </c>
      <c r="V965">
        <f>IF(AND($Q965&lt;&gt;"Clôturée",$P965&lt;&gt;"",TODAY()&gt;$P965),"Oui","Non")</f>
        <v>0</v>
      </c>
    </row>
    <row r="966" spans="21:22">
      <c r="U966">
        <f>IF($S966="",TODAY()-$B966,$S966-$B966)</f>
        <v>0</v>
      </c>
      <c r="V966">
        <f>IF(AND($Q966&lt;&gt;"Clôturée",$P966&lt;&gt;"",TODAY()&gt;$P966),"Oui","Non")</f>
        <v>0</v>
      </c>
    </row>
    <row r="967" spans="21:22">
      <c r="U967">
        <f>IF($S967="",TODAY()-$B967,$S967-$B967)</f>
        <v>0</v>
      </c>
      <c r="V967">
        <f>IF(AND($Q967&lt;&gt;"Clôturée",$P967&lt;&gt;"",TODAY()&gt;$P967),"Oui","Non")</f>
        <v>0</v>
      </c>
    </row>
    <row r="968" spans="21:22">
      <c r="U968">
        <f>IF($S968="",TODAY()-$B968,$S968-$B968)</f>
        <v>0</v>
      </c>
      <c r="V968">
        <f>IF(AND($Q968&lt;&gt;"Clôturée",$P968&lt;&gt;"",TODAY()&gt;$P968),"Oui","Non")</f>
        <v>0</v>
      </c>
    </row>
    <row r="969" spans="21:22">
      <c r="U969">
        <f>IF($S969="",TODAY()-$B969,$S969-$B969)</f>
        <v>0</v>
      </c>
      <c r="V969">
        <f>IF(AND($Q969&lt;&gt;"Clôturée",$P969&lt;&gt;"",TODAY()&gt;$P969),"Oui","Non")</f>
        <v>0</v>
      </c>
    </row>
    <row r="970" spans="21:22">
      <c r="U970">
        <f>IF($S970="",TODAY()-$B970,$S970-$B970)</f>
        <v>0</v>
      </c>
      <c r="V970">
        <f>IF(AND($Q970&lt;&gt;"Clôturée",$P970&lt;&gt;"",TODAY()&gt;$P970),"Oui","Non")</f>
        <v>0</v>
      </c>
    </row>
    <row r="971" spans="21:22">
      <c r="U971">
        <f>IF($S971="",TODAY()-$B971,$S971-$B971)</f>
        <v>0</v>
      </c>
      <c r="V971">
        <f>IF(AND($Q971&lt;&gt;"Clôturée",$P971&lt;&gt;"",TODAY()&gt;$P971),"Oui","Non")</f>
        <v>0</v>
      </c>
    </row>
    <row r="972" spans="21:22">
      <c r="U972">
        <f>IF($S972="",TODAY()-$B972,$S972-$B972)</f>
        <v>0</v>
      </c>
      <c r="V972">
        <f>IF(AND($Q972&lt;&gt;"Clôturée",$P972&lt;&gt;"",TODAY()&gt;$P972),"Oui","Non")</f>
        <v>0</v>
      </c>
    </row>
    <row r="973" spans="21:22">
      <c r="U973">
        <f>IF($S973="",TODAY()-$B973,$S973-$B973)</f>
        <v>0</v>
      </c>
      <c r="V973">
        <f>IF(AND($Q973&lt;&gt;"Clôturée",$P973&lt;&gt;"",TODAY()&gt;$P973),"Oui","Non")</f>
        <v>0</v>
      </c>
    </row>
    <row r="974" spans="21:22">
      <c r="U974">
        <f>IF($S974="",TODAY()-$B974,$S974-$B974)</f>
        <v>0</v>
      </c>
      <c r="V974">
        <f>IF(AND($Q974&lt;&gt;"Clôturée",$P974&lt;&gt;"",TODAY()&gt;$P974),"Oui","Non")</f>
        <v>0</v>
      </c>
    </row>
    <row r="975" spans="21:22">
      <c r="U975">
        <f>IF($S975="",TODAY()-$B975,$S975-$B975)</f>
        <v>0</v>
      </c>
      <c r="V975">
        <f>IF(AND($Q975&lt;&gt;"Clôturée",$P975&lt;&gt;"",TODAY()&gt;$P975),"Oui","Non")</f>
        <v>0</v>
      </c>
    </row>
    <row r="976" spans="21:22">
      <c r="U976">
        <f>IF($S976="",TODAY()-$B976,$S976-$B976)</f>
        <v>0</v>
      </c>
      <c r="V976">
        <f>IF(AND($Q976&lt;&gt;"Clôturée",$P976&lt;&gt;"",TODAY()&gt;$P976),"Oui","Non")</f>
        <v>0</v>
      </c>
    </row>
    <row r="977" spans="21:22">
      <c r="U977">
        <f>IF($S977="",TODAY()-$B977,$S977-$B977)</f>
        <v>0</v>
      </c>
      <c r="V977">
        <f>IF(AND($Q977&lt;&gt;"Clôturée",$P977&lt;&gt;"",TODAY()&gt;$P977),"Oui","Non")</f>
        <v>0</v>
      </c>
    </row>
    <row r="978" spans="21:22">
      <c r="U978">
        <f>IF($S978="",TODAY()-$B978,$S978-$B978)</f>
        <v>0</v>
      </c>
      <c r="V978">
        <f>IF(AND($Q978&lt;&gt;"Clôturée",$P978&lt;&gt;"",TODAY()&gt;$P978),"Oui","Non")</f>
        <v>0</v>
      </c>
    </row>
    <row r="979" spans="21:22">
      <c r="U979">
        <f>IF($S979="",TODAY()-$B979,$S979-$B979)</f>
        <v>0</v>
      </c>
      <c r="V979">
        <f>IF(AND($Q979&lt;&gt;"Clôturée",$P979&lt;&gt;"",TODAY()&gt;$P979),"Oui","Non")</f>
        <v>0</v>
      </c>
    </row>
    <row r="980" spans="21:22">
      <c r="U980">
        <f>IF($S980="",TODAY()-$B980,$S980-$B980)</f>
        <v>0</v>
      </c>
      <c r="V980">
        <f>IF(AND($Q980&lt;&gt;"Clôturée",$P980&lt;&gt;"",TODAY()&gt;$P980),"Oui","Non")</f>
        <v>0</v>
      </c>
    </row>
    <row r="981" spans="21:22">
      <c r="U981">
        <f>IF($S981="",TODAY()-$B981,$S981-$B981)</f>
        <v>0</v>
      </c>
      <c r="V981">
        <f>IF(AND($Q981&lt;&gt;"Clôturée",$P981&lt;&gt;"",TODAY()&gt;$P981),"Oui","Non")</f>
        <v>0</v>
      </c>
    </row>
    <row r="982" spans="21:22">
      <c r="U982">
        <f>IF($S982="",TODAY()-$B982,$S982-$B982)</f>
        <v>0</v>
      </c>
      <c r="V982">
        <f>IF(AND($Q982&lt;&gt;"Clôturée",$P982&lt;&gt;"",TODAY()&gt;$P982),"Oui","Non")</f>
        <v>0</v>
      </c>
    </row>
    <row r="983" spans="21:22">
      <c r="U983">
        <f>IF($S983="",TODAY()-$B983,$S983-$B983)</f>
        <v>0</v>
      </c>
      <c r="V983">
        <f>IF(AND($Q983&lt;&gt;"Clôturée",$P983&lt;&gt;"",TODAY()&gt;$P983),"Oui","Non")</f>
        <v>0</v>
      </c>
    </row>
    <row r="984" spans="21:22">
      <c r="U984">
        <f>IF($S984="",TODAY()-$B984,$S984-$B984)</f>
        <v>0</v>
      </c>
      <c r="V984">
        <f>IF(AND($Q984&lt;&gt;"Clôturée",$P984&lt;&gt;"",TODAY()&gt;$P984),"Oui","Non")</f>
        <v>0</v>
      </c>
    </row>
    <row r="985" spans="21:22">
      <c r="U985">
        <f>IF($S985="",TODAY()-$B985,$S985-$B985)</f>
        <v>0</v>
      </c>
      <c r="V985">
        <f>IF(AND($Q985&lt;&gt;"Clôturée",$P985&lt;&gt;"",TODAY()&gt;$P985),"Oui","Non")</f>
        <v>0</v>
      </c>
    </row>
    <row r="986" spans="21:22">
      <c r="U986">
        <f>IF($S986="",TODAY()-$B986,$S986-$B986)</f>
        <v>0</v>
      </c>
      <c r="V986">
        <f>IF(AND($Q986&lt;&gt;"Clôturée",$P986&lt;&gt;"",TODAY()&gt;$P986),"Oui","Non")</f>
        <v>0</v>
      </c>
    </row>
    <row r="987" spans="21:22">
      <c r="U987">
        <f>IF($S987="",TODAY()-$B987,$S987-$B987)</f>
        <v>0</v>
      </c>
      <c r="V987">
        <f>IF(AND($Q987&lt;&gt;"Clôturée",$P987&lt;&gt;"",TODAY()&gt;$P987),"Oui","Non")</f>
        <v>0</v>
      </c>
    </row>
    <row r="988" spans="21:22">
      <c r="U988">
        <f>IF($S988="",TODAY()-$B988,$S988-$B988)</f>
        <v>0</v>
      </c>
      <c r="V988">
        <f>IF(AND($Q988&lt;&gt;"Clôturée",$P988&lt;&gt;"",TODAY()&gt;$P988),"Oui","Non")</f>
        <v>0</v>
      </c>
    </row>
    <row r="989" spans="21:22">
      <c r="U989">
        <f>IF($S989="",TODAY()-$B989,$S989-$B989)</f>
        <v>0</v>
      </c>
      <c r="V989">
        <f>IF(AND($Q989&lt;&gt;"Clôturée",$P989&lt;&gt;"",TODAY()&gt;$P989),"Oui","Non")</f>
        <v>0</v>
      </c>
    </row>
    <row r="990" spans="21:22">
      <c r="U990">
        <f>IF($S990="",TODAY()-$B990,$S990-$B990)</f>
        <v>0</v>
      </c>
      <c r="V990">
        <f>IF(AND($Q990&lt;&gt;"Clôturée",$P990&lt;&gt;"",TODAY()&gt;$P990),"Oui","Non")</f>
        <v>0</v>
      </c>
    </row>
    <row r="991" spans="21:22">
      <c r="U991">
        <f>IF($S991="",TODAY()-$B991,$S991-$B991)</f>
        <v>0</v>
      </c>
      <c r="V991">
        <f>IF(AND($Q991&lt;&gt;"Clôturée",$P991&lt;&gt;"",TODAY()&gt;$P991),"Oui","Non")</f>
        <v>0</v>
      </c>
    </row>
    <row r="992" spans="21:22">
      <c r="U992">
        <f>IF($S992="",TODAY()-$B992,$S992-$B992)</f>
        <v>0</v>
      </c>
      <c r="V992">
        <f>IF(AND($Q992&lt;&gt;"Clôturée",$P992&lt;&gt;"",TODAY()&gt;$P992),"Oui","Non")</f>
        <v>0</v>
      </c>
    </row>
    <row r="993" spans="21:22">
      <c r="U993">
        <f>IF($S993="",TODAY()-$B993,$S993-$B993)</f>
        <v>0</v>
      </c>
      <c r="V993">
        <f>IF(AND($Q993&lt;&gt;"Clôturée",$P993&lt;&gt;"",TODAY()&gt;$P993),"Oui","Non")</f>
        <v>0</v>
      </c>
    </row>
    <row r="994" spans="21:22">
      <c r="U994">
        <f>IF($S994="",TODAY()-$B994,$S994-$B994)</f>
        <v>0</v>
      </c>
      <c r="V994">
        <f>IF(AND($Q994&lt;&gt;"Clôturée",$P994&lt;&gt;"",TODAY()&gt;$P994),"Oui","Non")</f>
        <v>0</v>
      </c>
    </row>
    <row r="995" spans="21:22">
      <c r="U995">
        <f>IF($S995="",TODAY()-$B995,$S995-$B995)</f>
        <v>0</v>
      </c>
      <c r="V995">
        <f>IF(AND($Q995&lt;&gt;"Clôturée",$P995&lt;&gt;"",TODAY()&gt;$P995),"Oui","Non")</f>
        <v>0</v>
      </c>
    </row>
    <row r="996" spans="21:22">
      <c r="U996">
        <f>IF($S996="",TODAY()-$B996,$S996-$B996)</f>
        <v>0</v>
      </c>
      <c r="V996">
        <f>IF(AND($Q996&lt;&gt;"Clôturée",$P996&lt;&gt;"",TODAY()&gt;$P996),"Oui","Non")</f>
        <v>0</v>
      </c>
    </row>
    <row r="997" spans="21:22">
      <c r="U997">
        <f>IF($S997="",TODAY()-$B997,$S997-$B997)</f>
        <v>0</v>
      </c>
      <c r="V997">
        <f>IF(AND($Q997&lt;&gt;"Clôturée",$P997&lt;&gt;"",TODAY()&gt;$P997),"Oui","Non")</f>
        <v>0</v>
      </c>
    </row>
    <row r="998" spans="21:22">
      <c r="U998">
        <f>IF($S998="",TODAY()-$B998,$S998-$B998)</f>
        <v>0</v>
      </c>
      <c r="V998">
        <f>IF(AND($Q998&lt;&gt;"Clôturée",$P998&lt;&gt;"",TODAY()&gt;$P998),"Oui","Non")</f>
        <v>0</v>
      </c>
    </row>
    <row r="999" spans="21:22">
      <c r="U999">
        <f>IF($S999="",TODAY()-$B999,$S999-$B999)</f>
        <v>0</v>
      </c>
      <c r="V999">
        <f>IF(AND($Q999&lt;&gt;"Clôturée",$P999&lt;&gt;"",TODAY()&gt;$P999),"Oui","Non")</f>
        <v>0</v>
      </c>
    </row>
    <row r="1000" spans="21:22">
      <c r="U1000">
        <f>IF($S1000="",TODAY()-$B1000,$S1000-$B1000)</f>
        <v>0</v>
      </c>
      <c r="V1000">
        <f>IF(AND($Q1000&lt;&gt;"Clôturée",$P1000&lt;&gt;"",TODAY()&gt;$P1000),"Oui","Non")</f>
        <v>0</v>
      </c>
    </row>
    <row r="1001" spans="21:22">
      <c r="U1001">
        <f>IF($S1001="",TODAY()-$B1001,$S1001-$B1001)</f>
        <v>0</v>
      </c>
      <c r="V1001">
        <f>IF(AND($Q1001&lt;&gt;"Clôturée",$P1001&lt;&gt;"",TODAY()&gt;$P1001),"Oui","Non")</f>
        <v>0</v>
      </c>
    </row>
    <row r="1002" spans="21:22">
      <c r="U1002">
        <f>IF($S1002="",TODAY()-$B1002,$S1002-$B1002)</f>
        <v>0</v>
      </c>
      <c r="V1002">
        <f>IF(AND($Q1002&lt;&gt;"Clôturée",$P1002&lt;&gt;"",TODAY()&gt;$P1002),"Oui","Non")</f>
        <v>0</v>
      </c>
    </row>
    <row r="1003" spans="21:22">
      <c r="U1003">
        <f>IF($S1003="",TODAY()-$B1003,$S1003-$B1003)</f>
        <v>0</v>
      </c>
      <c r="V1003">
        <f>IF(AND($Q1003&lt;&gt;"Clôturée",$P1003&lt;&gt;"",TODAY()&gt;$P1003),"Oui","Non")</f>
        <v>0</v>
      </c>
    </row>
  </sheetData>
  <mergeCells count="2">
    <mergeCell ref="A1:V1"/>
    <mergeCell ref="A2:V2"/>
  </mergeCells>
  <conditionalFormatting sqref="I5:I1004">
    <cfRule type="cellIs" dxfId="2" priority="3" operator="equal">
      <formula>"Critique"</formula>
    </cfRule>
    <cfRule type="cellIs" dxfId="3" priority="4" operator="equal">
      <formula>"Majeure"</formula>
    </cfRule>
    <cfRule type="cellIs" dxfId="1" priority="5" operator="equal">
      <formula>"Mineure"</formula>
    </cfRule>
  </conditionalFormatting>
  <conditionalFormatting sqref="P5:P1004">
    <cfRule type="expression" dxfId="2" priority="6">
      <formula>AND($Q5&lt;&gt;"Clôturée",$P5&lt;&gt;"",TODAY()&gt;$P5)</formula>
    </cfRule>
  </conditionalFormatting>
  <conditionalFormatting sqref="Q5:Q1004">
    <cfRule type="cellIs" dxfId="0" priority="1" operator="equal">
      <formula>"Ouverte"</formula>
    </cfRule>
    <cfRule type="cellIs" dxfId="1" priority="2" operator="equal">
      <formula>"Clôturée"</formula>
    </cfRule>
  </conditionalFormatting>
  <conditionalFormatting sqref="V5:V1004">
    <cfRule type="cellIs" dxfId="2" priority="7" operator="equal">
      <formula>"Oui"</formula>
    </cfRule>
  </conditionalFormatting>
  <dataValidations count="5">
    <dataValidation type="list" allowBlank="1" showInputMessage="1" showErrorMessage="1" sqref="C5:C1004">
      <formula1>Listes!$A$2:$A$100</formula1>
    </dataValidation>
    <dataValidation type="list" allowBlank="1" showInputMessage="1" showErrorMessage="1" sqref="H5:H1004">
      <formula1>Listes!$B$2:$B$100</formula1>
    </dataValidation>
    <dataValidation type="list" allowBlank="1" showInputMessage="1" showErrorMessage="1" sqref="I5:I1004">
      <formula1>Listes!$C$2:$C$100</formula1>
    </dataValidation>
    <dataValidation type="list" allowBlank="1" showInputMessage="1" showErrorMessage="1" sqref="Q5:Q1004">
      <formula1>Listes!$D$2:$D$100</formula1>
    </dataValidation>
    <dataValidation type="list" allowBlank="1" showInputMessage="1" showErrorMessage="1" sqref="R5:R1004">
      <formula1>Listes!$E$2:$E$3</formula1>
    </dataValidation>
  </dataValidation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B9770E"/>
  </sheetPr>
  <dimension ref="A1:V100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2" width="12.7109375" style="7" customWidth="1"/>
    <col min="3" max="3" width="16.7109375" customWidth="1"/>
    <col min="4" max="5" width="22.7109375" customWidth="1"/>
    <col min="6" max="7" width="36.7109375" style="8" customWidth="1"/>
    <col min="8" max="9" width="16.7109375" customWidth="1"/>
    <col min="10" max="10" width="36.7109375" style="8" customWidth="1"/>
    <col min="11" max="11" width="16.7109375" customWidth="1"/>
    <col min="12" max="12" width="12.7109375" style="7" customWidth="1"/>
    <col min="13" max="14" width="36.7109375" style="8" customWidth="1"/>
    <col min="15" max="15" width="16.7109375" customWidth="1"/>
    <col min="16" max="16" width="12.7109375" style="7" customWidth="1"/>
    <col min="17" max="18" width="16.7109375" customWidth="1"/>
    <col min="19" max="19" width="12.7109375" style="7" customWidth="1"/>
    <col min="20" max="20" width="30.7109375" customWidth="1"/>
    <col min="21" max="22" width="16.7109375" customWidth="1"/>
  </cols>
  <sheetData>
    <row r="1" spans="1:22" ht="28" customHeight="1">
      <c r="A1" s="27" t="s">
        <v>217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2" spans="1:22" ht="18" customHeight="1">
      <c r="A2" s="28" t="s">
        <v>218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</row>
    <row r="4" spans="1:22">
      <c r="A4" t="s">
        <v>60</v>
      </c>
      <c r="B4" s="7" t="s">
        <v>61</v>
      </c>
      <c r="C4" t="s">
        <v>62</v>
      </c>
      <c r="D4" t="s">
        <v>63</v>
      </c>
      <c r="E4" t="s">
        <v>64</v>
      </c>
      <c r="F4" s="8" t="s">
        <v>65</v>
      </c>
      <c r="G4" s="8" t="s">
        <v>66</v>
      </c>
      <c r="H4" t="s">
        <v>67</v>
      </c>
      <c r="I4" t="s">
        <v>68</v>
      </c>
      <c r="J4" s="8" t="s">
        <v>69</v>
      </c>
      <c r="K4" t="s">
        <v>70</v>
      </c>
      <c r="L4" s="7" t="s">
        <v>71</v>
      </c>
      <c r="M4" s="8" t="s">
        <v>72</v>
      </c>
      <c r="N4" s="8" t="s">
        <v>73</v>
      </c>
      <c r="O4" t="s">
        <v>74</v>
      </c>
      <c r="P4" s="7" t="s">
        <v>75</v>
      </c>
      <c r="Q4" t="s">
        <v>3</v>
      </c>
      <c r="R4" t="s">
        <v>76</v>
      </c>
      <c r="S4" s="7" t="s">
        <v>77</v>
      </c>
      <c r="T4" t="s">
        <v>78</v>
      </c>
      <c r="U4" t="s">
        <v>79</v>
      </c>
      <c r="V4" t="s">
        <v>80</v>
      </c>
    </row>
    <row r="5" spans="1:22">
      <c r="A5" t="s">
        <v>205</v>
      </c>
      <c r="B5" s="7" t="s">
        <v>206</v>
      </c>
      <c r="C5" t="s">
        <v>207</v>
      </c>
      <c r="D5" t="s">
        <v>208</v>
      </c>
      <c r="E5" t="s">
        <v>209</v>
      </c>
      <c r="F5" s="8" t="s">
        <v>210</v>
      </c>
      <c r="G5" s="8" t="s">
        <v>211</v>
      </c>
      <c r="H5" t="s">
        <v>17</v>
      </c>
      <c r="I5" t="s">
        <v>23</v>
      </c>
      <c r="J5" s="8" t="s">
        <v>212</v>
      </c>
      <c r="K5" t="s">
        <v>213</v>
      </c>
      <c r="L5" s="7" t="s">
        <v>206</v>
      </c>
      <c r="M5" s="8" t="s">
        <v>214</v>
      </c>
      <c r="N5" s="8" t="s">
        <v>215</v>
      </c>
      <c r="O5" t="s">
        <v>213</v>
      </c>
      <c r="P5" s="7" t="s">
        <v>216</v>
      </c>
      <c r="Q5" t="s">
        <v>25</v>
      </c>
      <c r="R5" t="s">
        <v>29</v>
      </c>
      <c r="U5">
        <f>IF($S5="",TODAY()-$B5,$S5-$B5)</f>
        <v>0</v>
      </c>
      <c r="V5">
        <f>IF(AND($Q5&lt;&gt;"Clôturée",$P5&lt;&gt;"",TODAY()&gt;$P5),"Oui","Non")</f>
        <v>0</v>
      </c>
    </row>
    <row r="6" spans="1:22">
      <c r="U6">
        <f>IF($S6="",TODAY()-$B6,$S6-$B6)</f>
        <v>0</v>
      </c>
      <c r="V6">
        <f>IF(AND($Q6&lt;&gt;"Clôturée",$P6&lt;&gt;"",TODAY()&gt;$P6),"Oui","Non")</f>
        <v>0</v>
      </c>
    </row>
    <row r="7" spans="1:22">
      <c r="U7">
        <f>IF($S7="",TODAY()-$B7,$S7-$B7)</f>
        <v>0</v>
      </c>
      <c r="V7">
        <f>IF(AND($Q7&lt;&gt;"Clôturée",$P7&lt;&gt;"",TODAY()&gt;$P7),"Oui","Non")</f>
        <v>0</v>
      </c>
    </row>
    <row r="8" spans="1:22">
      <c r="U8">
        <f>IF($S8="",TODAY()-$B8,$S8-$B8)</f>
        <v>0</v>
      </c>
      <c r="V8">
        <f>IF(AND($Q8&lt;&gt;"Clôturée",$P8&lt;&gt;"",TODAY()&gt;$P8),"Oui","Non")</f>
        <v>0</v>
      </c>
    </row>
    <row r="9" spans="1:22">
      <c r="U9">
        <f>IF($S9="",TODAY()-$B9,$S9-$B9)</f>
        <v>0</v>
      </c>
      <c r="V9">
        <f>IF(AND($Q9&lt;&gt;"Clôturée",$P9&lt;&gt;"",TODAY()&gt;$P9),"Oui","Non")</f>
        <v>0</v>
      </c>
    </row>
    <row r="10" spans="1:22">
      <c r="U10">
        <f>IF($S10="",TODAY()-$B10,$S10-$B10)</f>
        <v>0</v>
      </c>
      <c r="V10">
        <f>IF(AND($Q10&lt;&gt;"Clôturée",$P10&lt;&gt;"",TODAY()&gt;$P10),"Oui","Non")</f>
        <v>0</v>
      </c>
    </row>
    <row r="11" spans="1:22">
      <c r="U11">
        <f>IF($S11="",TODAY()-$B11,$S11-$B11)</f>
        <v>0</v>
      </c>
      <c r="V11">
        <f>IF(AND($Q11&lt;&gt;"Clôturée",$P11&lt;&gt;"",TODAY()&gt;$P11),"Oui","Non")</f>
        <v>0</v>
      </c>
    </row>
    <row r="12" spans="1:22">
      <c r="U12">
        <f>IF($S12="",TODAY()-$B12,$S12-$B12)</f>
        <v>0</v>
      </c>
      <c r="V12">
        <f>IF(AND($Q12&lt;&gt;"Clôturée",$P12&lt;&gt;"",TODAY()&gt;$P12),"Oui","Non")</f>
        <v>0</v>
      </c>
    </row>
    <row r="13" spans="1:22">
      <c r="U13">
        <f>IF($S13="",TODAY()-$B13,$S13-$B13)</f>
        <v>0</v>
      </c>
      <c r="V13">
        <f>IF(AND($Q13&lt;&gt;"Clôturée",$P13&lt;&gt;"",TODAY()&gt;$P13),"Oui","Non")</f>
        <v>0</v>
      </c>
    </row>
    <row r="14" spans="1:22">
      <c r="U14">
        <f>IF($S14="",TODAY()-$B14,$S14-$B14)</f>
        <v>0</v>
      </c>
      <c r="V14">
        <f>IF(AND($Q14&lt;&gt;"Clôturée",$P14&lt;&gt;"",TODAY()&gt;$P14),"Oui","Non")</f>
        <v>0</v>
      </c>
    </row>
    <row r="15" spans="1:22">
      <c r="U15">
        <f>IF($S15="",TODAY()-$B15,$S15-$B15)</f>
        <v>0</v>
      </c>
      <c r="V15">
        <f>IF(AND($Q15&lt;&gt;"Clôturée",$P15&lt;&gt;"",TODAY()&gt;$P15),"Oui","Non")</f>
        <v>0</v>
      </c>
    </row>
    <row r="16" spans="1:22">
      <c r="U16">
        <f>IF($S16="",TODAY()-$B16,$S16-$B16)</f>
        <v>0</v>
      </c>
      <c r="V16">
        <f>IF(AND($Q16&lt;&gt;"Clôturée",$P16&lt;&gt;"",TODAY()&gt;$P16),"Oui","Non")</f>
        <v>0</v>
      </c>
    </row>
    <row r="17" spans="21:22">
      <c r="U17">
        <f>IF($S17="",TODAY()-$B17,$S17-$B17)</f>
        <v>0</v>
      </c>
      <c r="V17">
        <f>IF(AND($Q17&lt;&gt;"Clôturée",$P17&lt;&gt;"",TODAY()&gt;$P17),"Oui","Non")</f>
        <v>0</v>
      </c>
    </row>
    <row r="18" spans="21:22">
      <c r="U18">
        <f>IF($S18="",TODAY()-$B18,$S18-$B18)</f>
        <v>0</v>
      </c>
      <c r="V18">
        <f>IF(AND($Q18&lt;&gt;"Clôturée",$P18&lt;&gt;"",TODAY()&gt;$P18),"Oui","Non")</f>
        <v>0</v>
      </c>
    </row>
    <row r="19" spans="21:22">
      <c r="U19">
        <f>IF($S19="",TODAY()-$B19,$S19-$B19)</f>
        <v>0</v>
      </c>
      <c r="V19">
        <f>IF(AND($Q19&lt;&gt;"Clôturée",$P19&lt;&gt;"",TODAY()&gt;$P19),"Oui","Non")</f>
        <v>0</v>
      </c>
    </row>
    <row r="20" spans="21:22">
      <c r="U20">
        <f>IF($S20="",TODAY()-$B20,$S20-$B20)</f>
        <v>0</v>
      </c>
      <c r="V20">
        <f>IF(AND($Q20&lt;&gt;"Clôturée",$P20&lt;&gt;"",TODAY()&gt;$P20),"Oui","Non")</f>
        <v>0</v>
      </c>
    </row>
    <row r="21" spans="21:22">
      <c r="U21">
        <f>IF($S21="",TODAY()-$B21,$S21-$B21)</f>
        <v>0</v>
      </c>
      <c r="V21">
        <f>IF(AND($Q21&lt;&gt;"Clôturée",$P21&lt;&gt;"",TODAY()&gt;$P21),"Oui","Non")</f>
        <v>0</v>
      </c>
    </row>
    <row r="22" spans="21:22">
      <c r="U22">
        <f>IF($S22="",TODAY()-$B22,$S22-$B22)</f>
        <v>0</v>
      </c>
      <c r="V22">
        <f>IF(AND($Q22&lt;&gt;"Clôturée",$P22&lt;&gt;"",TODAY()&gt;$P22),"Oui","Non")</f>
        <v>0</v>
      </c>
    </row>
    <row r="23" spans="21:22">
      <c r="U23">
        <f>IF($S23="",TODAY()-$B23,$S23-$B23)</f>
        <v>0</v>
      </c>
      <c r="V23">
        <f>IF(AND($Q23&lt;&gt;"Clôturée",$P23&lt;&gt;"",TODAY()&gt;$P23),"Oui","Non")</f>
        <v>0</v>
      </c>
    </row>
    <row r="24" spans="21:22">
      <c r="U24">
        <f>IF($S24="",TODAY()-$B24,$S24-$B24)</f>
        <v>0</v>
      </c>
      <c r="V24">
        <f>IF(AND($Q24&lt;&gt;"Clôturée",$P24&lt;&gt;"",TODAY()&gt;$P24),"Oui","Non")</f>
        <v>0</v>
      </c>
    </row>
    <row r="25" spans="21:22">
      <c r="U25">
        <f>IF($S25="",TODAY()-$B25,$S25-$B25)</f>
        <v>0</v>
      </c>
      <c r="V25">
        <f>IF(AND($Q25&lt;&gt;"Clôturée",$P25&lt;&gt;"",TODAY()&gt;$P25),"Oui","Non")</f>
        <v>0</v>
      </c>
    </row>
    <row r="26" spans="21:22">
      <c r="U26">
        <f>IF($S26="",TODAY()-$B26,$S26-$B26)</f>
        <v>0</v>
      </c>
      <c r="V26">
        <f>IF(AND($Q26&lt;&gt;"Clôturée",$P26&lt;&gt;"",TODAY()&gt;$P26),"Oui","Non")</f>
        <v>0</v>
      </c>
    </row>
    <row r="27" spans="21:22">
      <c r="U27">
        <f>IF($S27="",TODAY()-$B27,$S27-$B27)</f>
        <v>0</v>
      </c>
      <c r="V27">
        <f>IF(AND($Q27&lt;&gt;"Clôturée",$P27&lt;&gt;"",TODAY()&gt;$P27),"Oui","Non")</f>
        <v>0</v>
      </c>
    </row>
    <row r="28" spans="21:22">
      <c r="U28">
        <f>IF($S28="",TODAY()-$B28,$S28-$B28)</f>
        <v>0</v>
      </c>
      <c r="V28">
        <f>IF(AND($Q28&lt;&gt;"Clôturée",$P28&lt;&gt;"",TODAY()&gt;$P28),"Oui","Non")</f>
        <v>0</v>
      </c>
    </row>
    <row r="29" spans="21:22">
      <c r="U29">
        <f>IF($S29="",TODAY()-$B29,$S29-$B29)</f>
        <v>0</v>
      </c>
      <c r="V29">
        <f>IF(AND($Q29&lt;&gt;"Clôturée",$P29&lt;&gt;"",TODAY()&gt;$P29),"Oui","Non")</f>
        <v>0</v>
      </c>
    </row>
    <row r="30" spans="21:22">
      <c r="U30">
        <f>IF($S30="",TODAY()-$B30,$S30-$B30)</f>
        <v>0</v>
      </c>
      <c r="V30">
        <f>IF(AND($Q30&lt;&gt;"Clôturée",$P30&lt;&gt;"",TODAY()&gt;$P30),"Oui","Non")</f>
        <v>0</v>
      </c>
    </row>
    <row r="31" spans="21:22">
      <c r="U31">
        <f>IF($S31="",TODAY()-$B31,$S31-$B31)</f>
        <v>0</v>
      </c>
      <c r="V31">
        <f>IF(AND($Q31&lt;&gt;"Clôturée",$P31&lt;&gt;"",TODAY()&gt;$P31),"Oui","Non")</f>
        <v>0</v>
      </c>
    </row>
    <row r="32" spans="21:22">
      <c r="U32">
        <f>IF($S32="",TODAY()-$B32,$S32-$B32)</f>
        <v>0</v>
      </c>
      <c r="V32">
        <f>IF(AND($Q32&lt;&gt;"Clôturée",$P32&lt;&gt;"",TODAY()&gt;$P32),"Oui","Non")</f>
        <v>0</v>
      </c>
    </row>
    <row r="33" spans="21:22">
      <c r="U33">
        <f>IF($S33="",TODAY()-$B33,$S33-$B33)</f>
        <v>0</v>
      </c>
      <c r="V33">
        <f>IF(AND($Q33&lt;&gt;"Clôturée",$P33&lt;&gt;"",TODAY()&gt;$P33),"Oui","Non")</f>
        <v>0</v>
      </c>
    </row>
    <row r="34" spans="21:22">
      <c r="U34">
        <f>IF($S34="",TODAY()-$B34,$S34-$B34)</f>
        <v>0</v>
      </c>
      <c r="V34">
        <f>IF(AND($Q34&lt;&gt;"Clôturée",$P34&lt;&gt;"",TODAY()&gt;$P34),"Oui","Non")</f>
        <v>0</v>
      </c>
    </row>
    <row r="35" spans="21:22">
      <c r="U35">
        <f>IF($S35="",TODAY()-$B35,$S35-$B35)</f>
        <v>0</v>
      </c>
      <c r="V35">
        <f>IF(AND($Q35&lt;&gt;"Clôturée",$P35&lt;&gt;"",TODAY()&gt;$P35),"Oui","Non")</f>
        <v>0</v>
      </c>
    </row>
    <row r="36" spans="21:22">
      <c r="U36">
        <f>IF($S36="",TODAY()-$B36,$S36-$B36)</f>
        <v>0</v>
      </c>
      <c r="V36">
        <f>IF(AND($Q36&lt;&gt;"Clôturée",$P36&lt;&gt;"",TODAY()&gt;$P36),"Oui","Non")</f>
        <v>0</v>
      </c>
    </row>
    <row r="37" spans="21:22">
      <c r="U37">
        <f>IF($S37="",TODAY()-$B37,$S37-$B37)</f>
        <v>0</v>
      </c>
      <c r="V37">
        <f>IF(AND($Q37&lt;&gt;"Clôturée",$P37&lt;&gt;"",TODAY()&gt;$P37),"Oui","Non")</f>
        <v>0</v>
      </c>
    </row>
    <row r="38" spans="21:22">
      <c r="U38">
        <f>IF($S38="",TODAY()-$B38,$S38-$B38)</f>
        <v>0</v>
      </c>
      <c r="V38">
        <f>IF(AND($Q38&lt;&gt;"Clôturée",$P38&lt;&gt;"",TODAY()&gt;$P38),"Oui","Non")</f>
        <v>0</v>
      </c>
    </row>
    <row r="39" spans="21:22">
      <c r="U39">
        <f>IF($S39="",TODAY()-$B39,$S39-$B39)</f>
        <v>0</v>
      </c>
      <c r="V39">
        <f>IF(AND($Q39&lt;&gt;"Clôturée",$P39&lt;&gt;"",TODAY()&gt;$P39),"Oui","Non")</f>
        <v>0</v>
      </c>
    </row>
    <row r="40" spans="21:22">
      <c r="U40">
        <f>IF($S40="",TODAY()-$B40,$S40-$B40)</f>
        <v>0</v>
      </c>
      <c r="V40">
        <f>IF(AND($Q40&lt;&gt;"Clôturée",$P40&lt;&gt;"",TODAY()&gt;$P40),"Oui","Non")</f>
        <v>0</v>
      </c>
    </row>
    <row r="41" spans="21:22">
      <c r="U41">
        <f>IF($S41="",TODAY()-$B41,$S41-$B41)</f>
        <v>0</v>
      </c>
      <c r="V41">
        <f>IF(AND($Q41&lt;&gt;"Clôturée",$P41&lt;&gt;"",TODAY()&gt;$P41),"Oui","Non")</f>
        <v>0</v>
      </c>
    </row>
    <row r="42" spans="21:22">
      <c r="U42">
        <f>IF($S42="",TODAY()-$B42,$S42-$B42)</f>
        <v>0</v>
      </c>
      <c r="V42">
        <f>IF(AND($Q42&lt;&gt;"Clôturée",$P42&lt;&gt;"",TODAY()&gt;$P42),"Oui","Non")</f>
        <v>0</v>
      </c>
    </row>
    <row r="43" spans="21:22">
      <c r="U43">
        <f>IF($S43="",TODAY()-$B43,$S43-$B43)</f>
        <v>0</v>
      </c>
      <c r="V43">
        <f>IF(AND($Q43&lt;&gt;"Clôturée",$P43&lt;&gt;"",TODAY()&gt;$P43),"Oui","Non")</f>
        <v>0</v>
      </c>
    </row>
    <row r="44" spans="21:22">
      <c r="U44">
        <f>IF($S44="",TODAY()-$B44,$S44-$B44)</f>
        <v>0</v>
      </c>
      <c r="V44">
        <f>IF(AND($Q44&lt;&gt;"Clôturée",$P44&lt;&gt;"",TODAY()&gt;$P44),"Oui","Non")</f>
        <v>0</v>
      </c>
    </row>
    <row r="45" spans="21:22">
      <c r="U45">
        <f>IF($S45="",TODAY()-$B45,$S45-$B45)</f>
        <v>0</v>
      </c>
      <c r="V45">
        <f>IF(AND($Q45&lt;&gt;"Clôturée",$P45&lt;&gt;"",TODAY()&gt;$P45),"Oui","Non")</f>
        <v>0</v>
      </c>
    </row>
    <row r="46" spans="21:22">
      <c r="U46">
        <f>IF($S46="",TODAY()-$B46,$S46-$B46)</f>
        <v>0</v>
      </c>
      <c r="V46">
        <f>IF(AND($Q46&lt;&gt;"Clôturée",$P46&lt;&gt;"",TODAY()&gt;$P46),"Oui","Non")</f>
        <v>0</v>
      </c>
    </row>
    <row r="47" spans="21:22">
      <c r="U47">
        <f>IF($S47="",TODAY()-$B47,$S47-$B47)</f>
        <v>0</v>
      </c>
      <c r="V47">
        <f>IF(AND($Q47&lt;&gt;"Clôturée",$P47&lt;&gt;"",TODAY()&gt;$P47),"Oui","Non")</f>
        <v>0</v>
      </c>
    </row>
    <row r="48" spans="21:22">
      <c r="U48">
        <f>IF($S48="",TODAY()-$B48,$S48-$B48)</f>
        <v>0</v>
      </c>
      <c r="V48">
        <f>IF(AND($Q48&lt;&gt;"Clôturée",$P48&lt;&gt;"",TODAY()&gt;$P48),"Oui","Non")</f>
        <v>0</v>
      </c>
    </row>
    <row r="49" spans="21:22">
      <c r="U49">
        <f>IF($S49="",TODAY()-$B49,$S49-$B49)</f>
        <v>0</v>
      </c>
      <c r="V49">
        <f>IF(AND($Q49&lt;&gt;"Clôturée",$P49&lt;&gt;"",TODAY()&gt;$P49),"Oui","Non")</f>
        <v>0</v>
      </c>
    </row>
    <row r="50" spans="21:22">
      <c r="U50">
        <f>IF($S50="",TODAY()-$B50,$S50-$B50)</f>
        <v>0</v>
      </c>
      <c r="V50">
        <f>IF(AND($Q50&lt;&gt;"Clôturée",$P50&lt;&gt;"",TODAY()&gt;$P50),"Oui","Non")</f>
        <v>0</v>
      </c>
    </row>
    <row r="51" spans="21:22">
      <c r="U51">
        <f>IF($S51="",TODAY()-$B51,$S51-$B51)</f>
        <v>0</v>
      </c>
      <c r="V51">
        <f>IF(AND($Q51&lt;&gt;"Clôturée",$P51&lt;&gt;"",TODAY()&gt;$P51),"Oui","Non")</f>
        <v>0</v>
      </c>
    </row>
    <row r="52" spans="21:22">
      <c r="U52">
        <f>IF($S52="",TODAY()-$B52,$S52-$B52)</f>
        <v>0</v>
      </c>
      <c r="V52">
        <f>IF(AND($Q52&lt;&gt;"Clôturée",$P52&lt;&gt;"",TODAY()&gt;$P52),"Oui","Non")</f>
        <v>0</v>
      </c>
    </row>
    <row r="53" spans="21:22">
      <c r="U53">
        <f>IF($S53="",TODAY()-$B53,$S53-$B53)</f>
        <v>0</v>
      </c>
      <c r="V53">
        <f>IF(AND($Q53&lt;&gt;"Clôturée",$P53&lt;&gt;"",TODAY()&gt;$P53),"Oui","Non")</f>
        <v>0</v>
      </c>
    </row>
    <row r="54" spans="21:22">
      <c r="U54">
        <f>IF($S54="",TODAY()-$B54,$S54-$B54)</f>
        <v>0</v>
      </c>
      <c r="V54">
        <f>IF(AND($Q54&lt;&gt;"Clôturée",$P54&lt;&gt;"",TODAY()&gt;$P54),"Oui","Non")</f>
        <v>0</v>
      </c>
    </row>
    <row r="55" spans="21:22">
      <c r="U55">
        <f>IF($S55="",TODAY()-$B55,$S55-$B55)</f>
        <v>0</v>
      </c>
      <c r="V55">
        <f>IF(AND($Q55&lt;&gt;"Clôturée",$P55&lt;&gt;"",TODAY()&gt;$P55),"Oui","Non")</f>
        <v>0</v>
      </c>
    </row>
    <row r="56" spans="21:22">
      <c r="U56">
        <f>IF($S56="",TODAY()-$B56,$S56-$B56)</f>
        <v>0</v>
      </c>
      <c r="V56">
        <f>IF(AND($Q56&lt;&gt;"Clôturée",$P56&lt;&gt;"",TODAY()&gt;$P56),"Oui","Non")</f>
        <v>0</v>
      </c>
    </row>
    <row r="57" spans="21:22">
      <c r="U57">
        <f>IF($S57="",TODAY()-$B57,$S57-$B57)</f>
        <v>0</v>
      </c>
      <c r="V57">
        <f>IF(AND($Q57&lt;&gt;"Clôturée",$P57&lt;&gt;"",TODAY()&gt;$P57),"Oui","Non")</f>
        <v>0</v>
      </c>
    </row>
    <row r="58" spans="21:22">
      <c r="U58">
        <f>IF($S58="",TODAY()-$B58,$S58-$B58)</f>
        <v>0</v>
      </c>
      <c r="V58">
        <f>IF(AND($Q58&lt;&gt;"Clôturée",$P58&lt;&gt;"",TODAY()&gt;$P58),"Oui","Non")</f>
        <v>0</v>
      </c>
    </row>
    <row r="59" spans="21:22">
      <c r="U59">
        <f>IF($S59="",TODAY()-$B59,$S59-$B59)</f>
        <v>0</v>
      </c>
      <c r="V59">
        <f>IF(AND($Q59&lt;&gt;"Clôturée",$P59&lt;&gt;"",TODAY()&gt;$P59),"Oui","Non")</f>
        <v>0</v>
      </c>
    </row>
    <row r="60" spans="21:22">
      <c r="U60">
        <f>IF($S60="",TODAY()-$B60,$S60-$B60)</f>
        <v>0</v>
      </c>
      <c r="V60">
        <f>IF(AND($Q60&lt;&gt;"Clôturée",$P60&lt;&gt;"",TODAY()&gt;$P60),"Oui","Non")</f>
        <v>0</v>
      </c>
    </row>
    <row r="61" spans="21:22">
      <c r="U61">
        <f>IF($S61="",TODAY()-$B61,$S61-$B61)</f>
        <v>0</v>
      </c>
      <c r="V61">
        <f>IF(AND($Q61&lt;&gt;"Clôturée",$P61&lt;&gt;"",TODAY()&gt;$P61),"Oui","Non")</f>
        <v>0</v>
      </c>
    </row>
    <row r="62" spans="21:22">
      <c r="U62">
        <f>IF($S62="",TODAY()-$B62,$S62-$B62)</f>
        <v>0</v>
      </c>
      <c r="V62">
        <f>IF(AND($Q62&lt;&gt;"Clôturée",$P62&lt;&gt;"",TODAY()&gt;$P62),"Oui","Non")</f>
        <v>0</v>
      </c>
    </row>
    <row r="63" spans="21:22">
      <c r="U63">
        <f>IF($S63="",TODAY()-$B63,$S63-$B63)</f>
        <v>0</v>
      </c>
      <c r="V63">
        <f>IF(AND($Q63&lt;&gt;"Clôturée",$P63&lt;&gt;"",TODAY()&gt;$P63),"Oui","Non")</f>
        <v>0</v>
      </c>
    </row>
    <row r="64" spans="21:22">
      <c r="U64">
        <f>IF($S64="",TODAY()-$B64,$S64-$B64)</f>
        <v>0</v>
      </c>
      <c r="V64">
        <f>IF(AND($Q64&lt;&gt;"Clôturée",$P64&lt;&gt;"",TODAY()&gt;$P64),"Oui","Non")</f>
        <v>0</v>
      </c>
    </row>
    <row r="65" spans="21:22">
      <c r="U65">
        <f>IF($S65="",TODAY()-$B65,$S65-$B65)</f>
        <v>0</v>
      </c>
      <c r="V65">
        <f>IF(AND($Q65&lt;&gt;"Clôturée",$P65&lt;&gt;"",TODAY()&gt;$P65),"Oui","Non")</f>
        <v>0</v>
      </c>
    </row>
    <row r="66" spans="21:22">
      <c r="U66">
        <f>IF($S66="",TODAY()-$B66,$S66-$B66)</f>
        <v>0</v>
      </c>
      <c r="V66">
        <f>IF(AND($Q66&lt;&gt;"Clôturée",$P66&lt;&gt;"",TODAY()&gt;$P66),"Oui","Non")</f>
        <v>0</v>
      </c>
    </row>
    <row r="67" spans="21:22">
      <c r="U67">
        <f>IF($S67="",TODAY()-$B67,$S67-$B67)</f>
        <v>0</v>
      </c>
      <c r="V67">
        <f>IF(AND($Q67&lt;&gt;"Clôturée",$P67&lt;&gt;"",TODAY()&gt;$P67),"Oui","Non")</f>
        <v>0</v>
      </c>
    </row>
    <row r="68" spans="21:22">
      <c r="U68">
        <f>IF($S68="",TODAY()-$B68,$S68-$B68)</f>
        <v>0</v>
      </c>
      <c r="V68">
        <f>IF(AND($Q68&lt;&gt;"Clôturée",$P68&lt;&gt;"",TODAY()&gt;$P68),"Oui","Non")</f>
        <v>0</v>
      </c>
    </row>
    <row r="69" spans="21:22">
      <c r="U69">
        <f>IF($S69="",TODAY()-$B69,$S69-$B69)</f>
        <v>0</v>
      </c>
      <c r="V69">
        <f>IF(AND($Q69&lt;&gt;"Clôturée",$P69&lt;&gt;"",TODAY()&gt;$P69),"Oui","Non")</f>
        <v>0</v>
      </c>
    </row>
    <row r="70" spans="21:22">
      <c r="U70">
        <f>IF($S70="",TODAY()-$B70,$S70-$B70)</f>
        <v>0</v>
      </c>
      <c r="V70">
        <f>IF(AND($Q70&lt;&gt;"Clôturée",$P70&lt;&gt;"",TODAY()&gt;$P70),"Oui","Non")</f>
        <v>0</v>
      </c>
    </row>
    <row r="71" spans="21:22">
      <c r="U71">
        <f>IF($S71="",TODAY()-$B71,$S71-$B71)</f>
        <v>0</v>
      </c>
      <c r="V71">
        <f>IF(AND($Q71&lt;&gt;"Clôturée",$P71&lt;&gt;"",TODAY()&gt;$P71),"Oui","Non")</f>
        <v>0</v>
      </c>
    </row>
    <row r="72" spans="21:22">
      <c r="U72">
        <f>IF($S72="",TODAY()-$B72,$S72-$B72)</f>
        <v>0</v>
      </c>
      <c r="V72">
        <f>IF(AND($Q72&lt;&gt;"Clôturée",$P72&lt;&gt;"",TODAY()&gt;$P72),"Oui","Non")</f>
        <v>0</v>
      </c>
    </row>
    <row r="73" spans="21:22">
      <c r="U73">
        <f>IF($S73="",TODAY()-$B73,$S73-$B73)</f>
        <v>0</v>
      </c>
      <c r="V73">
        <f>IF(AND($Q73&lt;&gt;"Clôturée",$P73&lt;&gt;"",TODAY()&gt;$P73),"Oui","Non")</f>
        <v>0</v>
      </c>
    </row>
    <row r="74" spans="21:22">
      <c r="U74">
        <f>IF($S74="",TODAY()-$B74,$S74-$B74)</f>
        <v>0</v>
      </c>
      <c r="V74">
        <f>IF(AND($Q74&lt;&gt;"Clôturée",$P74&lt;&gt;"",TODAY()&gt;$P74),"Oui","Non")</f>
        <v>0</v>
      </c>
    </row>
    <row r="75" spans="21:22">
      <c r="U75">
        <f>IF($S75="",TODAY()-$B75,$S75-$B75)</f>
        <v>0</v>
      </c>
      <c r="V75">
        <f>IF(AND($Q75&lt;&gt;"Clôturée",$P75&lt;&gt;"",TODAY()&gt;$P75),"Oui","Non")</f>
        <v>0</v>
      </c>
    </row>
    <row r="76" spans="21:22">
      <c r="U76">
        <f>IF($S76="",TODAY()-$B76,$S76-$B76)</f>
        <v>0</v>
      </c>
      <c r="V76">
        <f>IF(AND($Q76&lt;&gt;"Clôturée",$P76&lt;&gt;"",TODAY()&gt;$P76),"Oui","Non")</f>
        <v>0</v>
      </c>
    </row>
    <row r="77" spans="21:22">
      <c r="U77">
        <f>IF($S77="",TODAY()-$B77,$S77-$B77)</f>
        <v>0</v>
      </c>
      <c r="V77">
        <f>IF(AND($Q77&lt;&gt;"Clôturée",$P77&lt;&gt;"",TODAY()&gt;$P77),"Oui","Non")</f>
        <v>0</v>
      </c>
    </row>
    <row r="78" spans="21:22">
      <c r="U78">
        <f>IF($S78="",TODAY()-$B78,$S78-$B78)</f>
        <v>0</v>
      </c>
      <c r="V78">
        <f>IF(AND($Q78&lt;&gt;"Clôturée",$P78&lt;&gt;"",TODAY()&gt;$P78),"Oui","Non")</f>
        <v>0</v>
      </c>
    </row>
    <row r="79" spans="21:22">
      <c r="U79">
        <f>IF($S79="",TODAY()-$B79,$S79-$B79)</f>
        <v>0</v>
      </c>
      <c r="V79">
        <f>IF(AND($Q79&lt;&gt;"Clôturée",$P79&lt;&gt;"",TODAY()&gt;$P79),"Oui","Non")</f>
        <v>0</v>
      </c>
    </row>
    <row r="80" spans="21:22">
      <c r="U80">
        <f>IF($S80="",TODAY()-$B80,$S80-$B80)</f>
        <v>0</v>
      </c>
      <c r="V80">
        <f>IF(AND($Q80&lt;&gt;"Clôturée",$P80&lt;&gt;"",TODAY()&gt;$P80),"Oui","Non")</f>
        <v>0</v>
      </c>
    </row>
    <row r="81" spans="21:22">
      <c r="U81">
        <f>IF($S81="",TODAY()-$B81,$S81-$B81)</f>
        <v>0</v>
      </c>
      <c r="V81">
        <f>IF(AND($Q81&lt;&gt;"Clôturée",$P81&lt;&gt;"",TODAY()&gt;$P81),"Oui","Non")</f>
        <v>0</v>
      </c>
    </row>
    <row r="82" spans="21:22">
      <c r="U82">
        <f>IF($S82="",TODAY()-$B82,$S82-$B82)</f>
        <v>0</v>
      </c>
      <c r="V82">
        <f>IF(AND($Q82&lt;&gt;"Clôturée",$P82&lt;&gt;"",TODAY()&gt;$P82),"Oui","Non")</f>
        <v>0</v>
      </c>
    </row>
    <row r="83" spans="21:22">
      <c r="U83">
        <f>IF($S83="",TODAY()-$B83,$S83-$B83)</f>
        <v>0</v>
      </c>
      <c r="V83">
        <f>IF(AND($Q83&lt;&gt;"Clôturée",$P83&lt;&gt;"",TODAY()&gt;$P83),"Oui","Non")</f>
        <v>0</v>
      </c>
    </row>
    <row r="84" spans="21:22">
      <c r="U84">
        <f>IF($S84="",TODAY()-$B84,$S84-$B84)</f>
        <v>0</v>
      </c>
      <c r="V84">
        <f>IF(AND($Q84&lt;&gt;"Clôturée",$P84&lt;&gt;"",TODAY()&gt;$P84),"Oui","Non")</f>
        <v>0</v>
      </c>
    </row>
    <row r="85" spans="21:22">
      <c r="U85">
        <f>IF($S85="",TODAY()-$B85,$S85-$B85)</f>
        <v>0</v>
      </c>
      <c r="V85">
        <f>IF(AND($Q85&lt;&gt;"Clôturée",$P85&lt;&gt;"",TODAY()&gt;$P85),"Oui","Non")</f>
        <v>0</v>
      </c>
    </row>
    <row r="86" spans="21:22">
      <c r="U86">
        <f>IF($S86="",TODAY()-$B86,$S86-$B86)</f>
        <v>0</v>
      </c>
      <c r="V86">
        <f>IF(AND($Q86&lt;&gt;"Clôturée",$P86&lt;&gt;"",TODAY()&gt;$P86),"Oui","Non")</f>
        <v>0</v>
      </c>
    </row>
    <row r="87" spans="21:22">
      <c r="U87">
        <f>IF($S87="",TODAY()-$B87,$S87-$B87)</f>
        <v>0</v>
      </c>
      <c r="V87">
        <f>IF(AND($Q87&lt;&gt;"Clôturée",$P87&lt;&gt;"",TODAY()&gt;$P87),"Oui","Non")</f>
        <v>0</v>
      </c>
    </row>
    <row r="88" spans="21:22">
      <c r="U88">
        <f>IF($S88="",TODAY()-$B88,$S88-$B88)</f>
        <v>0</v>
      </c>
      <c r="V88">
        <f>IF(AND($Q88&lt;&gt;"Clôturée",$P88&lt;&gt;"",TODAY()&gt;$P88),"Oui","Non")</f>
        <v>0</v>
      </c>
    </row>
    <row r="89" spans="21:22">
      <c r="U89">
        <f>IF($S89="",TODAY()-$B89,$S89-$B89)</f>
        <v>0</v>
      </c>
      <c r="V89">
        <f>IF(AND($Q89&lt;&gt;"Clôturée",$P89&lt;&gt;"",TODAY()&gt;$P89),"Oui","Non")</f>
        <v>0</v>
      </c>
    </row>
    <row r="90" spans="21:22">
      <c r="U90">
        <f>IF($S90="",TODAY()-$B90,$S90-$B90)</f>
        <v>0</v>
      </c>
      <c r="V90">
        <f>IF(AND($Q90&lt;&gt;"Clôturée",$P90&lt;&gt;"",TODAY()&gt;$P90),"Oui","Non")</f>
        <v>0</v>
      </c>
    </row>
    <row r="91" spans="21:22">
      <c r="U91">
        <f>IF($S91="",TODAY()-$B91,$S91-$B91)</f>
        <v>0</v>
      </c>
      <c r="V91">
        <f>IF(AND($Q91&lt;&gt;"Clôturée",$P91&lt;&gt;"",TODAY()&gt;$P91),"Oui","Non")</f>
        <v>0</v>
      </c>
    </row>
    <row r="92" spans="21:22">
      <c r="U92">
        <f>IF($S92="",TODAY()-$B92,$S92-$B92)</f>
        <v>0</v>
      </c>
      <c r="V92">
        <f>IF(AND($Q92&lt;&gt;"Clôturée",$P92&lt;&gt;"",TODAY()&gt;$P92),"Oui","Non")</f>
        <v>0</v>
      </c>
    </row>
    <row r="93" spans="21:22">
      <c r="U93">
        <f>IF($S93="",TODAY()-$B93,$S93-$B93)</f>
        <v>0</v>
      </c>
      <c r="V93">
        <f>IF(AND($Q93&lt;&gt;"Clôturée",$P93&lt;&gt;"",TODAY()&gt;$P93),"Oui","Non")</f>
        <v>0</v>
      </c>
    </row>
    <row r="94" spans="21:22">
      <c r="U94">
        <f>IF($S94="",TODAY()-$B94,$S94-$B94)</f>
        <v>0</v>
      </c>
      <c r="V94">
        <f>IF(AND($Q94&lt;&gt;"Clôturée",$P94&lt;&gt;"",TODAY()&gt;$P94),"Oui","Non")</f>
        <v>0</v>
      </c>
    </row>
    <row r="95" spans="21:22">
      <c r="U95">
        <f>IF($S95="",TODAY()-$B95,$S95-$B95)</f>
        <v>0</v>
      </c>
      <c r="V95">
        <f>IF(AND($Q95&lt;&gt;"Clôturée",$P95&lt;&gt;"",TODAY()&gt;$P95),"Oui","Non")</f>
        <v>0</v>
      </c>
    </row>
    <row r="96" spans="21:22">
      <c r="U96">
        <f>IF($S96="",TODAY()-$B96,$S96-$B96)</f>
        <v>0</v>
      </c>
      <c r="V96">
        <f>IF(AND($Q96&lt;&gt;"Clôturée",$P96&lt;&gt;"",TODAY()&gt;$P96),"Oui","Non")</f>
        <v>0</v>
      </c>
    </row>
    <row r="97" spans="21:22">
      <c r="U97">
        <f>IF($S97="",TODAY()-$B97,$S97-$B97)</f>
        <v>0</v>
      </c>
      <c r="V97">
        <f>IF(AND($Q97&lt;&gt;"Clôturée",$P97&lt;&gt;"",TODAY()&gt;$P97),"Oui","Non")</f>
        <v>0</v>
      </c>
    </row>
    <row r="98" spans="21:22">
      <c r="U98">
        <f>IF($S98="",TODAY()-$B98,$S98-$B98)</f>
        <v>0</v>
      </c>
      <c r="V98">
        <f>IF(AND($Q98&lt;&gt;"Clôturée",$P98&lt;&gt;"",TODAY()&gt;$P98),"Oui","Non")</f>
        <v>0</v>
      </c>
    </row>
    <row r="99" spans="21:22">
      <c r="U99">
        <f>IF($S99="",TODAY()-$B99,$S99-$B99)</f>
        <v>0</v>
      </c>
      <c r="V99">
        <f>IF(AND($Q99&lt;&gt;"Clôturée",$P99&lt;&gt;"",TODAY()&gt;$P99),"Oui","Non")</f>
        <v>0</v>
      </c>
    </row>
    <row r="100" spans="21:22">
      <c r="U100">
        <f>IF($S100="",TODAY()-$B100,$S100-$B100)</f>
        <v>0</v>
      </c>
      <c r="V100">
        <f>IF(AND($Q100&lt;&gt;"Clôturée",$P100&lt;&gt;"",TODAY()&gt;$P100),"Oui","Non")</f>
        <v>0</v>
      </c>
    </row>
    <row r="101" spans="21:22">
      <c r="U101">
        <f>IF($S101="",TODAY()-$B101,$S101-$B101)</f>
        <v>0</v>
      </c>
      <c r="V101">
        <f>IF(AND($Q101&lt;&gt;"Clôturée",$P101&lt;&gt;"",TODAY()&gt;$P101),"Oui","Non")</f>
        <v>0</v>
      </c>
    </row>
    <row r="102" spans="21:22">
      <c r="U102">
        <f>IF($S102="",TODAY()-$B102,$S102-$B102)</f>
        <v>0</v>
      </c>
      <c r="V102">
        <f>IF(AND($Q102&lt;&gt;"Clôturée",$P102&lt;&gt;"",TODAY()&gt;$P102),"Oui","Non")</f>
        <v>0</v>
      </c>
    </row>
    <row r="103" spans="21:22">
      <c r="U103">
        <f>IF($S103="",TODAY()-$B103,$S103-$B103)</f>
        <v>0</v>
      </c>
      <c r="V103">
        <f>IF(AND($Q103&lt;&gt;"Clôturée",$P103&lt;&gt;"",TODAY()&gt;$P103),"Oui","Non")</f>
        <v>0</v>
      </c>
    </row>
    <row r="104" spans="21:22">
      <c r="U104">
        <f>IF($S104="",TODAY()-$B104,$S104-$B104)</f>
        <v>0</v>
      </c>
      <c r="V104">
        <f>IF(AND($Q104&lt;&gt;"Clôturée",$P104&lt;&gt;"",TODAY()&gt;$P104),"Oui","Non")</f>
        <v>0</v>
      </c>
    </row>
    <row r="105" spans="21:22">
      <c r="U105">
        <f>IF($S105="",TODAY()-$B105,$S105-$B105)</f>
        <v>0</v>
      </c>
      <c r="V105">
        <f>IF(AND($Q105&lt;&gt;"Clôturée",$P105&lt;&gt;"",TODAY()&gt;$P105),"Oui","Non")</f>
        <v>0</v>
      </c>
    </row>
    <row r="106" spans="21:22">
      <c r="U106">
        <f>IF($S106="",TODAY()-$B106,$S106-$B106)</f>
        <v>0</v>
      </c>
      <c r="V106">
        <f>IF(AND($Q106&lt;&gt;"Clôturée",$P106&lt;&gt;"",TODAY()&gt;$P106),"Oui","Non")</f>
        <v>0</v>
      </c>
    </row>
    <row r="107" spans="21:22">
      <c r="U107">
        <f>IF($S107="",TODAY()-$B107,$S107-$B107)</f>
        <v>0</v>
      </c>
      <c r="V107">
        <f>IF(AND($Q107&lt;&gt;"Clôturée",$P107&lt;&gt;"",TODAY()&gt;$P107),"Oui","Non")</f>
        <v>0</v>
      </c>
    </row>
    <row r="108" spans="21:22">
      <c r="U108">
        <f>IF($S108="",TODAY()-$B108,$S108-$B108)</f>
        <v>0</v>
      </c>
      <c r="V108">
        <f>IF(AND($Q108&lt;&gt;"Clôturée",$P108&lt;&gt;"",TODAY()&gt;$P108),"Oui","Non")</f>
        <v>0</v>
      </c>
    </row>
    <row r="109" spans="21:22">
      <c r="U109">
        <f>IF($S109="",TODAY()-$B109,$S109-$B109)</f>
        <v>0</v>
      </c>
      <c r="V109">
        <f>IF(AND($Q109&lt;&gt;"Clôturée",$P109&lt;&gt;"",TODAY()&gt;$P109),"Oui","Non")</f>
        <v>0</v>
      </c>
    </row>
    <row r="110" spans="21:22">
      <c r="U110">
        <f>IF($S110="",TODAY()-$B110,$S110-$B110)</f>
        <v>0</v>
      </c>
      <c r="V110">
        <f>IF(AND($Q110&lt;&gt;"Clôturée",$P110&lt;&gt;"",TODAY()&gt;$P110),"Oui","Non")</f>
        <v>0</v>
      </c>
    </row>
    <row r="111" spans="21:22">
      <c r="U111">
        <f>IF($S111="",TODAY()-$B111,$S111-$B111)</f>
        <v>0</v>
      </c>
      <c r="V111">
        <f>IF(AND($Q111&lt;&gt;"Clôturée",$P111&lt;&gt;"",TODAY()&gt;$P111),"Oui","Non")</f>
        <v>0</v>
      </c>
    </row>
    <row r="112" spans="21:22">
      <c r="U112">
        <f>IF($S112="",TODAY()-$B112,$S112-$B112)</f>
        <v>0</v>
      </c>
      <c r="V112">
        <f>IF(AND($Q112&lt;&gt;"Clôturée",$P112&lt;&gt;"",TODAY()&gt;$P112),"Oui","Non")</f>
        <v>0</v>
      </c>
    </row>
    <row r="113" spans="21:22">
      <c r="U113">
        <f>IF($S113="",TODAY()-$B113,$S113-$B113)</f>
        <v>0</v>
      </c>
      <c r="V113">
        <f>IF(AND($Q113&lt;&gt;"Clôturée",$P113&lt;&gt;"",TODAY()&gt;$P113),"Oui","Non")</f>
        <v>0</v>
      </c>
    </row>
    <row r="114" spans="21:22">
      <c r="U114">
        <f>IF($S114="",TODAY()-$B114,$S114-$B114)</f>
        <v>0</v>
      </c>
      <c r="V114">
        <f>IF(AND($Q114&lt;&gt;"Clôturée",$P114&lt;&gt;"",TODAY()&gt;$P114),"Oui","Non")</f>
        <v>0</v>
      </c>
    </row>
    <row r="115" spans="21:22">
      <c r="U115">
        <f>IF($S115="",TODAY()-$B115,$S115-$B115)</f>
        <v>0</v>
      </c>
      <c r="V115">
        <f>IF(AND($Q115&lt;&gt;"Clôturée",$P115&lt;&gt;"",TODAY()&gt;$P115),"Oui","Non")</f>
        <v>0</v>
      </c>
    </row>
    <row r="116" spans="21:22">
      <c r="U116">
        <f>IF($S116="",TODAY()-$B116,$S116-$B116)</f>
        <v>0</v>
      </c>
      <c r="V116">
        <f>IF(AND($Q116&lt;&gt;"Clôturée",$P116&lt;&gt;"",TODAY()&gt;$P116),"Oui","Non")</f>
        <v>0</v>
      </c>
    </row>
    <row r="117" spans="21:22">
      <c r="U117">
        <f>IF($S117="",TODAY()-$B117,$S117-$B117)</f>
        <v>0</v>
      </c>
      <c r="V117">
        <f>IF(AND($Q117&lt;&gt;"Clôturée",$P117&lt;&gt;"",TODAY()&gt;$P117),"Oui","Non")</f>
        <v>0</v>
      </c>
    </row>
    <row r="118" spans="21:22">
      <c r="U118">
        <f>IF($S118="",TODAY()-$B118,$S118-$B118)</f>
        <v>0</v>
      </c>
      <c r="V118">
        <f>IF(AND($Q118&lt;&gt;"Clôturée",$P118&lt;&gt;"",TODAY()&gt;$P118),"Oui","Non")</f>
        <v>0</v>
      </c>
    </row>
    <row r="119" spans="21:22">
      <c r="U119">
        <f>IF($S119="",TODAY()-$B119,$S119-$B119)</f>
        <v>0</v>
      </c>
      <c r="V119">
        <f>IF(AND($Q119&lt;&gt;"Clôturée",$P119&lt;&gt;"",TODAY()&gt;$P119),"Oui","Non")</f>
        <v>0</v>
      </c>
    </row>
    <row r="120" spans="21:22">
      <c r="U120">
        <f>IF($S120="",TODAY()-$B120,$S120-$B120)</f>
        <v>0</v>
      </c>
      <c r="V120">
        <f>IF(AND($Q120&lt;&gt;"Clôturée",$P120&lt;&gt;"",TODAY()&gt;$P120),"Oui","Non")</f>
        <v>0</v>
      </c>
    </row>
    <row r="121" spans="21:22">
      <c r="U121">
        <f>IF($S121="",TODAY()-$B121,$S121-$B121)</f>
        <v>0</v>
      </c>
      <c r="V121">
        <f>IF(AND($Q121&lt;&gt;"Clôturée",$P121&lt;&gt;"",TODAY()&gt;$P121),"Oui","Non")</f>
        <v>0</v>
      </c>
    </row>
    <row r="122" spans="21:22">
      <c r="U122">
        <f>IF($S122="",TODAY()-$B122,$S122-$B122)</f>
        <v>0</v>
      </c>
      <c r="V122">
        <f>IF(AND($Q122&lt;&gt;"Clôturée",$P122&lt;&gt;"",TODAY()&gt;$P122),"Oui","Non")</f>
        <v>0</v>
      </c>
    </row>
    <row r="123" spans="21:22">
      <c r="U123">
        <f>IF($S123="",TODAY()-$B123,$S123-$B123)</f>
        <v>0</v>
      </c>
      <c r="V123">
        <f>IF(AND($Q123&lt;&gt;"Clôturée",$P123&lt;&gt;"",TODAY()&gt;$P123),"Oui","Non")</f>
        <v>0</v>
      </c>
    </row>
    <row r="124" spans="21:22">
      <c r="U124">
        <f>IF($S124="",TODAY()-$B124,$S124-$B124)</f>
        <v>0</v>
      </c>
      <c r="V124">
        <f>IF(AND($Q124&lt;&gt;"Clôturée",$P124&lt;&gt;"",TODAY()&gt;$P124),"Oui","Non")</f>
        <v>0</v>
      </c>
    </row>
    <row r="125" spans="21:22">
      <c r="U125">
        <f>IF($S125="",TODAY()-$B125,$S125-$B125)</f>
        <v>0</v>
      </c>
      <c r="V125">
        <f>IF(AND($Q125&lt;&gt;"Clôturée",$P125&lt;&gt;"",TODAY()&gt;$P125),"Oui","Non")</f>
        <v>0</v>
      </c>
    </row>
    <row r="126" spans="21:22">
      <c r="U126">
        <f>IF($S126="",TODAY()-$B126,$S126-$B126)</f>
        <v>0</v>
      </c>
      <c r="V126">
        <f>IF(AND($Q126&lt;&gt;"Clôturée",$P126&lt;&gt;"",TODAY()&gt;$P126),"Oui","Non")</f>
        <v>0</v>
      </c>
    </row>
    <row r="127" spans="21:22">
      <c r="U127">
        <f>IF($S127="",TODAY()-$B127,$S127-$B127)</f>
        <v>0</v>
      </c>
      <c r="V127">
        <f>IF(AND($Q127&lt;&gt;"Clôturée",$P127&lt;&gt;"",TODAY()&gt;$P127),"Oui","Non")</f>
        <v>0</v>
      </c>
    </row>
    <row r="128" spans="21:22">
      <c r="U128">
        <f>IF($S128="",TODAY()-$B128,$S128-$B128)</f>
        <v>0</v>
      </c>
      <c r="V128">
        <f>IF(AND($Q128&lt;&gt;"Clôturée",$P128&lt;&gt;"",TODAY()&gt;$P128),"Oui","Non")</f>
        <v>0</v>
      </c>
    </row>
    <row r="129" spans="21:22">
      <c r="U129">
        <f>IF($S129="",TODAY()-$B129,$S129-$B129)</f>
        <v>0</v>
      </c>
      <c r="V129">
        <f>IF(AND($Q129&lt;&gt;"Clôturée",$P129&lt;&gt;"",TODAY()&gt;$P129),"Oui","Non")</f>
        <v>0</v>
      </c>
    </row>
    <row r="130" spans="21:22">
      <c r="U130">
        <f>IF($S130="",TODAY()-$B130,$S130-$B130)</f>
        <v>0</v>
      </c>
      <c r="V130">
        <f>IF(AND($Q130&lt;&gt;"Clôturée",$P130&lt;&gt;"",TODAY()&gt;$P130),"Oui","Non")</f>
        <v>0</v>
      </c>
    </row>
    <row r="131" spans="21:22">
      <c r="U131">
        <f>IF($S131="",TODAY()-$B131,$S131-$B131)</f>
        <v>0</v>
      </c>
      <c r="V131">
        <f>IF(AND($Q131&lt;&gt;"Clôturée",$P131&lt;&gt;"",TODAY()&gt;$P131),"Oui","Non")</f>
        <v>0</v>
      </c>
    </row>
    <row r="132" spans="21:22">
      <c r="U132">
        <f>IF($S132="",TODAY()-$B132,$S132-$B132)</f>
        <v>0</v>
      </c>
      <c r="V132">
        <f>IF(AND($Q132&lt;&gt;"Clôturée",$P132&lt;&gt;"",TODAY()&gt;$P132),"Oui","Non")</f>
        <v>0</v>
      </c>
    </row>
    <row r="133" spans="21:22">
      <c r="U133">
        <f>IF($S133="",TODAY()-$B133,$S133-$B133)</f>
        <v>0</v>
      </c>
      <c r="V133">
        <f>IF(AND($Q133&lt;&gt;"Clôturée",$P133&lt;&gt;"",TODAY()&gt;$P133),"Oui","Non")</f>
        <v>0</v>
      </c>
    </row>
    <row r="134" spans="21:22">
      <c r="U134">
        <f>IF($S134="",TODAY()-$B134,$S134-$B134)</f>
        <v>0</v>
      </c>
      <c r="V134">
        <f>IF(AND($Q134&lt;&gt;"Clôturée",$P134&lt;&gt;"",TODAY()&gt;$P134),"Oui","Non")</f>
        <v>0</v>
      </c>
    </row>
    <row r="135" spans="21:22">
      <c r="U135">
        <f>IF($S135="",TODAY()-$B135,$S135-$B135)</f>
        <v>0</v>
      </c>
      <c r="V135">
        <f>IF(AND($Q135&lt;&gt;"Clôturée",$P135&lt;&gt;"",TODAY()&gt;$P135),"Oui","Non")</f>
        <v>0</v>
      </c>
    </row>
    <row r="136" spans="21:22">
      <c r="U136">
        <f>IF($S136="",TODAY()-$B136,$S136-$B136)</f>
        <v>0</v>
      </c>
      <c r="V136">
        <f>IF(AND($Q136&lt;&gt;"Clôturée",$P136&lt;&gt;"",TODAY()&gt;$P136),"Oui","Non")</f>
        <v>0</v>
      </c>
    </row>
    <row r="137" spans="21:22">
      <c r="U137">
        <f>IF($S137="",TODAY()-$B137,$S137-$B137)</f>
        <v>0</v>
      </c>
      <c r="V137">
        <f>IF(AND($Q137&lt;&gt;"Clôturée",$P137&lt;&gt;"",TODAY()&gt;$P137),"Oui","Non")</f>
        <v>0</v>
      </c>
    </row>
    <row r="138" spans="21:22">
      <c r="U138">
        <f>IF($S138="",TODAY()-$B138,$S138-$B138)</f>
        <v>0</v>
      </c>
      <c r="V138">
        <f>IF(AND($Q138&lt;&gt;"Clôturée",$P138&lt;&gt;"",TODAY()&gt;$P138),"Oui","Non")</f>
        <v>0</v>
      </c>
    </row>
    <row r="139" spans="21:22">
      <c r="U139">
        <f>IF($S139="",TODAY()-$B139,$S139-$B139)</f>
        <v>0</v>
      </c>
      <c r="V139">
        <f>IF(AND($Q139&lt;&gt;"Clôturée",$P139&lt;&gt;"",TODAY()&gt;$P139),"Oui","Non")</f>
        <v>0</v>
      </c>
    </row>
    <row r="140" spans="21:22">
      <c r="U140">
        <f>IF($S140="",TODAY()-$B140,$S140-$B140)</f>
        <v>0</v>
      </c>
      <c r="V140">
        <f>IF(AND($Q140&lt;&gt;"Clôturée",$P140&lt;&gt;"",TODAY()&gt;$P140),"Oui","Non")</f>
        <v>0</v>
      </c>
    </row>
    <row r="141" spans="21:22">
      <c r="U141">
        <f>IF($S141="",TODAY()-$B141,$S141-$B141)</f>
        <v>0</v>
      </c>
      <c r="V141">
        <f>IF(AND($Q141&lt;&gt;"Clôturée",$P141&lt;&gt;"",TODAY()&gt;$P141),"Oui","Non")</f>
        <v>0</v>
      </c>
    </row>
    <row r="142" spans="21:22">
      <c r="U142">
        <f>IF($S142="",TODAY()-$B142,$S142-$B142)</f>
        <v>0</v>
      </c>
      <c r="V142">
        <f>IF(AND($Q142&lt;&gt;"Clôturée",$P142&lt;&gt;"",TODAY()&gt;$P142),"Oui","Non")</f>
        <v>0</v>
      </c>
    </row>
    <row r="143" spans="21:22">
      <c r="U143">
        <f>IF($S143="",TODAY()-$B143,$S143-$B143)</f>
        <v>0</v>
      </c>
      <c r="V143">
        <f>IF(AND($Q143&lt;&gt;"Clôturée",$P143&lt;&gt;"",TODAY()&gt;$P143),"Oui","Non")</f>
        <v>0</v>
      </c>
    </row>
    <row r="144" spans="21:22">
      <c r="U144">
        <f>IF($S144="",TODAY()-$B144,$S144-$B144)</f>
        <v>0</v>
      </c>
      <c r="V144">
        <f>IF(AND($Q144&lt;&gt;"Clôturée",$P144&lt;&gt;"",TODAY()&gt;$P144),"Oui","Non")</f>
        <v>0</v>
      </c>
    </row>
    <row r="145" spans="21:22">
      <c r="U145">
        <f>IF($S145="",TODAY()-$B145,$S145-$B145)</f>
        <v>0</v>
      </c>
      <c r="V145">
        <f>IF(AND($Q145&lt;&gt;"Clôturée",$P145&lt;&gt;"",TODAY()&gt;$P145),"Oui","Non")</f>
        <v>0</v>
      </c>
    </row>
    <row r="146" spans="21:22">
      <c r="U146">
        <f>IF($S146="",TODAY()-$B146,$S146-$B146)</f>
        <v>0</v>
      </c>
      <c r="V146">
        <f>IF(AND($Q146&lt;&gt;"Clôturée",$P146&lt;&gt;"",TODAY()&gt;$P146),"Oui","Non")</f>
        <v>0</v>
      </c>
    </row>
    <row r="147" spans="21:22">
      <c r="U147">
        <f>IF($S147="",TODAY()-$B147,$S147-$B147)</f>
        <v>0</v>
      </c>
      <c r="V147">
        <f>IF(AND($Q147&lt;&gt;"Clôturée",$P147&lt;&gt;"",TODAY()&gt;$P147),"Oui","Non")</f>
        <v>0</v>
      </c>
    </row>
    <row r="148" spans="21:22">
      <c r="U148">
        <f>IF($S148="",TODAY()-$B148,$S148-$B148)</f>
        <v>0</v>
      </c>
      <c r="V148">
        <f>IF(AND($Q148&lt;&gt;"Clôturée",$P148&lt;&gt;"",TODAY()&gt;$P148),"Oui","Non")</f>
        <v>0</v>
      </c>
    </row>
    <row r="149" spans="21:22">
      <c r="U149">
        <f>IF($S149="",TODAY()-$B149,$S149-$B149)</f>
        <v>0</v>
      </c>
      <c r="V149">
        <f>IF(AND($Q149&lt;&gt;"Clôturée",$P149&lt;&gt;"",TODAY()&gt;$P149),"Oui","Non")</f>
        <v>0</v>
      </c>
    </row>
    <row r="150" spans="21:22">
      <c r="U150">
        <f>IF($S150="",TODAY()-$B150,$S150-$B150)</f>
        <v>0</v>
      </c>
      <c r="V150">
        <f>IF(AND($Q150&lt;&gt;"Clôturée",$P150&lt;&gt;"",TODAY()&gt;$P150),"Oui","Non")</f>
        <v>0</v>
      </c>
    </row>
    <row r="151" spans="21:22">
      <c r="U151">
        <f>IF($S151="",TODAY()-$B151,$S151-$B151)</f>
        <v>0</v>
      </c>
      <c r="V151">
        <f>IF(AND($Q151&lt;&gt;"Clôturée",$P151&lt;&gt;"",TODAY()&gt;$P151),"Oui","Non")</f>
        <v>0</v>
      </c>
    </row>
    <row r="152" spans="21:22">
      <c r="U152">
        <f>IF($S152="",TODAY()-$B152,$S152-$B152)</f>
        <v>0</v>
      </c>
      <c r="V152">
        <f>IF(AND($Q152&lt;&gt;"Clôturée",$P152&lt;&gt;"",TODAY()&gt;$P152),"Oui","Non")</f>
        <v>0</v>
      </c>
    </row>
    <row r="153" spans="21:22">
      <c r="U153">
        <f>IF($S153="",TODAY()-$B153,$S153-$B153)</f>
        <v>0</v>
      </c>
      <c r="V153">
        <f>IF(AND($Q153&lt;&gt;"Clôturée",$P153&lt;&gt;"",TODAY()&gt;$P153),"Oui","Non")</f>
        <v>0</v>
      </c>
    </row>
    <row r="154" spans="21:22">
      <c r="U154">
        <f>IF($S154="",TODAY()-$B154,$S154-$B154)</f>
        <v>0</v>
      </c>
      <c r="V154">
        <f>IF(AND($Q154&lt;&gt;"Clôturée",$P154&lt;&gt;"",TODAY()&gt;$P154),"Oui","Non")</f>
        <v>0</v>
      </c>
    </row>
    <row r="155" spans="21:22">
      <c r="U155">
        <f>IF($S155="",TODAY()-$B155,$S155-$B155)</f>
        <v>0</v>
      </c>
      <c r="V155">
        <f>IF(AND($Q155&lt;&gt;"Clôturée",$P155&lt;&gt;"",TODAY()&gt;$P155),"Oui","Non")</f>
        <v>0</v>
      </c>
    </row>
    <row r="156" spans="21:22">
      <c r="U156">
        <f>IF($S156="",TODAY()-$B156,$S156-$B156)</f>
        <v>0</v>
      </c>
      <c r="V156">
        <f>IF(AND($Q156&lt;&gt;"Clôturée",$P156&lt;&gt;"",TODAY()&gt;$P156),"Oui","Non")</f>
        <v>0</v>
      </c>
    </row>
    <row r="157" spans="21:22">
      <c r="U157">
        <f>IF($S157="",TODAY()-$B157,$S157-$B157)</f>
        <v>0</v>
      </c>
      <c r="V157">
        <f>IF(AND($Q157&lt;&gt;"Clôturée",$P157&lt;&gt;"",TODAY()&gt;$P157),"Oui","Non")</f>
        <v>0</v>
      </c>
    </row>
    <row r="158" spans="21:22">
      <c r="U158">
        <f>IF($S158="",TODAY()-$B158,$S158-$B158)</f>
        <v>0</v>
      </c>
      <c r="V158">
        <f>IF(AND($Q158&lt;&gt;"Clôturée",$P158&lt;&gt;"",TODAY()&gt;$P158),"Oui","Non")</f>
        <v>0</v>
      </c>
    </row>
    <row r="159" spans="21:22">
      <c r="U159">
        <f>IF($S159="",TODAY()-$B159,$S159-$B159)</f>
        <v>0</v>
      </c>
      <c r="V159">
        <f>IF(AND($Q159&lt;&gt;"Clôturée",$P159&lt;&gt;"",TODAY()&gt;$P159),"Oui","Non")</f>
        <v>0</v>
      </c>
    </row>
    <row r="160" spans="21:22">
      <c r="U160">
        <f>IF($S160="",TODAY()-$B160,$S160-$B160)</f>
        <v>0</v>
      </c>
      <c r="V160">
        <f>IF(AND($Q160&lt;&gt;"Clôturée",$P160&lt;&gt;"",TODAY()&gt;$P160),"Oui","Non")</f>
        <v>0</v>
      </c>
    </row>
    <row r="161" spans="21:22">
      <c r="U161">
        <f>IF($S161="",TODAY()-$B161,$S161-$B161)</f>
        <v>0</v>
      </c>
      <c r="V161">
        <f>IF(AND($Q161&lt;&gt;"Clôturée",$P161&lt;&gt;"",TODAY()&gt;$P161),"Oui","Non")</f>
        <v>0</v>
      </c>
    </row>
    <row r="162" spans="21:22">
      <c r="U162">
        <f>IF($S162="",TODAY()-$B162,$S162-$B162)</f>
        <v>0</v>
      </c>
      <c r="V162">
        <f>IF(AND($Q162&lt;&gt;"Clôturée",$P162&lt;&gt;"",TODAY()&gt;$P162),"Oui","Non")</f>
        <v>0</v>
      </c>
    </row>
    <row r="163" spans="21:22">
      <c r="U163">
        <f>IF($S163="",TODAY()-$B163,$S163-$B163)</f>
        <v>0</v>
      </c>
      <c r="V163">
        <f>IF(AND($Q163&lt;&gt;"Clôturée",$P163&lt;&gt;"",TODAY()&gt;$P163),"Oui","Non")</f>
        <v>0</v>
      </c>
    </row>
    <row r="164" spans="21:22">
      <c r="U164">
        <f>IF($S164="",TODAY()-$B164,$S164-$B164)</f>
        <v>0</v>
      </c>
      <c r="V164">
        <f>IF(AND($Q164&lt;&gt;"Clôturée",$P164&lt;&gt;"",TODAY()&gt;$P164),"Oui","Non")</f>
        <v>0</v>
      </c>
    </row>
    <row r="165" spans="21:22">
      <c r="U165">
        <f>IF($S165="",TODAY()-$B165,$S165-$B165)</f>
        <v>0</v>
      </c>
      <c r="V165">
        <f>IF(AND($Q165&lt;&gt;"Clôturée",$P165&lt;&gt;"",TODAY()&gt;$P165),"Oui","Non")</f>
        <v>0</v>
      </c>
    </row>
    <row r="166" spans="21:22">
      <c r="U166">
        <f>IF($S166="",TODAY()-$B166,$S166-$B166)</f>
        <v>0</v>
      </c>
      <c r="V166">
        <f>IF(AND($Q166&lt;&gt;"Clôturée",$P166&lt;&gt;"",TODAY()&gt;$P166),"Oui","Non")</f>
        <v>0</v>
      </c>
    </row>
    <row r="167" spans="21:22">
      <c r="U167">
        <f>IF($S167="",TODAY()-$B167,$S167-$B167)</f>
        <v>0</v>
      </c>
      <c r="V167">
        <f>IF(AND($Q167&lt;&gt;"Clôturée",$P167&lt;&gt;"",TODAY()&gt;$P167),"Oui","Non")</f>
        <v>0</v>
      </c>
    </row>
    <row r="168" spans="21:22">
      <c r="U168">
        <f>IF($S168="",TODAY()-$B168,$S168-$B168)</f>
        <v>0</v>
      </c>
      <c r="V168">
        <f>IF(AND($Q168&lt;&gt;"Clôturée",$P168&lt;&gt;"",TODAY()&gt;$P168),"Oui","Non")</f>
        <v>0</v>
      </c>
    </row>
    <row r="169" spans="21:22">
      <c r="U169">
        <f>IF($S169="",TODAY()-$B169,$S169-$B169)</f>
        <v>0</v>
      </c>
      <c r="V169">
        <f>IF(AND($Q169&lt;&gt;"Clôturée",$P169&lt;&gt;"",TODAY()&gt;$P169),"Oui","Non")</f>
        <v>0</v>
      </c>
    </row>
    <row r="170" spans="21:22">
      <c r="U170">
        <f>IF($S170="",TODAY()-$B170,$S170-$B170)</f>
        <v>0</v>
      </c>
      <c r="V170">
        <f>IF(AND($Q170&lt;&gt;"Clôturée",$P170&lt;&gt;"",TODAY()&gt;$P170),"Oui","Non")</f>
        <v>0</v>
      </c>
    </row>
    <row r="171" spans="21:22">
      <c r="U171">
        <f>IF($S171="",TODAY()-$B171,$S171-$B171)</f>
        <v>0</v>
      </c>
      <c r="V171">
        <f>IF(AND($Q171&lt;&gt;"Clôturée",$P171&lt;&gt;"",TODAY()&gt;$P171),"Oui","Non")</f>
        <v>0</v>
      </c>
    </row>
    <row r="172" spans="21:22">
      <c r="U172">
        <f>IF($S172="",TODAY()-$B172,$S172-$B172)</f>
        <v>0</v>
      </c>
      <c r="V172">
        <f>IF(AND($Q172&lt;&gt;"Clôturée",$P172&lt;&gt;"",TODAY()&gt;$P172),"Oui","Non")</f>
        <v>0</v>
      </c>
    </row>
    <row r="173" spans="21:22">
      <c r="U173">
        <f>IF($S173="",TODAY()-$B173,$S173-$B173)</f>
        <v>0</v>
      </c>
      <c r="V173">
        <f>IF(AND($Q173&lt;&gt;"Clôturée",$P173&lt;&gt;"",TODAY()&gt;$P173),"Oui","Non")</f>
        <v>0</v>
      </c>
    </row>
    <row r="174" spans="21:22">
      <c r="U174">
        <f>IF($S174="",TODAY()-$B174,$S174-$B174)</f>
        <v>0</v>
      </c>
      <c r="V174">
        <f>IF(AND($Q174&lt;&gt;"Clôturée",$P174&lt;&gt;"",TODAY()&gt;$P174),"Oui","Non")</f>
        <v>0</v>
      </c>
    </row>
    <row r="175" spans="21:22">
      <c r="U175">
        <f>IF($S175="",TODAY()-$B175,$S175-$B175)</f>
        <v>0</v>
      </c>
      <c r="V175">
        <f>IF(AND($Q175&lt;&gt;"Clôturée",$P175&lt;&gt;"",TODAY()&gt;$P175),"Oui","Non")</f>
        <v>0</v>
      </c>
    </row>
    <row r="176" spans="21:22">
      <c r="U176">
        <f>IF($S176="",TODAY()-$B176,$S176-$B176)</f>
        <v>0</v>
      </c>
      <c r="V176">
        <f>IF(AND($Q176&lt;&gt;"Clôturée",$P176&lt;&gt;"",TODAY()&gt;$P176),"Oui","Non")</f>
        <v>0</v>
      </c>
    </row>
    <row r="177" spans="21:22">
      <c r="U177">
        <f>IF($S177="",TODAY()-$B177,$S177-$B177)</f>
        <v>0</v>
      </c>
      <c r="V177">
        <f>IF(AND($Q177&lt;&gt;"Clôturée",$P177&lt;&gt;"",TODAY()&gt;$P177),"Oui","Non")</f>
        <v>0</v>
      </c>
    </row>
    <row r="178" spans="21:22">
      <c r="U178">
        <f>IF($S178="",TODAY()-$B178,$S178-$B178)</f>
        <v>0</v>
      </c>
      <c r="V178">
        <f>IF(AND($Q178&lt;&gt;"Clôturée",$P178&lt;&gt;"",TODAY()&gt;$P178),"Oui","Non")</f>
        <v>0</v>
      </c>
    </row>
    <row r="179" spans="21:22">
      <c r="U179">
        <f>IF($S179="",TODAY()-$B179,$S179-$B179)</f>
        <v>0</v>
      </c>
      <c r="V179">
        <f>IF(AND($Q179&lt;&gt;"Clôturée",$P179&lt;&gt;"",TODAY()&gt;$P179),"Oui","Non")</f>
        <v>0</v>
      </c>
    </row>
    <row r="180" spans="21:22">
      <c r="U180">
        <f>IF($S180="",TODAY()-$B180,$S180-$B180)</f>
        <v>0</v>
      </c>
      <c r="V180">
        <f>IF(AND($Q180&lt;&gt;"Clôturée",$P180&lt;&gt;"",TODAY()&gt;$P180),"Oui","Non")</f>
        <v>0</v>
      </c>
    </row>
    <row r="181" spans="21:22">
      <c r="U181">
        <f>IF($S181="",TODAY()-$B181,$S181-$B181)</f>
        <v>0</v>
      </c>
      <c r="V181">
        <f>IF(AND($Q181&lt;&gt;"Clôturée",$P181&lt;&gt;"",TODAY()&gt;$P181),"Oui","Non")</f>
        <v>0</v>
      </c>
    </row>
    <row r="182" spans="21:22">
      <c r="U182">
        <f>IF($S182="",TODAY()-$B182,$S182-$B182)</f>
        <v>0</v>
      </c>
      <c r="V182">
        <f>IF(AND($Q182&lt;&gt;"Clôturée",$P182&lt;&gt;"",TODAY()&gt;$P182),"Oui","Non")</f>
        <v>0</v>
      </c>
    </row>
    <row r="183" spans="21:22">
      <c r="U183">
        <f>IF($S183="",TODAY()-$B183,$S183-$B183)</f>
        <v>0</v>
      </c>
      <c r="V183">
        <f>IF(AND($Q183&lt;&gt;"Clôturée",$P183&lt;&gt;"",TODAY()&gt;$P183),"Oui","Non")</f>
        <v>0</v>
      </c>
    </row>
    <row r="184" spans="21:22">
      <c r="U184">
        <f>IF($S184="",TODAY()-$B184,$S184-$B184)</f>
        <v>0</v>
      </c>
      <c r="V184">
        <f>IF(AND($Q184&lt;&gt;"Clôturée",$P184&lt;&gt;"",TODAY()&gt;$P184),"Oui","Non")</f>
        <v>0</v>
      </c>
    </row>
    <row r="185" spans="21:22">
      <c r="U185">
        <f>IF($S185="",TODAY()-$B185,$S185-$B185)</f>
        <v>0</v>
      </c>
      <c r="V185">
        <f>IF(AND($Q185&lt;&gt;"Clôturée",$P185&lt;&gt;"",TODAY()&gt;$P185),"Oui","Non")</f>
        <v>0</v>
      </c>
    </row>
    <row r="186" spans="21:22">
      <c r="U186">
        <f>IF($S186="",TODAY()-$B186,$S186-$B186)</f>
        <v>0</v>
      </c>
      <c r="V186">
        <f>IF(AND($Q186&lt;&gt;"Clôturée",$P186&lt;&gt;"",TODAY()&gt;$P186),"Oui","Non")</f>
        <v>0</v>
      </c>
    </row>
    <row r="187" spans="21:22">
      <c r="U187">
        <f>IF($S187="",TODAY()-$B187,$S187-$B187)</f>
        <v>0</v>
      </c>
      <c r="V187">
        <f>IF(AND($Q187&lt;&gt;"Clôturée",$P187&lt;&gt;"",TODAY()&gt;$P187),"Oui","Non")</f>
        <v>0</v>
      </c>
    </row>
    <row r="188" spans="21:22">
      <c r="U188">
        <f>IF($S188="",TODAY()-$B188,$S188-$B188)</f>
        <v>0</v>
      </c>
      <c r="V188">
        <f>IF(AND($Q188&lt;&gt;"Clôturée",$P188&lt;&gt;"",TODAY()&gt;$P188),"Oui","Non")</f>
        <v>0</v>
      </c>
    </row>
    <row r="189" spans="21:22">
      <c r="U189">
        <f>IF($S189="",TODAY()-$B189,$S189-$B189)</f>
        <v>0</v>
      </c>
      <c r="V189">
        <f>IF(AND($Q189&lt;&gt;"Clôturée",$P189&lt;&gt;"",TODAY()&gt;$P189),"Oui","Non")</f>
        <v>0</v>
      </c>
    </row>
    <row r="190" spans="21:22">
      <c r="U190">
        <f>IF($S190="",TODAY()-$B190,$S190-$B190)</f>
        <v>0</v>
      </c>
      <c r="V190">
        <f>IF(AND($Q190&lt;&gt;"Clôturée",$P190&lt;&gt;"",TODAY()&gt;$P190),"Oui","Non")</f>
        <v>0</v>
      </c>
    </row>
    <row r="191" spans="21:22">
      <c r="U191">
        <f>IF($S191="",TODAY()-$B191,$S191-$B191)</f>
        <v>0</v>
      </c>
      <c r="V191">
        <f>IF(AND($Q191&lt;&gt;"Clôturée",$P191&lt;&gt;"",TODAY()&gt;$P191),"Oui","Non")</f>
        <v>0</v>
      </c>
    </row>
    <row r="192" spans="21:22">
      <c r="U192">
        <f>IF($S192="",TODAY()-$B192,$S192-$B192)</f>
        <v>0</v>
      </c>
      <c r="V192">
        <f>IF(AND($Q192&lt;&gt;"Clôturée",$P192&lt;&gt;"",TODAY()&gt;$P192),"Oui","Non")</f>
        <v>0</v>
      </c>
    </row>
    <row r="193" spans="21:22">
      <c r="U193">
        <f>IF($S193="",TODAY()-$B193,$S193-$B193)</f>
        <v>0</v>
      </c>
      <c r="V193">
        <f>IF(AND($Q193&lt;&gt;"Clôturée",$P193&lt;&gt;"",TODAY()&gt;$P193),"Oui","Non")</f>
        <v>0</v>
      </c>
    </row>
    <row r="194" spans="21:22">
      <c r="U194">
        <f>IF($S194="",TODAY()-$B194,$S194-$B194)</f>
        <v>0</v>
      </c>
      <c r="V194">
        <f>IF(AND($Q194&lt;&gt;"Clôturée",$P194&lt;&gt;"",TODAY()&gt;$P194),"Oui","Non")</f>
        <v>0</v>
      </c>
    </row>
    <row r="195" spans="21:22">
      <c r="U195">
        <f>IF($S195="",TODAY()-$B195,$S195-$B195)</f>
        <v>0</v>
      </c>
      <c r="V195">
        <f>IF(AND($Q195&lt;&gt;"Clôturée",$P195&lt;&gt;"",TODAY()&gt;$P195),"Oui","Non")</f>
        <v>0</v>
      </c>
    </row>
    <row r="196" spans="21:22">
      <c r="U196">
        <f>IF($S196="",TODAY()-$B196,$S196-$B196)</f>
        <v>0</v>
      </c>
      <c r="V196">
        <f>IF(AND($Q196&lt;&gt;"Clôturée",$P196&lt;&gt;"",TODAY()&gt;$P196),"Oui","Non")</f>
        <v>0</v>
      </c>
    </row>
    <row r="197" spans="21:22">
      <c r="U197">
        <f>IF($S197="",TODAY()-$B197,$S197-$B197)</f>
        <v>0</v>
      </c>
      <c r="V197">
        <f>IF(AND($Q197&lt;&gt;"Clôturée",$P197&lt;&gt;"",TODAY()&gt;$P197),"Oui","Non")</f>
        <v>0</v>
      </c>
    </row>
    <row r="198" spans="21:22">
      <c r="U198">
        <f>IF($S198="",TODAY()-$B198,$S198-$B198)</f>
        <v>0</v>
      </c>
      <c r="V198">
        <f>IF(AND($Q198&lt;&gt;"Clôturée",$P198&lt;&gt;"",TODAY()&gt;$P198),"Oui","Non")</f>
        <v>0</v>
      </c>
    </row>
    <row r="199" spans="21:22">
      <c r="U199">
        <f>IF($S199="",TODAY()-$B199,$S199-$B199)</f>
        <v>0</v>
      </c>
      <c r="V199">
        <f>IF(AND($Q199&lt;&gt;"Clôturée",$P199&lt;&gt;"",TODAY()&gt;$P199),"Oui","Non")</f>
        <v>0</v>
      </c>
    </row>
    <row r="200" spans="21:22">
      <c r="U200">
        <f>IF($S200="",TODAY()-$B200,$S200-$B200)</f>
        <v>0</v>
      </c>
      <c r="V200">
        <f>IF(AND($Q200&lt;&gt;"Clôturée",$P200&lt;&gt;"",TODAY()&gt;$P200),"Oui","Non")</f>
        <v>0</v>
      </c>
    </row>
    <row r="201" spans="21:22">
      <c r="U201">
        <f>IF($S201="",TODAY()-$B201,$S201-$B201)</f>
        <v>0</v>
      </c>
      <c r="V201">
        <f>IF(AND($Q201&lt;&gt;"Clôturée",$P201&lt;&gt;"",TODAY()&gt;$P201),"Oui","Non")</f>
        <v>0</v>
      </c>
    </row>
    <row r="202" spans="21:22">
      <c r="U202">
        <f>IF($S202="",TODAY()-$B202,$S202-$B202)</f>
        <v>0</v>
      </c>
      <c r="V202">
        <f>IF(AND($Q202&lt;&gt;"Clôturée",$P202&lt;&gt;"",TODAY()&gt;$P202),"Oui","Non")</f>
        <v>0</v>
      </c>
    </row>
    <row r="203" spans="21:22">
      <c r="U203">
        <f>IF($S203="",TODAY()-$B203,$S203-$B203)</f>
        <v>0</v>
      </c>
      <c r="V203">
        <f>IF(AND($Q203&lt;&gt;"Clôturée",$P203&lt;&gt;"",TODAY()&gt;$P203),"Oui","Non")</f>
        <v>0</v>
      </c>
    </row>
    <row r="204" spans="21:22">
      <c r="U204">
        <f>IF($S204="",TODAY()-$B204,$S204-$B204)</f>
        <v>0</v>
      </c>
      <c r="V204">
        <f>IF(AND($Q204&lt;&gt;"Clôturée",$P204&lt;&gt;"",TODAY()&gt;$P204),"Oui","Non")</f>
        <v>0</v>
      </c>
    </row>
    <row r="205" spans="21:22">
      <c r="U205">
        <f>IF($S205="",TODAY()-$B205,$S205-$B205)</f>
        <v>0</v>
      </c>
      <c r="V205">
        <f>IF(AND($Q205&lt;&gt;"Clôturée",$P205&lt;&gt;"",TODAY()&gt;$P205),"Oui","Non")</f>
        <v>0</v>
      </c>
    </row>
    <row r="206" spans="21:22">
      <c r="U206">
        <f>IF($S206="",TODAY()-$B206,$S206-$B206)</f>
        <v>0</v>
      </c>
      <c r="V206">
        <f>IF(AND($Q206&lt;&gt;"Clôturée",$P206&lt;&gt;"",TODAY()&gt;$P206),"Oui","Non")</f>
        <v>0</v>
      </c>
    </row>
    <row r="207" spans="21:22">
      <c r="U207">
        <f>IF($S207="",TODAY()-$B207,$S207-$B207)</f>
        <v>0</v>
      </c>
      <c r="V207">
        <f>IF(AND($Q207&lt;&gt;"Clôturée",$P207&lt;&gt;"",TODAY()&gt;$P207),"Oui","Non")</f>
        <v>0</v>
      </c>
    </row>
    <row r="208" spans="21:22">
      <c r="U208">
        <f>IF($S208="",TODAY()-$B208,$S208-$B208)</f>
        <v>0</v>
      </c>
      <c r="V208">
        <f>IF(AND($Q208&lt;&gt;"Clôturée",$P208&lt;&gt;"",TODAY()&gt;$P208),"Oui","Non")</f>
        <v>0</v>
      </c>
    </row>
    <row r="209" spans="21:22">
      <c r="U209">
        <f>IF($S209="",TODAY()-$B209,$S209-$B209)</f>
        <v>0</v>
      </c>
      <c r="V209">
        <f>IF(AND($Q209&lt;&gt;"Clôturée",$P209&lt;&gt;"",TODAY()&gt;$P209),"Oui","Non")</f>
        <v>0</v>
      </c>
    </row>
    <row r="210" spans="21:22">
      <c r="U210">
        <f>IF($S210="",TODAY()-$B210,$S210-$B210)</f>
        <v>0</v>
      </c>
      <c r="V210">
        <f>IF(AND($Q210&lt;&gt;"Clôturée",$P210&lt;&gt;"",TODAY()&gt;$P210),"Oui","Non")</f>
        <v>0</v>
      </c>
    </row>
    <row r="211" spans="21:22">
      <c r="U211">
        <f>IF($S211="",TODAY()-$B211,$S211-$B211)</f>
        <v>0</v>
      </c>
      <c r="V211">
        <f>IF(AND($Q211&lt;&gt;"Clôturée",$P211&lt;&gt;"",TODAY()&gt;$P211),"Oui","Non")</f>
        <v>0</v>
      </c>
    </row>
    <row r="212" spans="21:22">
      <c r="U212">
        <f>IF($S212="",TODAY()-$B212,$S212-$B212)</f>
        <v>0</v>
      </c>
      <c r="V212">
        <f>IF(AND($Q212&lt;&gt;"Clôturée",$P212&lt;&gt;"",TODAY()&gt;$P212),"Oui","Non")</f>
        <v>0</v>
      </c>
    </row>
    <row r="213" spans="21:22">
      <c r="U213">
        <f>IF($S213="",TODAY()-$B213,$S213-$B213)</f>
        <v>0</v>
      </c>
      <c r="V213">
        <f>IF(AND($Q213&lt;&gt;"Clôturée",$P213&lt;&gt;"",TODAY()&gt;$P213),"Oui","Non")</f>
        <v>0</v>
      </c>
    </row>
    <row r="214" spans="21:22">
      <c r="U214">
        <f>IF($S214="",TODAY()-$B214,$S214-$B214)</f>
        <v>0</v>
      </c>
      <c r="V214">
        <f>IF(AND($Q214&lt;&gt;"Clôturée",$P214&lt;&gt;"",TODAY()&gt;$P214),"Oui","Non")</f>
        <v>0</v>
      </c>
    </row>
    <row r="215" spans="21:22">
      <c r="U215">
        <f>IF($S215="",TODAY()-$B215,$S215-$B215)</f>
        <v>0</v>
      </c>
      <c r="V215">
        <f>IF(AND($Q215&lt;&gt;"Clôturée",$P215&lt;&gt;"",TODAY()&gt;$P215),"Oui","Non")</f>
        <v>0</v>
      </c>
    </row>
    <row r="216" spans="21:22">
      <c r="U216">
        <f>IF($S216="",TODAY()-$B216,$S216-$B216)</f>
        <v>0</v>
      </c>
      <c r="V216">
        <f>IF(AND($Q216&lt;&gt;"Clôturée",$P216&lt;&gt;"",TODAY()&gt;$P216),"Oui","Non")</f>
        <v>0</v>
      </c>
    </row>
    <row r="217" spans="21:22">
      <c r="U217">
        <f>IF($S217="",TODAY()-$B217,$S217-$B217)</f>
        <v>0</v>
      </c>
      <c r="V217">
        <f>IF(AND($Q217&lt;&gt;"Clôturée",$P217&lt;&gt;"",TODAY()&gt;$P217),"Oui","Non")</f>
        <v>0</v>
      </c>
    </row>
    <row r="218" spans="21:22">
      <c r="U218">
        <f>IF($S218="",TODAY()-$B218,$S218-$B218)</f>
        <v>0</v>
      </c>
      <c r="V218">
        <f>IF(AND($Q218&lt;&gt;"Clôturée",$P218&lt;&gt;"",TODAY()&gt;$P218),"Oui","Non")</f>
        <v>0</v>
      </c>
    </row>
    <row r="219" spans="21:22">
      <c r="U219">
        <f>IF($S219="",TODAY()-$B219,$S219-$B219)</f>
        <v>0</v>
      </c>
      <c r="V219">
        <f>IF(AND($Q219&lt;&gt;"Clôturée",$P219&lt;&gt;"",TODAY()&gt;$P219),"Oui","Non")</f>
        <v>0</v>
      </c>
    </row>
    <row r="220" spans="21:22">
      <c r="U220">
        <f>IF($S220="",TODAY()-$B220,$S220-$B220)</f>
        <v>0</v>
      </c>
      <c r="V220">
        <f>IF(AND($Q220&lt;&gt;"Clôturée",$P220&lt;&gt;"",TODAY()&gt;$P220),"Oui","Non")</f>
        <v>0</v>
      </c>
    </row>
    <row r="221" spans="21:22">
      <c r="U221">
        <f>IF($S221="",TODAY()-$B221,$S221-$B221)</f>
        <v>0</v>
      </c>
      <c r="V221">
        <f>IF(AND($Q221&lt;&gt;"Clôturée",$P221&lt;&gt;"",TODAY()&gt;$P221),"Oui","Non")</f>
        <v>0</v>
      </c>
    </row>
    <row r="222" spans="21:22">
      <c r="U222">
        <f>IF($S222="",TODAY()-$B222,$S222-$B222)</f>
        <v>0</v>
      </c>
      <c r="V222">
        <f>IF(AND($Q222&lt;&gt;"Clôturée",$P222&lt;&gt;"",TODAY()&gt;$P222),"Oui","Non")</f>
        <v>0</v>
      </c>
    </row>
    <row r="223" spans="21:22">
      <c r="U223">
        <f>IF($S223="",TODAY()-$B223,$S223-$B223)</f>
        <v>0</v>
      </c>
      <c r="V223">
        <f>IF(AND($Q223&lt;&gt;"Clôturée",$P223&lt;&gt;"",TODAY()&gt;$P223),"Oui","Non")</f>
        <v>0</v>
      </c>
    </row>
    <row r="224" spans="21:22">
      <c r="U224">
        <f>IF($S224="",TODAY()-$B224,$S224-$B224)</f>
        <v>0</v>
      </c>
      <c r="V224">
        <f>IF(AND($Q224&lt;&gt;"Clôturée",$P224&lt;&gt;"",TODAY()&gt;$P224),"Oui","Non")</f>
        <v>0</v>
      </c>
    </row>
    <row r="225" spans="21:22">
      <c r="U225">
        <f>IF($S225="",TODAY()-$B225,$S225-$B225)</f>
        <v>0</v>
      </c>
      <c r="V225">
        <f>IF(AND($Q225&lt;&gt;"Clôturée",$P225&lt;&gt;"",TODAY()&gt;$P225),"Oui","Non")</f>
        <v>0</v>
      </c>
    </row>
    <row r="226" spans="21:22">
      <c r="U226">
        <f>IF($S226="",TODAY()-$B226,$S226-$B226)</f>
        <v>0</v>
      </c>
      <c r="V226">
        <f>IF(AND($Q226&lt;&gt;"Clôturée",$P226&lt;&gt;"",TODAY()&gt;$P226),"Oui","Non")</f>
        <v>0</v>
      </c>
    </row>
    <row r="227" spans="21:22">
      <c r="U227">
        <f>IF($S227="",TODAY()-$B227,$S227-$B227)</f>
        <v>0</v>
      </c>
      <c r="V227">
        <f>IF(AND($Q227&lt;&gt;"Clôturée",$P227&lt;&gt;"",TODAY()&gt;$P227),"Oui","Non")</f>
        <v>0</v>
      </c>
    </row>
    <row r="228" spans="21:22">
      <c r="U228">
        <f>IF($S228="",TODAY()-$B228,$S228-$B228)</f>
        <v>0</v>
      </c>
      <c r="V228">
        <f>IF(AND($Q228&lt;&gt;"Clôturée",$P228&lt;&gt;"",TODAY()&gt;$P228),"Oui","Non")</f>
        <v>0</v>
      </c>
    </row>
    <row r="229" spans="21:22">
      <c r="U229">
        <f>IF($S229="",TODAY()-$B229,$S229-$B229)</f>
        <v>0</v>
      </c>
      <c r="V229">
        <f>IF(AND($Q229&lt;&gt;"Clôturée",$P229&lt;&gt;"",TODAY()&gt;$P229),"Oui","Non")</f>
        <v>0</v>
      </c>
    </row>
    <row r="230" spans="21:22">
      <c r="U230">
        <f>IF($S230="",TODAY()-$B230,$S230-$B230)</f>
        <v>0</v>
      </c>
      <c r="V230">
        <f>IF(AND($Q230&lt;&gt;"Clôturée",$P230&lt;&gt;"",TODAY()&gt;$P230),"Oui","Non")</f>
        <v>0</v>
      </c>
    </row>
    <row r="231" spans="21:22">
      <c r="U231">
        <f>IF($S231="",TODAY()-$B231,$S231-$B231)</f>
        <v>0</v>
      </c>
      <c r="V231">
        <f>IF(AND($Q231&lt;&gt;"Clôturée",$P231&lt;&gt;"",TODAY()&gt;$P231),"Oui","Non")</f>
        <v>0</v>
      </c>
    </row>
    <row r="232" spans="21:22">
      <c r="U232">
        <f>IF($S232="",TODAY()-$B232,$S232-$B232)</f>
        <v>0</v>
      </c>
      <c r="V232">
        <f>IF(AND($Q232&lt;&gt;"Clôturée",$P232&lt;&gt;"",TODAY()&gt;$P232),"Oui","Non")</f>
        <v>0</v>
      </c>
    </row>
    <row r="233" spans="21:22">
      <c r="U233">
        <f>IF($S233="",TODAY()-$B233,$S233-$B233)</f>
        <v>0</v>
      </c>
      <c r="V233">
        <f>IF(AND($Q233&lt;&gt;"Clôturée",$P233&lt;&gt;"",TODAY()&gt;$P233),"Oui","Non")</f>
        <v>0</v>
      </c>
    </row>
    <row r="234" spans="21:22">
      <c r="U234">
        <f>IF($S234="",TODAY()-$B234,$S234-$B234)</f>
        <v>0</v>
      </c>
      <c r="V234">
        <f>IF(AND($Q234&lt;&gt;"Clôturée",$P234&lt;&gt;"",TODAY()&gt;$P234),"Oui","Non")</f>
        <v>0</v>
      </c>
    </row>
    <row r="235" spans="21:22">
      <c r="U235">
        <f>IF($S235="",TODAY()-$B235,$S235-$B235)</f>
        <v>0</v>
      </c>
      <c r="V235">
        <f>IF(AND($Q235&lt;&gt;"Clôturée",$P235&lt;&gt;"",TODAY()&gt;$P235),"Oui","Non")</f>
        <v>0</v>
      </c>
    </row>
    <row r="236" spans="21:22">
      <c r="U236">
        <f>IF($S236="",TODAY()-$B236,$S236-$B236)</f>
        <v>0</v>
      </c>
      <c r="V236">
        <f>IF(AND($Q236&lt;&gt;"Clôturée",$P236&lt;&gt;"",TODAY()&gt;$P236),"Oui","Non")</f>
        <v>0</v>
      </c>
    </row>
    <row r="237" spans="21:22">
      <c r="U237">
        <f>IF($S237="",TODAY()-$B237,$S237-$B237)</f>
        <v>0</v>
      </c>
      <c r="V237">
        <f>IF(AND($Q237&lt;&gt;"Clôturée",$P237&lt;&gt;"",TODAY()&gt;$P237),"Oui","Non")</f>
        <v>0</v>
      </c>
    </row>
    <row r="238" spans="21:22">
      <c r="U238">
        <f>IF($S238="",TODAY()-$B238,$S238-$B238)</f>
        <v>0</v>
      </c>
      <c r="V238">
        <f>IF(AND($Q238&lt;&gt;"Clôturée",$P238&lt;&gt;"",TODAY()&gt;$P238),"Oui","Non")</f>
        <v>0</v>
      </c>
    </row>
    <row r="239" spans="21:22">
      <c r="U239">
        <f>IF($S239="",TODAY()-$B239,$S239-$B239)</f>
        <v>0</v>
      </c>
      <c r="V239">
        <f>IF(AND($Q239&lt;&gt;"Clôturée",$P239&lt;&gt;"",TODAY()&gt;$P239),"Oui","Non")</f>
        <v>0</v>
      </c>
    </row>
    <row r="240" spans="21:22">
      <c r="U240">
        <f>IF($S240="",TODAY()-$B240,$S240-$B240)</f>
        <v>0</v>
      </c>
      <c r="V240">
        <f>IF(AND($Q240&lt;&gt;"Clôturée",$P240&lt;&gt;"",TODAY()&gt;$P240),"Oui","Non")</f>
        <v>0</v>
      </c>
    </row>
    <row r="241" spans="21:22">
      <c r="U241">
        <f>IF($S241="",TODAY()-$B241,$S241-$B241)</f>
        <v>0</v>
      </c>
      <c r="V241">
        <f>IF(AND($Q241&lt;&gt;"Clôturée",$P241&lt;&gt;"",TODAY()&gt;$P241),"Oui","Non")</f>
        <v>0</v>
      </c>
    </row>
    <row r="242" spans="21:22">
      <c r="U242">
        <f>IF($S242="",TODAY()-$B242,$S242-$B242)</f>
        <v>0</v>
      </c>
      <c r="V242">
        <f>IF(AND($Q242&lt;&gt;"Clôturée",$P242&lt;&gt;"",TODAY()&gt;$P242),"Oui","Non")</f>
        <v>0</v>
      </c>
    </row>
    <row r="243" spans="21:22">
      <c r="U243">
        <f>IF($S243="",TODAY()-$B243,$S243-$B243)</f>
        <v>0</v>
      </c>
      <c r="V243">
        <f>IF(AND($Q243&lt;&gt;"Clôturée",$P243&lt;&gt;"",TODAY()&gt;$P243),"Oui","Non")</f>
        <v>0</v>
      </c>
    </row>
    <row r="244" spans="21:22">
      <c r="U244">
        <f>IF($S244="",TODAY()-$B244,$S244-$B244)</f>
        <v>0</v>
      </c>
      <c r="V244">
        <f>IF(AND($Q244&lt;&gt;"Clôturée",$P244&lt;&gt;"",TODAY()&gt;$P244),"Oui","Non")</f>
        <v>0</v>
      </c>
    </row>
    <row r="245" spans="21:22">
      <c r="U245">
        <f>IF($S245="",TODAY()-$B245,$S245-$B245)</f>
        <v>0</v>
      </c>
      <c r="V245">
        <f>IF(AND($Q245&lt;&gt;"Clôturée",$P245&lt;&gt;"",TODAY()&gt;$P245),"Oui","Non")</f>
        <v>0</v>
      </c>
    </row>
    <row r="246" spans="21:22">
      <c r="U246">
        <f>IF($S246="",TODAY()-$B246,$S246-$B246)</f>
        <v>0</v>
      </c>
      <c r="V246">
        <f>IF(AND($Q246&lt;&gt;"Clôturée",$P246&lt;&gt;"",TODAY()&gt;$P246),"Oui","Non")</f>
        <v>0</v>
      </c>
    </row>
    <row r="247" spans="21:22">
      <c r="U247">
        <f>IF($S247="",TODAY()-$B247,$S247-$B247)</f>
        <v>0</v>
      </c>
      <c r="V247">
        <f>IF(AND($Q247&lt;&gt;"Clôturée",$P247&lt;&gt;"",TODAY()&gt;$P247),"Oui","Non")</f>
        <v>0</v>
      </c>
    </row>
    <row r="248" spans="21:22">
      <c r="U248">
        <f>IF($S248="",TODAY()-$B248,$S248-$B248)</f>
        <v>0</v>
      </c>
      <c r="V248">
        <f>IF(AND($Q248&lt;&gt;"Clôturée",$P248&lt;&gt;"",TODAY()&gt;$P248),"Oui","Non")</f>
        <v>0</v>
      </c>
    </row>
    <row r="249" spans="21:22">
      <c r="U249">
        <f>IF($S249="",TODAY()-$B249,$S249-$B249)</f>
        <v>0</v>
      </c>
      <c r="V249">
        <f>IF(AND($Q249&lt;&gt;"Clôturée",$P249&lt;&gt;"",TODAY()&gt;$P249),"Oui","Non")</f>
        <v>0</v>
      </c>
    </row>
    <row r="250" spans="21:22">
      <c r="U250">
        <f>IF($S250="",TODAY()-$B250,$S250-$B250)</f>
        <v>0</v>
      </c>
      <c r="V250">
        <f>IF(AND($Q250&lt;&gt;"Clôturée",$P250&lt;&gt;"",TODAY()&gt;$P250),"Oui","Non")</f>
        <v>0</v>
      </c>
    </row>
    <row r="251" spans="21:22">
      <c r="U251">
        <f>IF($S251="",TODAY()-$B251,$S251-$B251)</f>
        <v>0</v>
      </c>
      <c r="V251">
        <f>IF(AND($Q251&lt;&gt;"Clôturée",$P251&lt;&gt;"",TODAY()&gt;$P251),"Oui","Non")</f>
        <v>0</v>
      </c>
    </row>
    <row r="252" spans="21:22">
      <c r="U252">
        <f>IF($S252="",TODAY()-$B252,$S252-$B252)</f>
        <v>0</v>
      </c>
      <c r="V252">
        <f>IF(AND($Q252&lt;&gt;"Clôturée",$P252&lt;&gt;"",TODAY()&gt;$P252),"Oui","Non")</f>
        <v>0</v>
      </c>
    </row>
    <row r="253" spans="21:22">
      <c r="U253">
        <f>IF($S253="",TODAY()-$B253,$S253-$B253)</f>
        <v>0</v>
      </c>
      <c r="V253">
        <f>IF(AND($Q253&lt;&gt;"Clôturée",$P253&lt;&gt;"",TODAY()&gt;$P253),"Oui","Non")</f>
        <v>0</v>
      </c>
    </row>
    <row r="254" spans="21:22">
      <c r="U254">
        <f>IF($S254="",TODAY()-$B254,$S254-$B254)</f>
        <v>0</v>
      </c>
      <c r="V254">
        <f>IF(AND($Q254&lt;&gt;"Clôturée",$P254&lt;&gt;"",TODAY()&gt;$P254),"Oui","Non")</f>
        <v>0</v>
      </c>
    </row>
    <row r="255" spans="21:22">
      <c r="U255">
        <f>IF($S255="",TODAY()-$B255,$S255-$B255)</f>
        <v>0</v>
      </c>
      <c r="V255">
        <f>IF(AND($Q255&lt;&gt;"Clôturée",$P255&lt;&gt;"",TODAY()&gt;$P255),"Oui","Non")</f>
        <v>0</v>
      </c>
    </row>
    <row r="256" spans="21:22">
      <c r="U256">
        <f>IF($S256="",TODAY()-$B256,$S256-$B256)</f>
        <v>0</v>
      </c>
      <c r="V256">
        <f>IF(AND($Q256&lt;&gt;"Clôturée",$P256&lt;&gt;"",TODAY()&gt;$P256),"Oui","Non")</f>
        <v>0</v>
      </c>
    </row>
    <row r="257" spans="21:22">
      <c r="U257">
        <f>IF($S257="",TODAY()-$B257,$S257-$B257)</f>
        <v>0</v>
      </c>
      <c r="V257">
        <f>IF(AND($Q257&lt;&gt;"Clôturée",$P257&lt;&gt;"",TODAY()&gt;$P257),"Oui","Non")</f>
        <v>0</v>
      </c>
    </row>
    <row r="258" spans="21:22">
      <c r="U258">
        <f>IF($S258="",TODAY()-$B258,$S258-$B258)</f>
        <v>0</v>
      </c>
      <c r="V258">
        <f>IF(AND($Q258&lt;&gt;"Clôturée",$P258&lt;&gt;"",TODAY()&gt;$P258),"Oui","Non")</f>
        <v>0</v>
      </c>
    </row>
    <row r="259" spans="21:22">
      <c r="U259">
        <f>IF($S259="",TODAY()-$B259,$S259-$B259)</f>
        <v>0</v>
      </c>
      <c r="V259">
        <f>IF(AND($Q259&lt;&gt;"Clôturée",$P259&lt;&gt;"",TODAY()&gt;$P259),"Oui","Non")</f>
        <v>0</v>
      </c>
    </row>
    <row r="260" spans="21:22">
      <c r="U260">
        <f>IF($S260="",TODAY()-$B260,$S260-$B260)</f>
        <v>0</v>
      </c>
      <c r="V260">
        <f>IF(AND($Q260&lt;&gt;"Clôturée",$P260&lt;&gt;"",TODAY()&gt;$P260),"Oui","Non")</f>
        <v>0</v>
      </c>
    </row>
    <row r="261" spans="21:22">
      <c r="U261">
        <f>IF($S261="",TODAY()-$B261,$S261-$B261)</f>
        <v>0</v>
      </c>
      <c r="V261">
        <f>IF(AND($Q261&lt;&gt;"Clôturée",$P261&lt;&gt;"",TODAY()&gt;$P261),"Oui","Non")</f>
        <v>0</v>
      </c>
    </row>
    <row r="262" spans="21:22">
      <c r="U262">
        <f>IF($S262="",TODAY()-$B262,$S262-$B262)</f>
        <v>0</v>
      </c>
      <c r="V262">
        <f>IF(AND($Q262&lt;&gt;"Clôturée",$P262&lt;&gt;"",TODAY()&gt;$P262),"Oui","Non")</f>
        <v>0</v>
      </c>
    </row>
    <row r="263" spans="21:22">
      <c r="U263">
        <f>IF($S263="",TODAY()-$B263,$S263-$B263)</f>
        <v>0</v>
      </c>
      <c r="V263">
        <f>IF(AND($Q263&lt;&gt;"Clôturée",$P263&lt;&gt;"",TODAY()&gt;$P263),"Oui","Non")</f>
        <v>0</v>
      </c>
    </row>
    <row r="264" spans="21:22">
      <c r="U264">
        <f>IF($S264="",TODAY()-$B264,$S264-$B264)</f>
        <v>0</v>
      </c>
      <c r="V264">
        <f>IF(AND($Q264&lt;&gt;"Clôturée",$P264&lt;&gt;"",TODAY()&gt;$P264),"Oui","Non")</f>
        <v>0</v>
      </c>
    </row>
    <row r="265" spans="21:22">
      <c r="U265">
        <f>IF($S265="",TODAY()-$B265,$S265-$B265)</f>
        <v>0</v>
      </c>
      <c r="V265">
        <f>IF(AND($Q265&lt;&gt;"Clôturée",$P265&lt;&gt;"",TODAY()&gt;$P265),"Oui","Non")</f>
        <v>0</v>
      </c>
    </row>
    <row r="266" spans="21:22">
      <c r="U266">
        <f>IF($S266="",TODAY()-$B266,$S266-$B266)</f>
        <v>0</v>
      </c>
      <c r="V266">
        <f>IF(AND($Q266&lt;&gt;"Clôturée",$P266&lt;&gt;"",TODAY()&gt;$P266),"Oui","Non")</f>
        <v>0</v>
      </c>
    </row>
    <row r="267" spans="21:22">
      <c r="U267">
        <f>IF($S267="",TODAY()-$B267,$S267-$B267)</f>
        <v>0</v>
      </c>
      <c r="V267">
        <f>IF(AND($Q267&lt;&gt;"Clôturée",$P267&lt;&gt;"",TODAY()&gt;$P267),"Oui","Non")</f>
        <v>0</v>
      </c>
    </row>
    <row r="268" spans="21:22">
      <c r="U268">
        <f>IF($S268="",TODAY()-$B268,$S268-$B268)</f>
        <v>0</v>
      </c>
      <c r="V268">
        <f>IF(AND($Q268&lt;&gt;"Clôturée",$P268&lt;&gt;"",TODAY()&gt;$P268),"Oui","Non")</f>
        <v>0</v>
      </c>
    </row>
    <row r="269" spans="21:22">
      <c r="U269">
        <f>IF($S269="",TODAY()-$B269,$S269-$B269)</f>
        <v>0</v>
      </c>
      <c r="V269">
        <f>IF(AND($Q269&lt;&gt;"Clôturée",$P269&lt;&gt;"",TODAY()&gt;$P269),"Oui","Non")</f>
        <v>0</v>
      </c>
    </row>
    <row r="270" spans="21:22">
      <c r="U270">
        <f>IF($S270="",TODAY()-$B270,$S270-$B270)</f>
        <v>0</v>
      </c>
      <c r="V270">
        <f>IF(AND($Q270&lt;&gt;"Clôturée",$P270&lt;&gt;"",TODAY()&gt;$P270),"Oui","Non")</f>
        <v>0</v>
      </c>
    </row>
    <row r="271" spans="21:22">
      <c r="U271">
        <f>IF($S271="",TODAY()-$B271,$S271-$B271)</f>
        <v>0</v>
      </c>
      <c r="V271">
        <f>IF(AND($Q271&lt;&gt;"Clôturée",$P271&lt;&gt;"",TODAY()&gt;$P271),"Oui","Non")</f>
        <v>0</v>
      </c>
    </row>
    <row r="272" spans="21:22">
      <c r="U272">
        <f>IF($S272="",TODAY()-$B272,$S272-$B272)</f>
        <v>0</v>
      </c>
      <c r="V272">
        <f>IF(AND($Q272&lt;&gt;"Clôturée",$P272&lt;&gt;"",TODAY()&gt;$P272),"Oui","Non")</f>
        <v>0</v>
      </c>
    </row>
    <row r="273" spans="21:22">
      <c r="U273">
        <f>IF($S273="",TODAY()-$B273,$S273-$B273)</f>
        <v>0</v>
      </c>
      <c r="V273">
        <f>IF(AND($Q273&lt;&gt;"Clôturée",$P273&lt;&gt;"",TODAY()&gt;$P273),"Oui","Non")</f>
        <v>0</v>
      </c>
    </row>
    <row r="274" spans="21:22">
      <c r="U274">
        <f>IF($S274="",TODAY()-$B274,$S274-$B274)</f>
        <v>0</v>
      </c>
      <c r="V274">
        <f>IF(AND($Q274&lt;&gt;"Clôturée",$P274&lt;&gt;"",TODAY()&gt;$P274),"Oui","Non")</f>
        <v>0</v>
      </c>
    </row>
    <row r="275" spans="21:22">
      <c r="U275">
        <f>IF($S275="",TODAY()-$B275,$S275-$B275)</f>
        <v>0</v>
      </c>
      <c r="V275">
        <f>IF(AND($Q275&lt;&gt;"Clôturée",$P275&lt;&gt;"",TODAY()&gt;$P275),"Oui","Non")</f>
        <v>0</v>
      </c>
    </row>
    <row r="276" spans="21:22">
      <c r="U276">
        <f>IF($S276="",TODAY()-$B276,$S276-$B276)</f>
        <v>0</v>
      </c>
      <c r="V276">
        <f>IF(AND($Q276&lt;&gt;"Clôturée",$P276&lt;&gt;"",TODAY()&gt;$P276),"Oui","Non")</f>
        <v>0</v>
      </c>
    </row>
    <row r="277" spans="21:22">
      <c r="U277">
        <f>IF($S277="",TODAY()-$B277,$S277-$B277)</f>
        <v>0</v>
      </c>
      <c r="V277">
        <f>IF(AND($Q277&lt;&gt;"Clôturée",$P277&lt;&gt;"",TODAY()&gt;$P277),"Oui","Non")</f>
        <v>0</v>
      </c>
    </row>
    <row r="278" spans="21:22">
      <c r="U278">
        <f>IF($S278="",TODAY()-$B278,$S278-$B278)</f>
        <v>0</v>
      </c>
      <c r="V278">
        <f>IF(AND($Q278&lt;&gt;"Clôturée",$P278&lt;&gt;"",TODAY()&gt;$P278),"Oui","Non")</f>
        <v>0</v>
      </c>
    </row>
    <row r="279" spans="21:22">
      <c r="U279">
        <f>IF($S279="",TODAY()-$B279,$S279-$B279)</f>
        <v>0</v>
      </c>
      <c r="V279">
        <f>IF(AND($Q279&lt;&gt;"Clôturée",$P279&lt;&gt;"",TODAY()&gt;$P279),"Oui","Non")</f>
        <v>0</v>
      </c>
    </row>
    <row r="280" spans="21:22">
      <c r="U280">
        <f>IF($S280="",TODAY()-$B280,$S280-$B280)</f>
        <v>0</v>
      </c>
      <c r="V280">
        <f>IF(AND($Q280&lt;&gt;"Clôturée",$P280&lt;&gt;"",TODAY()&gt;$P280),"Oui","Non")</f>
        <v>0</v>
      </c>
    </row>
    <row r="281" spans="21:22">
      <c r="U281">
        <f>IF($S281="",TODAY()-$B281,$S281-$B281)</f>
        <v>0</v>
      </c>
      <c r="V281">
        <f>IF(AND($Q281&lt;&gt;"Clôturée",$P281&lt;&gt;"",TODAY()&gt;$P281),"Oui","Non")</f>
        <v>0</v>
      </c>
    </row>
    <row r="282" spans="21:22">
      <c r="U282">
        <f>IF($S282="",TODAY()-$B282,$S282-$B282)</f>
        <v>0</v>
      </c>
      <c r="V282">
        <f>IF(AND($Q282&lt;&gt;"Clôturée",$P282&lt;&gt;"",TODAY()&gt;$P282),"Oui","Non")</f>
        <v>0</v>
      </c>
    </row>
    <row r="283" spans="21:22">
      <c r="U283">
        <f>IF($S283="",TODAY()-$B283,$S283-$B283)</f>
        <v>0</v>
      </c>
      <c r="V283">
        <f>IF(AND($Q283&lt;&gt;"Clôturée",$P283&lt;&gt;"",TODAY()&gt;$P283),"Oui","Non")</f>
        <v>0</v>
      </c>
    </row>
    <row r="284" spans="21:22">
      <c r="U284">
        <f>IF($S284="",TODAY()-$B284,$S284-$B284)</f>
        <v>0</v>
      </c>
      <c r="V284">
        <f>IF(AND($Q284&lt;&gt;"Clôturée",$P284&lt;&gt;"",TODAY()&gt;$P284),"Oui","Non")</f>
        <v>0</v>
      </c>
    </row>
    <row r="285" spans="21:22">
      <c r="U285">
        <f>IF($S285="",TODAY()-$B285,$S285-$B285)</f>
        <v>0</v>
      </c>
      <c r="V285">
        <f>IF(AND($Q285&lt;&gt;"Clôturée",$P285&lt;&gt;"",TODAY()&gt;$P285),"Oui","Non")</f>
        <v>0</v>
      </c>
    </row>
    <row r="286" spans="21:22">
      <c r="U286">
        <f>IF($S286="",TODAY()-$B286,$S286-$B286)</f>
        <v>0</v>
      </c>
      <c r="V286">
        <f>IF(AND($Q286&lt;&gt;"Clôturée",$P286&lt;&gt;"",TODAY()&gt;$P286),"Oui","Non")</f>
        <v>0</v>
      </c>
    </row>
    <row r="287" spans="21:22">
      <c r="U287">
        <f>IF($S287="",TODAY()-$B287,$S287-$B287)</f>
        <v>0</v>
      </c>
      <c r="V287">
        <f>IF(AND($Q287&lt;&gt;"Clôturée",$P287&lt;&gt;"",TODAY()&gt;$P287),"Oui","Non")</f>
        <v>0</v>
      </c>
    </row>
    <row r="288" spans="21:22">
      <c r="U288">
        <f>IF($S288="",TODAY()-$B288,$S288-$B288)</f>
        <v>0</v>
      </c>
      <c r="V288">
        <f>IF(AND($Q288&lt;&gt;"Clôturée",$P288&lt;&gt;"",TODAY()&gt;$P288),"Oui","Non")</f>
        <v>0</v>
      </c>
    </row>
    <row r="289" spans="21:22">
      <c r="U289">
        <f>IF($S289="",TODAY()-$B289,$S289-$B289)</f>
        <v>0</v>
      </c>
      <c r="V289">
        <f>IF(AND($Q289&lt;&gt;"Clôturée",$P289&lt;&gt;"",TODAY()&gt;$P289),"Oui","Non")</f>
        <v>0</v>
      </c>
    </row>
    <row r="290" spans="21:22">
      <c r="U290">
        <f>IF($S290="",TODAY()-$B290,$S290-$B290)</f>
        <v>0</v>
      </c>
      <c r="V290">
        <f>IF(AND($Q290&lt;&gt;"Clôturée",$P290&lt;&gt;"",TODAY()&gt;$P290),"Oui","Non")</f>
        <v>0</v>
      </c>
    </row>
    <row r="291" spans="21:22">
      <c r="U291">
        <f>IF($S291="",TODAY()-$B291,$S291-$B291)</f>
        <v>0</v>
      </c>
      <c r="V291">
        <f>IF(AND($Q291&lt;&gt;"Clôturée",$P291&lt;&gt;"",TODAY()&gt;$P291),"Oui","Non")</f>
        <v>0</v>
      </c>
    </row>
    <row r="292" spans="21:22">
      <c r="U292">
        <f>IF($S292="",TODAY()-$B292,$S292-$B292)</f>
        <v>0</v>
      </c>
      <c r="V292">
        <f>IF(AND($Q292&lt;&gt;"Clôturée",$P292&lt;&gt;"",TODAY()&gt;$P292),"Oui","Non")</f>
        <v>0</v>
      </c>
    </row>
    <row r="293" spans="21:22">
      <c r="U293">
        <f>IF($S293="",TODAY()-$B293,$S293-$B293)</f>
        <v>0</v>
      </c>
      <c r="V293">
        <f>IF(AND($Q293&lt;&gt;"Clôturée",$P293&lt;&gt;"",TODAY()&gt;$P293),"Oui","Non")</f>
        <v>0</v>
      </c>
    </row>
    <row r="294" spans="21:22">
      <c r="U294">
        <f>IF($S294="",TODAY()-$B294,$S294-$B294)</f>
        <v>0</v>
      </c>
      <c r="V294">
        <f>IF(AND($Q294&lt;&gt;"Clôturée",$P294&lt;&gt;"",TODAY()&gt;$P294),"Oui","Non")</f>
        <v>0</v>
      </c>
    </row>
    <row r="295" spans="21:22">
      <c r="U295">
        <f>IF($S295="",TODAY()-$B295,$S295-$B295)</f>
        <v>0</v>
      </c>
      <c r="V295">
        <f>IF(AND($Q295&lt;&gt;"Clôturée",$P295&lt;&gt;"",TODAY()&gt;$P295),"Oui","Non")</f>
        <v>0</v>
      </c>
    </row>
    <row r="296" spans="21:22">
      <c r="U296">
        <f>IF($S296="",TODAY()-$B296,$S296-$B296)</f>
        <v>0</v>
      </c>
      <c r="V296">
        <f>IF(AND($Q296&lt;&gt;"Clôturée",$P296&lt;&gt;"",TODAY()&gt;$P296),"Oui","Non")</f>
        <v>0</v>
      </c>
    </row>
    <row r="297" spans="21:22">
      <c r="U297">
        <f>IF($S297="",TODAY()-$B297,$S297-$B297)</f>
        <v>0</v>
      </c>
      <c r="V297">
        <f>IF(AND($Q297&lt;&gt;"Clôturée",$P297&lt;&gt;"",TODAY()&gt;$P297),"Oui","Non")</f>
        <v>0</v>
      </c>
    </row>
    <row r="298" spans="21:22">
      <c r="U298">
        <f>IF($S298="",TODAY()-$B298,$S298-$B298)</f>
        <v>0</v>
      </c>
      <c r="V298">
        <f>IF(AND($Q298&lt;&gt;"Clôturée",$P298&lt;&gt;"",TODAY()&gt;$P298),"Oui","Non")</f>
        <v>0</v>
      </c>
    </row>
    <row r="299" spans="21:22">
      <c r="U299">
        <f>IF($S299="",TODAY()-$B299,$S299-$B299)</f>
        <v>0</v>
      </c>
      <c r="V299">
        <f>IF(AND($Q299&lt;&gt;"Clôturée",$P299&lt;&gt;"",TODAY()&gt;$P299),"Oui","Non")</f>
        <v>0</v>
      </c>
    </row>
    <row r="300" spans="21:22">
      <c r="U300">
        <f>IF($S300="",TODAY()-$B300,$S300-$B300)</f>
        <v>0</v>
      </c>
      <c r="V300">
        <f>IF(AND($Q300&lt;&gt;"Clôturée",$P300&lt;&gt;"",TODAY()&gt;$P300),"Oui","Non")</f>
        <v>0</v>
      </c>
    </row>
    <row r="301" spans="21:22">
      <c r="U301">
        <f>IF($S301="",TODAY()-$B301,$S301-$B301)</f>
        <v>0</v>
      </c>
      <c r="V301">
        <f>IF(AND($Q301&lt;&gt;"Clôturée",$P301&lt;&gt;"",TODAY()&gt;$P301),"Oui","Non")</f>
        <v>0</v>
      </c>
    </row>
    <row r="302" spans="21:22">
      <c r="U302">
        <f>IF($S302="",TODAY()-$B302,$S302-$B302)</f>
        <v>0</v>
      </c>
      <c r="V302">
        <f>IF(AND($Q302&lt;&gt;"Clôturée",$P302&lt;&gt;"",TODAY()&gt;$P302),"Oui","Non")</f>
        <v>0</v>
      </c>
    </row>
    <row r="303" spans="21:22">
      <c r="U303">
        <f>IF($S303="",TODAY()-$B303,$S303-$B303)</f>
        <v>0</v>
      </c>
      <c r="V303">
        <f>IF(AND($Q303&lt;&gt;"Clôturée",$P303&lt;&gt;"",TODAY()&gt;$P303),"Oui","Non")</f>
        <v>0</v>
      </c>
    </row>
    <row r="304" spans="21:22">
      <c r="U304">
        <f>IF($S304="",TODAY()-$B304,$S304-$B304)</f>
        <v>0</v>
      </c>
      <c r="V304">
        <f>IF(AND($Q304&lt;&gt;"Clôturée",$P304&lt;&gt;"",TODAY()&gt;$P304),"Oui","Non")</f>
        <v>0</v>
      </c>
    </row>
    <row r="305" spans="21:22">
      <c r="U305">
        <f>IF($S305="",TODAY()-$B305,$S305-$B305)</f>
        <v>0</v>
      </c>
      <c r="V305">
        <f>IF(AND($Q305&lt;&gt;"Clôturée",$P305&lt;&gt;"",TODAY()&gt;$P305),"Oui","Non")</f>
        <v>0</v>
      </c>
    </row>
    <row r="306" spans="21:22">
      <c r="U306">
        <f>IF($S306="",TODAY()-$B306,$S306-$B306)</f>
        <v>0</v>
      </c>
      <c r="V306">
        <f>IF(AND($Q306&lt;&gt;"Clôturée",$P306&lt;&gt;"",TODAY()&gt;$P306),"Oui","Non")</f>
        <v>0</v>
      </c>
    </row>
    <row r="307" spans="21:22">
      <c r="U307">
        <f>IF($S307="",TODAY()-$B307,$S307-$B307)</f>
        <v>0</v>
      </c>
      <c r="V307">
        <f>IF(AND($Q307&lt;&gt;"Clôturée",$P307&lt;&gt;"",TODAY()&gt;$P307),"Oui","Non")</f>
        <v>0</v>
      </c>
    </row>
    <row r="308" spans="21:22">
      <c r="U308">
        <f>IF($S308="",TODAY()-$B308,$S308-$B308)</f>
        <v>0</v>
      </c>
      <c r="V308">
        <f>IF(AND($Q308&lt;&gt;"Clôturée",$P308&lt;&gt;"",TODAY()&gt;$P308),"Oui","Non")</f>
        <v>0</v>
      </c>
    </row>
    <row r="309" spans="21:22">
      <c r="U309">
        <f>IF($S309="",TODAY()-$B309,$S309-$B309)</f>
        <v>0</v>
      </c>
      <c r="V309">
        <f>IF(AND($Q309&lt;&gt;"Clôturée",$P309&lt;&gt;"",TODAY()&gt;$P309),"Oui","Non")</f>
        <v>0</v>
      </c>
    </row>
    <row r="310" spans="21:22">
      <c r="U310">
        <f>IF($S310="",TODAY()-$B310,$S310-$B310)</f>
        <v>0</v>
      </c>
      <c r="V310">
        <f>IF(AND($Q310&lt;&gt;"Clôturée",$P310&lt;&gt;"",TODAY()&gt;$P310),"Oui","Non")</f>
        <v>0</v>
      </c>
    </row>
    <row r="311" spans="21:22">
      <c r="U311">
        <f>IF($S311="",TODAY()-$B311,$S311-$B311)</f>
        <v>0</v>
      </c>
      <c r="V311">
        <f>IF(AND($Q311&lt;&gt;"Clôturée",$P311&lt;&gt;"",TODAY()&gt;$P311),"Oui","Non")</f>
        <v>0</v>
      </c>
    </row>
    <row r="312" spans="21:22">
      <c r="U312">
        <f>IF($S312="",TODAY()-$B312,$S312-$B312)</f>
        <v>0</v>
      </c>
      <c r="V312">
        <f>IF(AND($Q312&lt;&gt;"Clôturée",$P312&lt;&gt;"",TODAY()&gt;$P312),"Oui","Non")</f>
        <v>0</v>
      </c>
    </row>
    <row r="313" spans="21:22">
      <c r="U313">
        <f>IF($S313="",TODAY()-$B313,$S313-$B313)</f>
        <v>0</v>
      </c>
      <c r="V313">
        <f>IF(AND($Q313&lt;&gt;"Clôturée",$P313&lt;&gt;"",TODAY()&gt;$P313),"Oui","Non")</f>
        <v>0</v>
      </c>
    </row>
    <row r="314" spans="21:22">
      <c r="U314">
        <f>IF($S314="",TODAY()-$B314,$S314-$B314)</f>
        <v>0</v>
      </c>
      <c r="V314">
        <f>IF(AND($Q314&lt;&gt;"Clôturée",$P314&lt;&gt;"",TODAY()&gt;$P314),"Oui","Non")</f>
        <v>0</v>
      </c>
    </row>
    <row r="315" spans="21:22">
      <c r="U315">
        <f>IF($S315="",TODAY()-$B315,$S315-$B315)</f>
        <v>0</v>
      </c>
      <c r="V315">
        <f>IF(AND($Q315&lt;&gt;"Clôturée",$P315&lt;&gt;"",TODAY()&gt;$P315),"Oui","Non")</f>
        <v>0</v>
      </c>
    </row>
    <row r="316" spans="21:22">
      <c r="U316">
        <f>IF($S316="",TODAY()-$B316,$S316-$B316)</f>
        <v>0</v>
      </c>
      <c r="V316">
        <f>IF(AND($Q316&lt;&gt;"Clôturée",$P316&lt;&gt;"",TODAY()&gt;$P316),"Oui","Non")</f>
        <v>0</v>
      </c>
    </row>
    <row r="317" spans="21:22">
      <c r="U317">
        <f>IF($S317="",TODAY()-$B317,$S317-$B317)</f>
        <v>0</v>
      </c>
      <c r="V317">
        <f>IF(AND($Q317&lt;&gt;"Clôturée",$P317&lt;&gt;"",TODAY()&gt;$P317),"Oui","Non")</f>
        <v>0</v>
      </c>
    </row>
    <row r="318" spans="21:22">
      <c r="U318">
        <f>IF($S318="",TODAY()-$B318,$S318-$B318)</f>
        <v>0</v>
      </c>
      <c r="V318">
        <f>IF(AND($Q318&lt;&gt;"Clôturée",$P318&lt;&gt;"",TODAY()&gt;$P318),"Oui","Non")</f>
        <v>0</v>
      </c>
    </row>
    <row r="319" spans="21:22">
      <c r="U319">
        <f>IF($S319="",TODAY()-$B319,$S319-$B319)</f>
        <v>0</v>
      </c>
      <c r="V319">
        <f>IF(AND($Q319&lt;&gt;"Clôturée",$P319&lt;&gt;"",TODAY()&gt;$P319),"Oui","Non")</f>
        <v>0</v>
      </c>
    </row>
    <row r="320" spans="21:22">
      <c r="U320">
        <f>IF($S320="",TODAY()-$B320,$S320-$B320)</f>
        <v>0</v>
      </c>
      <c r="V320">
        <f>IF(AND($Q320&lt;&gt;"Clôturée",$P320&lt;&gt;"",TODAY()&gt;$P320),"Oui","Non")</f>
        <v>0</v>
      </c>
    </row>
    <row r="321" spans="21:22">
      <c r="U321">
        <f>IF($S321="",TODAY()-$B321,$S321-$B321)</f>
        <v>0</v>
      </c>
      <c r="V321">
        <f>IF(AND($Q321&lt;&gt;"Clôturée",$P321&lt;&gt;"",TODAY()&gt;$P321),"Oui","Non")</f>
        <v>0</v>
      </c>
    </row>
    <row r="322" spans="21:22">
      <c r="U322">
        <f>IF($S322="",TODAY()-$B322,$S322-$B322)</f>
        <v>0</v>
      </c>
      <c r="V322">
        <f>IF(AND($Q322&lt;&gt;"Clôturée",$P322&lt;&gt;"",TODAY()&gt;$P322),"Oui","Non")</f>
        <v>0</v>
      </c>
    </row>
    <row r="323" spans="21:22">
      <c r="U323">
        <f>IF($S323="",TODAY()-$B323,$S323-$B323)</f>
        <v>0</v>
      </c>
      <c r="V323">
        <f>IF(AND($Q323&lt;&gt;"Clôturée",$P323&lt;&gt;"",TODAY()&gt;$P323),"Oui","Non")</f>
        <v>0</v>
      </c>
    </row>
    <row r="324" spans="21:22">
      <c r="U324">
        <f>IF($S324="",TODAY()-$B324,$S324-$B324)</f>
        <v>0</v>
      </c>
      <c r="V324">
        <f>IF(AND($Q324&lt;&gt;"Clôturée",$P324&lt;&gt;"",TODAY()&gt;$P324),"Oui","Non")</f>
        <v>0</v>
      </c>
    </row>
    <row r="325" spans="21:22">
      <c r="U325">
        <f>IF($S325="",TODAY()-$B325,$S325-$B325)</f>
        <v>0</v>
      </c>
      <c r="V325">
        <f>IF(AND($Q325&lt;&gt;"Clôturée",$P325&lt;&gt;"",TODAY()&gt;$P325),"Oui","Non")</f>
        <v>0</v>
      </c>
    </row>
    <row r="326" spans="21:22">
      <c r="U326">
        <f>IF($S326="",TODAY()-$B326,$S326-$B326)</f>
        <v>0</v>
      </c>
      <c r="V326">
        <f>IF(AND($Q326&lt;&gt;"Clôturée",$P326&lt;&gt;"",TODAY()&gt;$P326),"Oui","Non")</f>
        <v>0</v>
      </c>
    </row>
    <row r="327" spans="21:22">
      <c r="U327">
        <f>IF($S327="",TODAY()-$B327,$S327-$B327)</f>
        <v>0</v>
      </c>
      <c r="V327">
        <f>IF(AND($Q327&lt;&gt;"Clôturée",$P327&lt;&gt;"",TODAY()&gt;$P327),"Oui","Non")</f>
        <v>0</v>
      </c>
    </row>
    <row r="328" spans="21:22">
      <c r="U328">
        <f>IF($S328="",TODAY()-$B328,$S328-$B328)</f>
        <v>0</v>
      </c>
      <c r="V328">
        <f>IF(AND($Q328&lt;&gt;"Clôturée",$P328&lt;&gt;"",TODAY()&gt;$P328),"Oui","Non")</f>
        <v>0</v>
      </c>
    </row>
    <row r="329" spans="21:22">
      <c r="U329">
        <f>IF($S329="",TODAY()-$B329,$S329-$B329)</f>
        <v>0</v>
      </c>
      <c r="V329">
        <f>IF(AND($Q329&lt;&gt;"Clôturée",$P329&lt;&gt;"",TODAY()&gt;$P329),"Oui","Non")</f>
        <v>0</v>
      </c>
    </row>
    <row r="330" spans="21:22">
      <c r="U330">
        <f>IF($S330="",TODAY()-$B330,$S330-$B330)</f>
        <v>0</v>
      </c>
      <c r="V330">
        <f>IF(AND($Q330&lt;&gt;"Clôturée",$P330&lt;&gt;"",TODAY()&gt;$P330),"Oui","Non")</f>
        <v>0</v>
      </c>
    </row>
    <row r="331" spans="21:22">
      <c r="U331">
        <f>IF($S331="",TODAY()-$B331,$S331-$B331)</f>
        <v>0</v>
      </c>
      <c r="V331">
        <f>IF(AND($Q331&lt;&gt;"Clôturée",$P331&lt;&gt;"",TODAY()&gt;$P331),"Oui","Non")</f>
        <v>0</v>
      </c>
    </row>
    <row r="332" spans="21:22">
      <c r="U332">
        <f>IF($S332="",TODAY()-$B332,$S332-$B332)</f>
        <v>0</v>
      </c>
      <c r="V332">
        <f>IF(AND($Q332&lt;&gt;"Clôturée",$P332&lt;&gt;"",TODAY()&gt;$P332),"Oui","Non")</f>
        <v>0</v>
      </c>
    </row>
    <row r="333" spans="21:22">
      <c r="U333">
        <f>IF($S333="",TODAY()-$B333,$S333-$B333)</f>
        <v>0</v>
      </c>
      <c r="V333">
        <f>IF(AND($Q333&lt;&gt;"Clôturée",$P333&lt;&gt;"",TODAY()&gt;$P333),"Oui","Non")</f>
        <v>0</v>
      </c>
    </row>
    <row r="334" spans="21:22">
      <c r="U334">
        <f>IF($S334="",TODAY()-$B334,$S334-$B334)</f>
        <v>0</v>
      </c>
      <c r="V334">
        <f>IF(AND($Q334&lt;&gt;"Clôturée",$P334&lt;&gt;"",TODAY()&gt;$P334),"Oui","Non")</f>
        <v>0</v>
      </c>
    </row>
    <row r="335" spans="21:22">
      <c r="U335">
        <f>IF($S335="",TODAY()-$B335,$S335-$B335)</f>
        <v>0</v>
      </c>
      <c r="V335">
        <f>IF(AND($Q335&lt;&gt;"Clôturée",$P335&lt;&gt;"",TODAY()&gt;$P335),"Oui","Non")</f>
        <v>0</v>
      </c>
    </row>
    <row r="336" spans="21:22">
      <c r="U336">
        <f>IF($S336="",TODAY()-$B336,$S336-$B336)</f>
        <v>0</v>
      </c>
      <c r="V336">
        <f>IF(AND($Q336&lt;&gt;"Clôturée",$P336&lt;&gt;"",TODAY()&gt;$P336),"Oui","Non")</f>
        <v>0</v>
      </c>
    </row>
    <row r="337" spans="21:22">
      <c r="U337">
        <f>IF($S337="",TODAY()-$B337,$S337-$B337)</f>
        <v>0</v>
      </c>
      <c r="V337">
        <f>IF(AND($Q337&lt;&gt;"Clôturée",$P337&lt;&gt;"",TODAY()&gt;$P337),"Oui","Non")</f>
        <v>0</v>
      </c>
    </row>
    <row r="338" spans="21:22">
      <c r="U338">
        <f>IF($S338="",TODAY()-$B338,$S338-$B338)</f>
        <v>0</v>
      </c>
      <c r="V338">
        <f>IF(AND($Q338&lt;&gt;"Clôturée",$P338&lt;&gt;"",TODAY()&gt;$P338),"Oui","Non")</f>
        <v>0</v>
      </c>
    </row>
    <row r="339" spans="21:22">
      <c r="U339">
        <f>IF($S339="",TODAY()-$B339,$S339-$B339)</f>
        <v>0</v>
      </c>
      <c r="V339">
        <f>IF(AND($Q339&lt;&gt;"Clôturée",$P339&lt;&gt;"",TODAY()&gt;$P339),"Oui","Non")</f>
        <v>0</v>
      </c>
    </row>
    <row r="340" spans="21:22">
      <c r="U340">
        <f>IF($S340="",TODAY()-$B340,$S340-$B340)</f>
        <v>0</v>
      </c>
      <c r="V340">
        <f>IF(AND($Q340&lt;&gt;"Clôturée",$P340&lt;&gt;"",TODAY()&gt;$P340),"Oui","Non")</f>
        <v>0</v>
      </c>
    </row>
    <row r="341" spans="21:22">
      <c r="U341">
        <f>IF($S341="",TODAY()-$B341,$S341-$B341)</f>
        <v>0</v>
      </c>
      <c r="V341">
        <f>IF(AND($Q341&lt;&gt;"Clôturée",$P341&lt;&gt;"",TODAY()&gt;$P341),"Oui","Non")</f>
        <v>0</v>
      </c>
    </row>
    <row r="342" spans="21:22">
      <c r="U342">
        <f>IF($S342="",TODAY()-$B342,$S342-$B342)</f>
        <v>0</v>
      </c>
      <c r="V342">
        <f>IF(AND($Q342&lt;&gt;"Clôturée",$P342&lt;&gt;"",TODAY()&gt;$P342),"Oui","Non")</f>
        <v>0</v>
      </c>
    </row>
    <row r="343" spans="21:22">
      <c r="U343">
        <f>IF($S343="",TODAY()-$B343,$S343-$B343)</f>
        <v>0</v>
      </c>
      <c r="V343">
        <f>IF(AND($Q343&lt;&gt;"Clôturée",$P343&lt;&gt;"",TODAY()&gt;$P343),"Oui","Non")</f>
        <v>0</v>
      </c>
    </row>
    <row r="344" spans="21:22">
      <c r="U344">
        <f>IF($S344="",TODAY()-$B344,$S344-$B344)</f>
        <v>0</v>
      </c>
      <c r="V344">
        <f>IF(AND($Q344&lt;&gt;"Clôturée",$P344&lt;&gt;"",TODAY()&gt;$P344),"Oui","Non")</f>
        <v>0</v>
      </c>
    </row>
    <row r="345" spans="21:22">
      <c r="U345">
        <f>IF($S345="",TODAY()-$B345,$S345-$B345)</f>
        <v>0</v>
      </c>
      <c r="V345">
        <f>IF(AND($Q345&lt;&gt;"Clôturée",$P345&lt;&gt;"",TODAY()&gt;$P345),"Oui","Non")</f>
        <v>0</v>
      </c>
    </row>
    <row r="346" spans="21:22">
      <c r="U346">
        <f>IF($S346="",TODAY()-$B346,$S346-$B346)</f>
        <v>0</v>
      </c>
      <c r="V346">
        <f>IF(AND($Q346&lt;&gt;"Clôturée",$P346&lt;&gt;"",TODAY()&gt;$P346),"Oui","Non")</f>
        <v>0</v>
      </c>
    </row>
    <row r="347" spans="21:22">
      <c r="U347">
        <f>IF($S347="",TODAY()-$B347,$S347-$B347)</f>
        <v>0</v>
      </c>
      <c r="V347">
        <f>IF(AND($Q347&lt;&gt;"Clôturée",$P347&lt;&gt;"",TODAY()&gt;$P347),"Oui","Non")</f>
        <v>0</v>
      </c>
    </row>
    <row r="348" spans="21:22">
      <c r="U348">
        <f>IF($S348="",TODAY()-$B348,$S348-$B348)</f>
        <v>0</v>
      </c>
      <c r="V348">
        <f>IF(AND($Q348&lt;&gt;"Clôturée",$P348&lt;&gt;"",TODAY()&gt;$P348),"Oui","Non")</f>
        <v>0</v>
      </c>
    </row>
    <row r="349" spans="21:22">
      <c r="U349">
        <f>IF($S349="",TODAY()-$B349,$S349-$B349)</f>
        <v>0</v>
      </c>
      <c r="V349">
        <f>IF(AND($Q349&lt;&gt;"Clôturée",$P349&lt;&gt;"",TODAY()&gt;$P349),"Oui","Non")</f>
        <v>0</v>
      </c>
    </row>
    <row r="350" spans="21:22">
      <c r="U350">
        <f>IF($S350="",TODAY()-$B350,$S350-$B350)</f>
        <v>0</v>
      </c>
      <c r="V350">
        <f>IF(AND($Q350&lt;&gt;"Clôturée",$P350&lt;&gt;"",TODAY()&gt;$P350),"Oui","Non")</f>
        <v>0</v>
      </c>
    </row>
    <row r="351" spans="21:22">
      <c r="U351">
        <f>IF($S351="",TODAY()-$B351,$S351-$B351)</f>
        <v>0</v>
      </c>
      <c r="V351">
        <f>IF(AND($Q351&lt;&gt;"Clôturée",$P351&lt;&gt;"",TODAY()&gt;$P351),"Oui","Non")</f>
        <v>0</v>
      </c>
    </row>
    <row r="352" spans="21:22">
      <c r="U352">
        <f>IF($S352="",TODAY()-$B352,$S352-$B352)</f>
        <v>0</v>
      </c>
      <c r="V352">
        <f>IF(AND($Q352&lt;&gt;"Clôturée",$P352&lt;&gt;"",TODAY()&gt;$P352),"Oui","Non")</f>
        <v>0</v>
      </c>
    </row>
    <row r="353" spans="21:22">
      <c r="U353">
        <f>IF($S353="",TODAY()-$B353,$S353-$B353)</f>
        <v>0</v>
      </c>
      <c r="V353">
        <f>IF(AND($Q353&lt;&gt;"Clôturée",$P353&lt;&gt;"",TODAY()&gt;$P353),"Oui","Non")</f>
        <v>0</v>
      </c>
    </row>
    <row r="354" spans="21:22">
      <c r="U354">
        <f>IF($S354="",TODAY()-$B354,$S354-$B354)</f>
        <v>0</v>
      </c>
      <c r="V354">
        <f>IF(AND($Q354&lt;&gt;"Clôturée",$P354&lt;&gt;"",TODAY()&gt;$P354),"Oui","Non")</f>
        <v>0</v>
      </c>
    </row>
    <row r="355" spans="21:22">
      <c r="U355">
        <f>IF($S355="",TODAY()-$B355,$S355-$B355)</f>
        <v>0</v>
      </c>
      <c r="V355">
        <f>IF(AND($Q355&lt;&gt;"Clôturée",$P355&lt;&gt;"",TODAY()&gt;$P355),"Oui","Non")</f>
        <v>0</v>
      </c>
    </row>
    <row r="356" spans="21:22">
      <c r="U356">
        <f>IF($S356="",TODAY()-$B356,$S356-$B356)</f>
        <v>0</v>
      </c>
      <c r="V356">
        <f>IF(AND($Q356&lt;&gt;"Clôturée",$P356&lt;&gt;"",TODAY()&gt;$P356),"Oui","Non")</f>
        <v>0</v>
      </c>
    </row>
    <row r="357" spans="21:22">
      <c r="U357">
        <f>IF($S357="",TODAY()-$B357,$S357-$B357)</f>
        <v>0</v>
      </c>
      <c r="V357">
        <f>IF(AND($Q357&lt;&gt;"Clôturée",$P357&lt;&gt;"",TODAY()&gt;$P357),"Oui","Non")</f>
        <v>0</v>
      </c>
    </row>
    <row r="358" spans="21:22">
      <c r="U358">
        <f>IF($S358="",TODAY()-$B358,$S358-$B358)</f>
        <v>0</v>
      </c>
      <c r="V358">
        <f>IF(AND($Q358&lt;&gt;"Clôturée",$P358&lt;&gt;"",TODAY()&gt;$P358),"Oui","Non")</f>
        <v>0</v>
      </c>
    </row>
    <row r="359" spans="21:22">
      <c r="U359">
        <f>IF($S359="",TODAY()-$B359,$S359-$B359)</f>
        <v>0</v>
      </c>
      <c r="V359">
        <f>IF(AND($Q359&lt;&gt;"Clôturée",$P359&lt;&gt;"",TODAY()&gt;$P359),"Oui","Non")</f>
        <v>0</v>
      </c>
    </row>
    <row r="360" spans="21:22">
      <c r="U360">
        <f>IF($S360="",TODAY()-$B360,$S360-$B360)</f>
        <v>0</v>
      </c>
      <c r="V360">
        <f>IF(AND($Q360&lt;&gt;"Clôturée",$P360&lt;&gt;"",TODAY()&gt;$P360),"Oui","Non")</f>
        <v>0</v>
      </c>
    </row>
    <row r="361" spans="21:22">
      <c r="U361">
        <f>IF($S361="",TODAY()-$B361,$S361-$B361)</f>
        <v>0</v>
      </c>
      <c r="V361">
        <f>IF(AND($Q361&lt;&gt;"Clôturée",$P361&lt;&gt;"",TODAY()&gt;$P361),"Oui","Non")</f>
        <v>0</v>
      </c>
    </row>
    <row r="362" spans="21:22">
      <c r="U362">
        <f>IF($S362="",TODAY()-$B362,$S362-$B362)</f>
        <v>0</v>
      </c>
      <c r="V362">
        <f>IF(AND($Q362&lt;&gt;"Clôturée",$P362&lt;&gt;"",TODAY()&gt;$P362),"Oui","Non")</f>
        <v>0</v>
      </c>
    </row>
    <row r="363" spans="21:22">
      <c r="U363">
        <f>IF($S363="",TODAY()-$B363,$S363-$B363)</f>
        <v>0</v>
      </c>
      <c r="V363">
        <f>IF(AND($Q363&lt;&gt;"Clôturée",$P363&lt;&gt;"",TODAY()&gt;$P363),"Oui","Non")</f>
        <v>0</v>
      </c>
    </row>
    <row r="364" spans="21:22">
      <c r="U364">
        <f>IF($S364="",TODAY()-$B364,$S364-$B364)</f>
        <v>0</v>
      </c>
      <c r="V364">
        <f>IF(AND($Q364&lt;&gt;"Clôturée",$P364&lt;&gt;"",TODAY()&gt;$P364),"Oui","Non")</f>
        <v>0</v>
      </c>
    </row>
    <row r="365" spans="21:22">
      <c r="U365">
        <f>IF($S365="",TODAY()-$B365,$S365-$B365)</f>
        <v>0</v>
      </c>
      <c r="V365">
        <f>IF(AND($Q365&lt;&gt;"Clôturée",$P365&lt;&gt;"",TODAY()&gt;$P365),"Oui","Non")</f>
        <v>0</v>
      </c>
    </row>
    <row r="366" spans="21:22">
      <c r="U366">
        <f>IF($S366="",TODAY()-$B366,$S366-$B366)</f>
        <v>0</v>
      </c>
      <c r="V366">
        <f>IF(AND($Q366&lt;&gt;"Clôturée",$P366&lt;&gt;"",TODAY()&gt;$P366),"Oui","Non")</f>
        <v>0</v>
      </c>
    </row>
    <row r="367" spans="21:22">
      <c r="U367">
        <f>IF($S367="",TODAY()-$B367,$S367-$B367)</f>
        <v>0</v>
      </c>
      <c r="V367">
        <f>IF(AND($Q367&lt;&gt;"Clôturée",$P367&lt;&gt;"",TODAY()&gt;$P367),"Oui","Non")</f>
        <v>0</v>
      </c>
    </row>
    <row r="368" spans="21:22">
      <c r="U368">
        <f>IF($S368="",TODAY()-$B368,$S368-$B368)</f>
        <v>0</v>
      </c>
      <c r="V368">
        <f>IF(AND($Q368&lt;&gt;"Clôturée",$P368&lt;&gt;"",TODAY()&gt;$P368),"Oui","Non")</f>
        <v>0</v>
      </c>
    </row>
    <row r="369" spans="21:22">
      <c r="U369">
        <f>IF($S369="",TODAY()-$B369,$S369-$B369)</f>
        <v>0</v>
      </c>
      <c r="V369">
        <f>IF(AND($Q369&lt;&gt;"Clôturée",$P369&lt;&gt;"",TODAY()&gt;$P369),"Oui","Non")</f>
        <v>0</v>
      </c>
    </row>
    <row r="370" spans="21:22">
      <c r="U370">
        <f>IF($S370="",TODAY()-$B370,$S370-$B370)</f>
        <v>0</v>
      </c>
      <c r="V370">
        <f>IF(AND($Q370&lt;&gt;"Clôturée",$P370&lt;&gt;"",TODAY()&gt;$P370),"Oui","Non")</f>
        <v>0</v>
      </c>
    </row>
    <row r="371" spans="21:22">
      <c r="U371">
        <f>IF($S371="",TODAY()-$B371,$S371-$B371)</f>
        <v>0</v>
      </c>
      <c r="V371">
        <f>IF(AND($Q371&lt;&gt;"Clôturée",$P371&lt;&gt;"",TODAY()&gt;$P371),"Oui","Non")</f>
        <v>0</v>
      </c>
    </row>
    <row r="372" spans="21:22">
      <c r="U372">
        <f>IF($S372="",TODAY()-$B372,$S372-$B372)</f>
        <v>0</v>
      </c>
      <c r="V372">
        <f>IF(AND($Q372&lt;&gt;"Clôturée",$P372&lt;&gt;"",TODAY()&gt;$P372),"Oui","Non")</f>
        <v>0</v>
      </c>
    </row>
    <row r="373" spans="21:22">
      <c r="U373">
        <f>IF($S373="",TODAY()-$B373,$S373-$B373)</f>
        <v>0</v>
      </c>
      <c r="V373">
        <f>IF(AND($Q373&lt;&gt;"Clôturée",$P373&lt;&gt;"",TODAY()&gt;$P373),"Oui","Non")</f>
        <v>0</v>
      </c>
    </row>
    <row r="374" spans="21:22">
      <c r="U374">
        <f>IF($S374="",TODAY()-$B374,$S374-$B374)</f>
        <v>0</v>
      </c>
      <c r="V374">
        <f>IF(AND($Q374&lt;&gt;"Clôturée",$P374&lt;&gt;"",TODAY()&gt;$P374),"Oui","Non")</f>
        <v>0</v>
      </c>
    </row>
    <row r="375" spans="21:22">
      <c r="U375">
        <f>IF($S375="",TODAY()-$B375,$S375-$B375)</f>
        <v>0</v>
      </c>
      <c r="V375">
        <f>IF(AND($Q375&lt;&gt;"Clôturée",$P375&lt;&gt;"",TODAY()&gt;$P375),"Oui","Non")</f>
        <v>0</v>
      </c>
    </row>
    <row r="376" spans="21:22">
      <c r="U376">
        <f>IF($S376="",TODAY()-$B376,$S376-$B376)</f>
        <v>0</v>
      </c>
      <c r="V376">
        <f>IF(AND($Q376&lt;&gt;"Clôturée",$P376&lt;&gt;"",TODAY()&gt;$P376),"Oui","Non")</f>
        <v>0</v>
      </c>
    </row>
    <row r="377" spans="21:22">
      <c r="U377">
        <f>IF($S377="",TODAY()-$B377,$S377-$B377)</f>
        <v>0</v>
      </c>
      <c r="V377">
        <f>IF(AND($Q377&lt;&gt;"Clôturée",$P377&lt;&gt;"",TODAY()&gt;$P377),"Oui","Non")</f>
        <v>0</v>
      </c>
    </row>
    <row r="378" spans="21:22">
      <c r="U378">
        <f>IF($S378="",TODAY()-$B378,$S378-$B378)</f>
        <v>0</v>
      </c>
      <c r="V378">
        <f>IF(AND($Q378&lt;&gt;"Clôturée",$P378&lt;&gt;"",TODAY()&gt;$P378),"Oui","Non")</f>
        <v>0</v>
      </c>
    </row>
    <row r="379" spans="21:22">
      <c r="U379">
        <f>IF($S379="",TODAY()-$B379,$S379-$B379)</f>
        <v>0</v>
      </c>
      <c r="V379">
        <f>IF(AND($Q379&lt;&gt;"Clôturée",$P379&lt;&gt;"",TODAY()&gt;$P379),"Oui","Non")</f>
        <v>0</v>
      </c>
    </row>
    <row r="380" spans="21:22">
      <c r="U380">
        <f>IF($S380="",TODAY()-$B380,$S380-$B380)</f>
        <v>0</v>
      </c>
      <c r="V380">
        <f>IF(AND($Q380&lt;&gt;"Clôturée",$P380&lt;&gt;"",TODAY()&gt;$P380),"Oui","Non")</f>
        <v>0</v>
      </c>
    </row>
    <row r="381" spans="21:22">
      <c r="U381">
        <f>IF($S381="",TODAY()-$B381,$S381-$B381)</f>
        <v>0</v>
      </c>
      <c r="V381">
        <f>IF(AND($Q381&lt;&gt;"Clôturée",$P381&lt;&gt;"",TODAY()&gt;$P381),"Oui","Non")</f>
        <v>0</v>
      </c>
    </row>
    <row r="382" spans="21:22">
      <c r="U382">
        <f>IF($S382="",TODAY()-$B382,$S382-$B382)</f>
        <v>0</v>
      </c>
      <c r="V382">
        <f>IF(AND($Q382&lt;&gt;"Clôturée",$P382&lt;&gt;"",TODAY()&gt;$P382),"Oui","Non")</f>
        <v>0</v>
      </c>
    </row>
    <row r="383" spans="21:22">
      <c r="U383">
        <f>IF($S383="",TODAY()-$B383,$S383-$B383)</f>
        <v>0</v>
      </c>
      <c r="V383">
        <f>IF(AND($Q383&lt;&gt;"Clôturée",$P383&lt;&gt;"",TODAY()&gt;$P383),"Oui","Non")</f>
        <v>0</v>
      </c>
    </row>
    <row r="384" spans="21:22">
      <c r="U384">
        <f>IF($S384="",TODAY()-$B384,$S384-$B384)</f>
        <v>0</v>
      </c>
      <c r="V384">
        <f>IF(AND($Q384&lt;&gt;"Clôturée",$P384&lt;&gt;"",TODAY()&gt;$P384),"Oui","Non")</f>
        <v>0</v>
      </c>
    </row>
    <row r="385" spans="21:22">
      <c r="U385">
        <f>IF($S385="",TODAY()-$B385,$S385-$B385)</f>
        <v>0</v>
      </c>
      <c r="V385">
        <f>IF(AND($Q385&lt;&gt;"Clôturée",$P385&lt;&gt;"",TODAY()&gt;$P385),"Oui","Non")</f>
        <v>0</v>
      </c>
    </row>
    <row r="386" spans="21:22">
      <c r="U386">
        <f>IF($S386="",TODAY()-$B386,$S386-$B386)</f>
        <v>0</v>
      </c>
      <c r="V386">
        <f>IF(AND($Q386&lt;&gt;"Clôturée",$P386&lt;&gt;"",TODAY()&gt;$P386),"Oui","Non")</f>
        <v>0</v>
      </c>
    </row>
    <row r="387" spans="21:22">
      <c r="U387">
        <f>IF($S387="",TODAY()-$B387,$S387-$B387)</f>
        <v>0</v>
      </c>
      <c r="V387">
        <f>IF(AND($Q387&lt;&gt;"Clôturée",$P387&lt;&gt;"",TODAY()&gt;$P387),"Oui","Non")</f>
        <v>0</v>
      </c>
    </row>
    <row r="388" spans="21:22">
      <c r="U388">
        <f>IF($S388="",TODAY()-$B388,$S388-$B388)</f>
        <v>0</v>
      </c>
      <c r="V388">
        <f>IF(AND($Q388&lt;&gt;"Clôturée",$P388&lt;&gt;"",TODAY()&gt;$P388),"Oui","Non")</f>
        <v>0</v>
      </c>
    </row>
    <row r="389" spans="21:22">
      <c r="U389">
        <f>IF($S389="",TODAY()-$B389,$S389-$B389)</f>
        <v>0</v>
      </c>
      <c r="V389">
        <f>IF(AND($Q389&lt;&gt;"Clôturée",$P389&lt;&gt;"",TODAY()&gt;$P389),"Oui","Non")</f>
        <v>0</v>
      </c>
    </row>
    <row r="390" spans="21:22">
      <c r="U390">
        <f>IF($S390="",TODAY()-$B390,$S390-$B390)</f>
        <v>0</v>
      </c>
      <c r="V390">
        <f>IF(AND($Q390&lt;&gt;"Clôturée",$P390&lt;&gt;"",TODAY()&gt;$P390),"Oui","Non")</f>
        <v>0</v>
      </c>
    </row>
    <row r="391" spans="21:22">
      <c r="U391">
        <f>IF($S391="",TODAY()-$B391,$S391-$B391)</f>
        <v>0</v>
      </c>
      <c r="V391">
        <f>IF(AND($Q391&lt;&gt;"Clôturée",$P391&lt;&gt;"",TODAY()&gt;$P391),"Oui","Non")</f>
        <v>0</v>
      </c>
    </row>
    <row r="392" spans="21:22">
      <c r="U392">
        <f>IF($S392="",TODAY()-$B392,$S392-$B392)</f>
        <v>0</v>
      </c>
      <c r="V392">
        <f>IF(AND($Q392&lt;&gt;"Clôturée",$P392&lt;&gt;"",TODAY()&gt;$P392),"Oui","Non")</f>
        <v>0</v>
      </c>
    </row>
    <row r="393" spans="21:22">
      <c r="U393">
        <f>IF($S393="",TODAY()-$B393,$S393-$B393)</f>
        <v>0</v>
      </c>
      <c r="V393">
        <f>IF(AND($Q393&lt;&gt;"Clôturée",$P393&lt;&gt;"",TODAY()&gt;$P393),"Oui","Non")</f>
        <v>0</v>
      </c>
    </row>
    <row r="394" spans="21:22">
      <c r="U394">
        <f>IF($S394="",TODAY()-$B394,$S394-$B394)</f>
        <v>0</v>
      </c>
      <c r="V394">
        <f>IF(AND($Q394&lt;&gt;"Clôturée",$P394&lt;&gt;"",TODAY()&gt;$P394),"Oui","Non")</f>
        <v>0</v>
      </c>
    </row>
    <row r="395" spans="21:22">
      <c r="U395">
        <f>IF($S395="",TODAY()-$B395,$S395-$B395)</f>
        <v>0</v>
      </c>
      <c r="V395">
        <f>IF(AND($Q395&lt;&gt;"Clôturée",$P395&lt;&gt;"",TODAY()&gt;$P395),"Oui","Non")</f>
        <v>0</v>
      </c>
    </row>
    <row r="396" spans="21:22">
      <c r="U396">
        <f>IF($S396="",TODAY()-$B396,$S396-$B396)</f>
        <v>0</v>
      </c>
      <c r="V396">
        <f>IF(AND($Q396&lt;&gt;"Clôturée",$P396&lt;&gt;"",TODAY()&gt;$P396),"Oui","Non")</f>
        <v>0</v>
      </c>
    </row>
    <row r="397" spans="21:22">
      <c r="U397">
        <f>IF($S397="",TODAY()-$B397,$S397-$B397)</f>
        <v>0</v>
      </c>
      <c r="V397">
        <f>IF(AND($Q397&lt;&gt;"Clôturée",$P397&lt;&gt;"",TODAY()&gt;$P397),"Oui","Non")</f>
        <v>0</v>
      </c>
    </row>
    <row r="398" spans="21:22">
      <c r="U398">
        <f>IF($S398="",TODAY()-$B398,$S398-$B398)</f>
        <v>0</v>
      </c>
      <c r="V398">
        <f>IF(AND($Q398&lt;&gt;"Clôturée",$P398&lt;&gt;"",TODAY()&gt;$P398),"Oui","Non")</f>
        <v>0</v>
      </c>
    </row>
    <row r="399" spans="21:22">
      <c r="U399">
        <f>IF($S399="",TODAY()-$B399,$S399-$B399)</f>
        <v>0</v>
      </c>
      <c r="V399">
        <f>IF(AND($Q399&lt;&gt;"Clôturée",$P399&lt;&gt;"",TODAY()&gt;$P399),"Oui","Non")</f>
        <v>0</v>
      </c>
    </row>
    <row r="400" spans="21:22">
      <c r="U400">
        <f>IF($S400="",TODAY()-$B400,$S400-$B400)</f>
        <v>0</v>
      </c>
      <c r="V400">
        <f>IF(AND($Q400&lt;&gt;"Clôturée",$P400&lt;&gt;"",TODAY()&gt;$P400),"Oui","Non")</f>
        <v>0</v>
      </c>
    </row>
    <row r="401" spans="21:22">
      <c r="U401">
        <f>IF($S401="",TODAY()-$B401,$S401-$B401)</f>
        <v>0</v>
      </c>
      <c r="V401">
        <f>IF(AND($Q401&lt;&gt;"Clôturée",$P401&lt;&gt;"",TODAY()&gt;$P401),"Oui","Non")</f>
        <v>0</v>
      </c>
    </row>
    <row r="402" spans="21:22">
      <c r="U402">
        <f>IF($S402="",TODAY()-$B402,$S402-$B402)</f>
        <v>0</v>
      </c>
      <c r="V402">
        <f>IF(AND($Q402&lt;&gt;"Clôturée",$P402&lt;&gt;"",TODAY()&gt;$P402),"Oui","Non")</f>
        <v>0</v>
      </c>
    </row>
    <row r="403" spans="21:22">
      <c r="U403">
        <f>IF($S403="",TODAY()-$B403,$S403-$B403)</f>
        <v>0</v>
      </c>
      <c r="V403">
        <f>IF(AND($Q403&lt;&gt;"Clôturée",$P403&lt;&gt;"",TODAY()&gt;$P403),"Oui","Non")</f>
        <v>0</v>
      </c>
    </row>
    <row r="404" spans="21:22">
      <c r="U404">
        <f>IF($S404="",TODAY()-$B404,$S404-$B404)</f>
        <v>0</v>
      </c>
      <c r="V404">
        <f>IF(AND($Q404&lt;&gt;"Clôturée",$P404&lt;&gt;"",TODAY()&gt;$P404),"Oui","Non")</f>
        <v>0</v>
      </c>
    </row>
    <row r="405" spans="21:22">
      <c r="U405">
        <f>IF($S405="",TODAY()-$B405,$S405-$B405)</f>
        <v>0</v>
      </c>
      <c r="V405">
        <f>IF(AND($Q405&lt;&gt;"Clôturée",$P405&lt;&gt;"",TODAY()&gt;$P405),"Oui","Non")</f>
        <v>0</v>
      </c>
    </row>
    <row r="406" spans="21:22">
      <c r="U406">
        <f>IF($S406="",TODAY()-$B406,$S406-$B406)</f>
        <v>0</v>
      </c>
      <c r="V406">
        <f>IF(AND($Q406&lt;&gt;"Clôturée",$P406&lt;&gt;"",TODAY()&gt;$P406),"Oui","Non")</f>
        <v>0</v>
      </c>
    </row>
    <row r="407" spans="21:22">
      <c r="U407">
        <f>IF($S407="",TODAY()-$B407,$S407-$B407)</f>
        <v>0</v>
      </c>
      <c r="V407">
        <f>IF(AND($Q407&lt;&gt;"Clôturée",$P407&lt;&gt;"",TODAY()&gt;$P407),"Oui","Non")</f>
        <v>0</v>
      </c>
    </row>
    <row r="408" spans="21:22">
      <c r="U408">
        <f>IF($S408="",TODAY()-$B408,$S408-$B408)</f>
        <v>0</v>
      </c>
      <c r="V408">
        <f>IF(AND($Q408&lt;&gt;"Clôturée",$P408&lt;&gt;"",TODAY()&gt;$P408),"Oui","Non")</f>
        <v>0</v>
      </c>
    </row>
    <row r="409" spans="21:22">
      <c r="U409">
        <f>IF($S409="",TODAY()-$B409,$S409-$B409)</f>
        <v>0</v>
      </c>
      <c r="V409">
        <f>IF(AND($Q409&lt;&gt;"Clôturée",$P409&lt;&gt;"",TODAY()&gt;$P409),"Oui","Non")</f>
        <v>0</v>
      </c>
    </row>
    <row r="410" spans="21:22">
      <c r="U410">
        <f>IF($S410="",TODAY()-$B410,$S410-$B410)</f>
        <v>0</v>
      </c>
      <c r="V410">
        <f>IF(AND($Q410&lt;&gt;"Clôturée",$P410&lt;&gt;"",TODAY()&gt;$P410),"Oui","Non")</f>
        <v>0</v>
      </c>
    </row>
    <row r="411" spans="21:22">
      <c r="U411">
        <f>IF($S411="",TODAY()-$B411,$S411-$B411)</f>
        <v>0</v>
      </c>
      <c r="V411">
        <f>IF(AND($Q411&lt;&gt;"Clôturée",$P411&lt;&gt;"",TODAY()&gt;$P411),"Oui","Non")</f>
        <v>0</v>
      </c>
    </row>
    <row r="412" spans="21:22">
      <c r="U412">
        <f>IF($S412="",TODAY()-$B412,$S412-$B412)</f>
        <v>0</v>
      </c>
      <c r="V412">
        <f>IF(AND($Q412&lt;&gt;"Clôturée",$P412&lt;&gt;"",TODAY()&gt;$P412),"Oui","Non")</f>
        <v>0</v>
      </c>
    </row>
    <row r="413" spans="21:22">
      <c r="U413">
        <f>IF($S413="",TODAY()-$B413,$S413-$B413)</f>
        <v>0</v>
      </c>
      <c r="V413">
        <f>IF(AND($Q413&lt;&gt;"Clôturée",$P413&lt;&gt;"",TODAY()&gt;$P413),"Oui","Non")</f>
        <v>0</v>
      </c>
    </row>
    <row r="414" spans="21:22">
      <c r="U414">
        <f>IF($S414="",TODAY()-$B414,$S414-$B414)</f>
        <v>0</v>
      </c>
      <c r="V414">
        <f>IF(AND($Q414&lt;&gt;"Clôturée",$P414&lt;&gt;"",TODAY()&gt;$P414),"Oui","Non")</f>
        <v>0</v>
      </c>
    </row>
    <row r="415" spans="21:22">
      <c r="U415">
        <f>IF($S415="",TODAY()-$B415,$S415-$B415)</f>
        <v>0</v>
      </c>
      <c r="V415">
        <f>IF(AND($Q415&lt;&gt;"Clôturée",$P415&lt;&gt;"",TODAY()&gt;$P415),"Oui","Non")</f>
        <v>0</v>
      </c>
    </row>
    <row r="416" spans="21:22">
      <c r="U416">
        <f>IF($S416="",TODAY()-$B416,$S416-$B416)</f>
        <v>0</v>
      </c>
      <c r="V416">
        <f>IF(AND($Q416&lt;&gt;"Clôturée",$P416&lt;&gt;"",TODAY()&gt;$P416),"Oui","Non")</f>
        <v>0</v>
      </c>
    </row>
    <row r="417" spans="21:22">
      <c r="U417">
        <f>IF($S417="",TODAY()-$B417,$S417-$B417)</f>
        <v>0</v>
      </c>
      <c r="V417">
        <f>IF(AND($Q417&lt;&gt;"Clôturée",$P417&lt;&gt;"",TODAY()&gt;$P417),"Oui","Non")</f>
        <v>0</v>
      </c>
    </row>
    <row r="418" spans="21:22">
      <c r="U418">
        <f>IF($S418="",TODAY()-$B418,$S418-$B418)</f>
        <v>0</v>
      </c>
      <c r="V418">
        <f>IF(AND($Q418&lt;&gt;"Clôturée",$P418&lt;&gt;"",TODAY()&gt;$P418),"Oui","Non")</f>
        <v>0</v>
      </c>
    </row>
    <row r="419" spans="21:22">
      <c r="U419">
        <f>IF($S419="",TODAY()-$B419,$S419-$B419)</f>
        <v>0</v>
      </c>
      <c r="V419">
        <f>IF(AND($Q419&lt;&gt;"Clôturée",$P419&lt;&gt;"",TODAY()&gt;$P419),"Oui","Non")</f>
        <v>0</v>
      </c>
    </row>
    <row r="420" spans="21:22">
      <c r="U420">
        <f>IF($S420="",TODAY()-$B420,$S420-$B420)</f>
        <v>0</v>
      </c>
      <c r="V420">
        <f>IF(AND($Q420&lt;&gt;"Clôturée",$P420&lt;&gt;"",TODAY()&gt;$P420),"Oui","Non")</f>
        <v>0</v>
      </c>
    </row>
    <row r="421" spans="21:22">
      <c r="U421">
        <f>IF($S421="",TODAY()-$B421,$S421-$B421)</f>
        <v>0</v>
      </c>
      <c r="V421">
        <f>IF(AND($Q421&lt;&gt;"Clôturée",$P421&lt;&gt;"",TODAY()&gt;$P421),"Oui","Non")</f>
        <v>0</v>
      </c>
    </row>
    <row r="422" spans="21:22">
      <c r="U422">
        <f>IF($S422="",TODAY()-$B422,$S422-$B422)</f>
        <v>0</v>
      </c>
      <c r="V422">
        <f>IF(AND($Q422&lt;&gt;"Clôturée",$P422&lt;&gt;"",TODAY()&gt;$P422),"Oui","Non")</f>
        <v>0</v>
      </c>
    </row>
    <row r="423" spans="21:22">
      <c r="U423">
        <f>IF($S423="",TODAY()-$B423,$S423-$B423)</f>
        <v>0</v>
      </c>
      <c r="V423">
        <f>IF(AND($Q423&lt;&gt;"Clôturée",$P423&lt;&gt;"",TODAY()&gt;$P423),"Oui","Non")</f>
        <v>0</v>
      </c>
    </row>
    <row r="424" spans="21:22">
      <c r="U424">
        <f>IF($S424="",TODAY()-$B424,$S424-$B424)</f>
        <v>0</v>
      </c>
      <c r="V424">
        <f>IF(AND($Q424&lt;&gt;"Clôturée",$P424&lt;&gt;"",TODAY()&gt;$P424),"Oui","Non")</f>
        <v>0</v>
      </c>
    </row>
    <row r="425" spans="21:22">
      <c r="U425">
        <f>IF($S425="",TODAY()-$B425,$S425-$B425)</f>
        <v>0</v>
      </c>
      <c r="V425">
        <f>IF(AND($Q425&lt;&gt;"Clôturée",$P425&lt;&gt;"",TODAY()&gt;$P425),"Oui","Non")</f>
        <v>0</v>
      </c>
    </row>
    <row r="426" spans="21:22">
      <c r="U426">
        <f>IF($S426="",TODAY()-$B426,$S426-$B426)</f>
        <v>0</v>
      </c>
      <c r="V426">
        <f>IF(AND($Q426&lt;&gt;"Clôturée",$P426&lt;&gt;"",TODAY()&gt;$P426),"Oui","Non")</f>
        <v>0</v>
      </c>
    </row>
    <row r="427" spans="21:22">
      <c r="U427">
        <f>IF($S427="",TODAY()-$B427,$S427-$B427)</f>
        <v>0</v>
      </c>
      <c r="V427">
        <f>IF(AND($Q427&lt;&gt;"Clôturée",$P427&lt;&gt;"",TODAY()&gt;$P427),"Oui","Non")</f>
        <v>0</v>
      </c>
    </row>
    <row r="428" spans="21:22">
      <c r="U428">
        <f>IF($S428="",TODAY()-$B428,$S428-$B428)</f>
        <v>0</v>
      </c>
      <c r="V428">
        <f>IF(AND($Q428&lt;&gt;"Clôturée",$P428&lt;&gt;"",TODAY()&gt;$P428),"Oui","Non")</f>
        <v>0</v>
      </c>
    </row>
    <row r="429" spans="21:22">
      <c r="U429">
        <f>IF($S429="",TODAY()-$B429,$S429-$B429)</f>
        <v>0</v>
      </c>
      <c r="V429">
        <f>IF(AND($Q429&lt;&gt;"Clôturée",$P429&lt;&gt;"",TODAY()&gt;$P429),"Oui","Non")</f>
        <v>0</v>
      </c>
    </row>
    <row r="430" spans="21:22">
      <c r="U430">
        <f>IF($S430="",TODAY()-$B430,$S430-$B430)</f>
        <v>0</v>
      </c>
      <c r="V430">
        <f>IF(AND($Q430&lt;&gt;"Clôturée",$P430&lt;&gt;"",TODAY()&gt;$P430),"Oui","Non")</f>
        <v>0</v>
      </c>
    </row>
    <row r="431" spans="21:22">
      <c r="U431">
        <f>IF($S431="",TODAY()-$B431,$S431-$B431)</f>
        <v>0</v>
      </c>
      <c r="V431">
        <f>IF(AND($Q431&lt;&gt;"Clôturée",$P431&lt;&gt;"",TODAY()&gt;$P431),"Oui","Non")</f>
        <v>0</v>
      </c>
    </row>
    <row r="432" spans="21:22">
      <c r="U432">
        <f>IF($S432="",TODAY()-$B432,$S432-$B432)</f>
        <v>0</v>
      </c>
      <c r="V432">
        <f>IF(AND($Q432&lt;&gt;"Clôturée",$P432&lt;&gt;"",TODAY()&gt;$P432),"Oui","Non")</f>
        <v>0</v>
      </c>
    </row>
    <row r="433" spans="21:22">
      <c r="U433">
        <f>IF($S433="",TODAY()-$B433,$S433-$B433)</f>
        <v>0</v>
      </c>
      <c r="V433">
        <f>IF(AND($Q433&lt;&gt;"Clôturée",$P433&lt;&gt;"",TODAY()&gt;$P433),"Oui","Non")</f>
        <v>0</v>
      </c>
    </row>
    <row r="434" spans="21:22">
      <c r="U434">
        <f>IF($S434="",TODAY()-$B434,$S434-$B434)</f>
        <v>0</v>
      </c>
      <c r="V434">
        <f>IF(AND($Q434&lt;&gt;"Clôturée",$P434&lt;&gt;"",TODAY()&gt;$P434),"Oui","Non")</f>
        <v>0</v>
      </c>
    </row>
    <row r="435" spans="21:22">
      <c r="U435">
        <f>IF($S435="",TODAY()-$B435,$S435-$B435)</f>
        <v>0</v>
      </c>
      <c r="V435">
        <f>IF(AND($Q435&lt;&gt;"Clôturée",$P435&lt;&gt;"",TODAY()&gt;$P435),"Oui","Non")</f>
        <v>0</v>
      </c>
    </row>
    <row r="436" spans="21:22">
      <c r="U436">
        <f>IF($S436="",TODAY()-$B436,$S436-$B436)</f>
        <v>0</v>
      </c>
      <c r="V436">
        <f>IF(AND($Q436&lt;&gt;"Clôturée",$P436&lt;&gt;"",TODAY()&gt;$P436),"Oui","Non")</f>
        <v>0</v>
      </c>
    </row>
    <row r="437" spans="21:22">
      <c r="U437">
        <f>IF($S437="",TODAY()-$B437,$S437-$B437)</f>
        <v>0</v>
      </c>
      <c r="V437">
        <f>IF(AND($Q437&lt;&gt;"Clôturée",$P437&lt;&gt;"",TODAY()&gt;$P437),"Oui","Non")</f>
        <v>0</v>
      </c>
    </row>
    <row r="438" spans="21:22">
      <c r="U438">
        <f>IF($S438="",TODAY()-$B438,$S438-$B438)</f>
        <v>0</v>
      </c>
      <c r="V438">
        <f>IF(AND($Q438&lt;&gt;"Clôturée",$P438&lt;&gt;"",TODAY()&gt;$P438),"Oui","Non")</f>
        <v>0</v>
      </c>
    </row>
    <row r="439" spans="21:22">
      <c r="U439">
        <f>IF($S439="",TODAY()-$B439,$S439-$B439)</f>
        <v>0</v>
      </c>
      <c r="V439">
        <f>IF(AND($Q439&lt;&gt;"Clôturée",$P439&lt;&gt;"",TODAY()&gt;$P439),"Oui","Non")</f>
        <v>0</v>
      </c>
    </row>
    <row r="440" spans="21:22">
      <c r="U440">
        <f>IF($S440="",TODAY()-$B440,$S440-$B440)</f>
        <v>0</v>
      </c>
      <c r="V440">
        <f>IF(AND($Q440&lt;&gt;"Clôturée",$P440&lt;&gt;"",TODAY()&gt;$P440),"Oui","Non")</f>
        <v>0</v>
      </c>
    </row>
    <row r="441" spans="21:22">
      <c r="U441">
        <f>IF($S441="",TODAY()-$B441,$S441-$B441)</f>
        <v>0</v>
      </c>
      <c r="V441">
        <f>IF(AND($Q441&lt;&gt;"Clôturée",$P441&lt;&gt;"",TODAY()&gt;$P441),"Oui","Non")</f>
        <v>0</v>
      </c>
    </row>
    <row r="442" spans="21:22">
      <c r="U442">
        <f>IF($S442="",TODAY()-$B442,$S442-$B442)</f>
        <v>0</v>
      </c>
      <c r="V442">
        <f>IF(AND($Q442&lt;&gt;"Clôturée",$P442&lt;&gt;"",TODAY()&gt;$P442),"Oui","Non")</f>
        <v>0</v>
      </c>
    </row>
    <row r="443" spans="21:22">
      <c r="U443">
        <f>IF($S443="",TODAY()-$B443,$S443-$B443)</f>
        <v>0</v>
      </c>
      <c r="V443">
        <f>IF(AND($Q443&lt;&gt;"Clôturée",$P443&lt;&gt;"",TODAY()&gt;$P443),"Oui","Non")</f>
        <v>0</v>
      </c>
    </row>
    <row r="444" spans="21:22">
      <c r="U444">
        <f>IF($S444="",TODAY()-$B444,$S444-$B444)</f>
        <v>0</v>
      </c>
      <c r="V444">
        <f>IF(AND($Q444&lt;&gt;"Clôturée",$P444&lt;&gt;"",TODAY()&gt;$P444),"Oui","Non")</f>
        <v>0</v>
      </c>
    </row>
    <row r="445" spans="21:22">
      <c r="U445">
        <f>IF($S445="",TODAY()-$B445,$S445-$B445)</f>
        <v>0</v>
      </c>
      <c r="V445">
        <f>IF(AND($Q445&lt;&gt;"Clôturée",$P445&lt;&gt;"",TODAY()&gt;$P445),"Oui","Non")</f>
        <v>0</v>
      </c>
    </row>
    <row r="446" spans="21:22">
      <c r="U446">
        <f>IF($S446="",TODAY()-$B446,$S446-$B446)</f>
        <v>0</v>
      </c>
      <c r="V446">
        <f>IF(AND($Q446&lt;&gt;"Clôturée",$P446&lt;&gt;"",TODAY()&gt;$P446),"Oui","Non")</f>
        <v>0</v>
      </c>
    </row>
    <row r="447" spans="21:22">
      <c r="U447">
        <f>IF($S447="",TODAY()-$B447,$S447-$B447)</f>
        <v>0</v>
      </c>
      <c r="V447">
        <f>IF(AND($Q447&lt;&gt;"Clôturée",$P447&lt;&gt;"",TODAY()&gt;$P447),"Oui","Non")</f>
        <v>0</v>
      </c>
    </row>
    <row r="448" spans="21:22">
      <c r="U448">
        <f>IF($S448="",TODAY()-$B448,$S448-$B448)</f>
        <v>0</v>
      </c>
      <c r="V448">
        <f>IF(AND($Q448&lt;&gt;"Clôturée",$P448&lt;&gt;"",TODAY()&gt;$P448),"Oui","Non")</f>
        <v>0</v>
      </c>
    </row>
    <row r="449" spans="21:22">
      <c r="U449">
        <f>IF($S449="",TODAY()-$B449,$S449-$B449)</f>
        <v>0</v>
      </c>
      <c r="V449">
        <f>IF(AND($Q449&lt;&gt;"Clôturée",$P449&lt;&gt;"",TODAY()&gt;$P449),"Oui","Non")</f>
        <v>0</v>
      </c>
    </row>
    <row r="450" spans="21:22">
      <c r="U450">
        <f>IF($S450="",TODAY()-$B450,$S450-$B450)</f>
        <v>0</v>
      </c>
      <c r="V450">
        <f>IF(AND($Q450&lt;&gt;"Clôturée",$P450&lt;&gt;"",TODAY()&gt;$P450),"Oui","Non")</f>
        <v>0</v>
      </c>
    </row>
    <row r="451" spans="21:22">
      <c r="U451">
        <f>IF($S451="",TODAY()-$B451,$S451-$B451)</f>
        <v>0</v>
      </c>
      <c r="V451">
        <f>IF(AND($Q451&lt;&gt;"Clôturée",$P451&lt;&gt;"",TODAY()&gt;$P451),"Oui","Non")</f>
        <v>0</v>
      </c>
    </row>
    <row r="452" spans="21:22">
      <c r="U452">
        <f>IF($S452="",TODAY()-$B452,$S452-$B452)</f>
        <v>0</v>
      </c>
      <c r="V452">
        <f>IF(AND($Q452&lt;&gt;"Clôturée",$P452&lt;&gt;"",TODAY()&gt;$P452),"Oui","Non")</f>
        <v>0</v>
      </c>
    </row>
    <row r="453" spans="21:22">
      <c r="U453">
        <f>IF($S453="",TODAY()-$B453,$S453-$B453)</f>
        <v>0</v>
      </c>
      <c r="V453">
        <f>IF(AND($Q453&lt;&gt;"Clôturée",$P453&lt;&gt;"",TODAY()&gt;$P453),"Oui","Non")</f>
        <v>0</v>
      </c>
    </row>
    <row r="454" spans="21:22">
      <c r="U454">
        <f>IF($S454="",TODAY()-$B454,$S454-$B454)</f>
        <v>0</v>
      </c>
      <c r="V454">
        <f>IF(AND($Q454&lt;&gt;"Clôturée",$P454&lt;&gt;"",TODAY()&gt;$P454),"Oui","Non")</f>
        <v>0</v>
      </c>
    </row>
    <row r="455" spans="21:22">
      <c r="U455">
        <f>IF($S455="",TODAY()-$B455,$S455-$B455)</f>
        <v>0</v>
      </c>
      <c r="V455">
        <f>IF(AND($Q455&lt;&gt;"Clôturée",$P455&lt;&gt;"",TODAY()&gt;$P455),"Oui","Non")</f>
        <v>0</v>
      </c>
    </row>
    <row r="456" spans="21:22">
      <c r="U456">
        <f>IF($S456="",TODAY()-$B456,$S456-$B456)</f>
        <v>0</v>
      </c>
      <c r="V456">
        <f>IF(AND($Q456&lt;&gt;"Clôturée",$P456&lt;&gt;"",TODAY()&gt;$P456),"Oui","Non")</f>
        <v>0</v>
      </c>
    </row>
    <row r="457" spans="21:22">
      <c r="U457">
        <f>IF($S457="",TODAY()-$B457,$S457-$B457)</f>
        <v>0</v>
      </c>
      <c r="V457">
        <f>IF(AND($Q457&lt;&gt;"Clôturée",$P457&lt;&gt;"",TODAY()&gt;$P457),"Oui","Non")</f>
        <v>0</v>
      </c>
    </row>
    <row r="458" spans="21:22">
      <c r="U458">
        <f>IF($S458="",TODAY()-$B458,$S458-$B458)</f>
        <v>0</v>
      </c>
      <c r="V458">
        <f>IF(AND($Q458&lt;&gt;"Clôturée",$P458&lt;&gt;"",TODAY()&gt;$P458),"Oui","Non")</f>
        <v>0</v>
      </c>
    </row>
    <row r="459" spans="21:22">
      <c r="U459">
        <f>IF($S459="",TODAY()-$B459,$S459-$B459)</f>
        <v>0</v>
      </c>
      <c r="V459">
        <f>IF(AND($Q459&lt;&gt;"Clôturée",$P459&lt;&gt;"",TODAY()&gt;$P459),"Oui","Non")</f>
        <v>0</v>
      </c>
    </row>
    <row r="460" spans="21:22">
      <c r="U460">
        <f>IF($S460="",TODAY()-$B460,$S460-$B460)</f>
        <v>0</v>
      </c>
      <c r="V460">
        <f>IF(AND($Q460&lt;&gt;"Clôturée",$P460&lt;&gt;"",TODAY()&gt;$P460),"Oui","Non")</f>
        <v>0</v>
      </c>
    </row>
    <row r="461" spans="21:22">
      <c r="U461">
        <f>IF($S461="",TODAY()-$B461,$S461-$B461)</f>
        <v>0</v>
      </c>
      <c r="V461">
        <f>IF(AND($Q461&lt;&gt;"Clôturée",$P461&lt;&gt;"",TODAY()&gt;$P461),"Oui","Non")</f>
        <v>0</v>
      </c>
    </row>
    <row r="462" spans="21:22">
      <c r="U462">
        <f>IF($S462="",TODAY()-$B462,$S462-$B462)</f>
        <v>0</v>
      </c>
      <c r="V462">
        <f>IF(AND($Q462&lt;&gt;"Clôturée",$P462&lt;&gt;"",TODAY()&gt;$P462),"Oui","Non")</f>
        <v>0</v>
      </c>
    </row>
    <row r="463" spans="21:22">
      <c r="U463">
        <f>IF($S463="",TODAY()-$B463,$S463-$B463)</f>
        <v>0</v>
      </c>
      <c r="V463">
        <f>IF(AND($Q463&lt;&gt;"Clôturée",$P463&lt;&gt;"",TODAY()&gt;$P463),"Oui","Non")</f>
        <v>0</v>
      </c>
    </row>
    <row r="464" spans="21:22">
      <c r="U464">
        <f>IF($S464="",TODAY()-$B464,$S464-$B464)</f>
        <v>0</v>
      </c>
      <c r="V464">
        <f>IF(AND($Q464&lt;&gt;"Clôturée",$P464&lt;&gt;"",TODAY()&gt;$P464),"Oui","Non")</f>
        <v>0</v>
      </c>
    </row>
    <row r="465" spans="21:22">
      <c r="U465">
        <f>IF($S465="",TODAY()-$B465,$S465-$B465)</f>
        <v>0</v>
      </c>
      <c r="V465">
        <f>IF(AND($Q465&lt;&gt;"Clôturée",$P465&lt;&gt;"",TODAY()&gt;$P465),"Oui","Non")</f>
        <v>0</v>
      </c>
    </row>
    <row r="466" spans="21:22">
      <c r="U466">
        <f>IF($S466="",TODAY()-$B466,$S466-$B466)</f>
        <v>0</v>
      </c>
      <c r="V466">
        <f>IF(AND($Q466&lt;&gt;"Clôturée",$P466&lt;&gt;"",TODAY()&gt;$P466),"Oui","Non")</f>
        <v>0</v>
      </c>
    </row>
    <row r="467" spans="21:22">
      <c r="U467">
        <f>IF($S467="",TODAY()-$B467,$S467-$B467)</f>
        <v>0</v>
      </c>
      <c r="V467">
        <f>IF(AND($Q467&lt;&gt;"Clôturée",$P467&lt;&gt;"",TODAY()&gt;$P467),"Oui","Non")</f>
        <v>0</v>
      </c>
    </row>
    <row r="468" spans="21:22">
      <c r="U468">
        <f>IF($S468="",TODAY()-$B468,$S468-$B468)</f>
        <v>0</v>
      </c>
      <c r="V468">
        <f>IF(AND($Q468&lt;&gt;"Clôturée",$P468&lt;&gt;"",TODAY()&gt;$P468),"Oui","Non")</f>
        <v>0</v>
      </c>
    </row>
    <row r="469" spans="21:22">
      <c r="U469">
        <f>IF($S469="",TODAY()-$B469,$S469-$B469)</f>
        <v>0</v>
      </c>
      <c r="V469">
        <f>IF(AND($Q469&lt;&gt;"Clôturée",$P469&lt;&gt;"",TODAY()&gt;$P469),"Oui","Non")</f>
        <v>0</v>
      </c>
    </row>
    <row r="470" spans="21:22">
      <c r="U470">
        <f>IF($S470="",TODAY()-$B470,$S470-$B470)</f>
        <v>0</v>
      </c>
      <c r="V470">
        <f>IF(AND($Q470&lt;&gt;"Clôturée",$P470&lt;&gt;"",TODAY()&gt;$P470),"Oui","Non")</f>
        <v>0</v>
      </c>
    </row>
    <row r="471" spans="21:22">
      <c r="U471">
        <f>IF($S471="",TODAY()-$B471,$S471-$B471)</f>
        <v>0</v>
      </c>
      <c r="V471">
        <f>IF(AND($Q471&lt;&gt;"Clôturée",$P471&lt;&gt;"",TODAY()&gt;$P471),"Oui","Non")</f>
        <v>0</v>
      </c>
    </row>
    <row r="472" spans="21:22">
      <c r="U472">
        <f>IF($S472="",TODAY()-$B472,$S472-$B472)</f>
        <v>0</v>
      </c>
      <c r="V472">
        <f>IF(AND($Q472&lt;&gt;"Clôturée",$P472&lt;&gt;"",TODAY()&gt;$P472),"Oui","Non")</f>
        <v>0</v>
      </c>
    </row>
    <row r="473" spans="21:22">
      <c r="U473">
        <f>IF($S473="",TODAY()-$B473,$S473-$B473)</f>
        <v>0</v>
      </c>
      <c r="V473">
        <f>IF(AND($Q473&lt;&gt;"Clôturée",$P473&lt;&gt;"",TODAY()&gt;$P473),"Oui","Non")</f>
        <v>0</v>
      </c>
    </row>
    <row r="474" spans="21:22">
      <c r="U474">
        <f>IF($S474="",TODAY()-$B474,$S474-$B474)</f>
        <v>0</v>
      </c>
      <c r="V474">
        <f>IF(AND($Q474&lt;&gt;"Clôturée",$P474&lt;&gt;"",TODAY()&gt;$P474),"Oui","Non")</f>
        <v>0</v>
      </c>
    </row>
    <row r="475" spans="21:22">
      <c r="U475">
        <f>IF($S475="",TODAY()-$B475,$S475-$B475)</f>
        <v>0</v>
      </c>
      <c r="V475">
        <f>IF(AND($Q475&lt;&gt;"Clôturée",$P475&lt;&gt;"",TODAY()&gt;$P475),"Oui","Non")</f>
        <v>0</v>
      </c>
    </row>
    <row r="476" spans="21:22">
      <c r="U476">
        <f>IF($S476="",TODAY()-$B476,$S476-$B476)</f>
        <v>0</v>
      </c>
      <c r="V476">
        <f>IF(AND($Q476&lt;&gt;"Clôturée",$P476&lt;&gt;"",TODAY()&gt;$P476),"Oui","Non")</f>
        <v>0</v>
      </c>
    </row>
    <row r="477" spans="21:22">
      <c r="U477">
        <f>IF($S477="",TODAY()-$B477,$S477-$B477)</f>
        <v>0</v>
      </c>
      <c r="V477">
        <f>IF(AND($Q477&lt;&gt;"Clôturée",$P477&lt;&gt;"",TODAY()&gt;$P477),"Oui","Non")</f>
        <v>0</v>
      </c>
    </row>
    <row r="478" spans="21:22">
      <c r="U478">
        <f>IF($S478="",TODAY()-$B478,$S478-$B478)</f>
        <v>0</v>
      </c>
      <c r="V478">
        <f>IF(AND($Q478&lt;&gt;"Clôturée",$P478&lt;&gt;"",TODAY()&gt;$P478),"Oui","Non")</f>
        <v>0</v>
      </c>
    </row>
    <row r="479" spans="21:22">
      <c r="U479">
        <f>IF($S479="",TODAY()-$B479,$S479-$B479)</f>
        <v>0</v>
      </c>
      <c r="V479">
        <f>IF(AND($Q479&lt;&gt;"Clôturée",$P479&lt;&gt;"",TODAY()&gt;$P479),"Oui","Non")</f>
        <v>0</v>
      </c>
    </row>
    <row r="480" spans="21:22">
      <c r="U480">
        <f>IF($S480="",TODAY()-$B480,$S480-$B480)</f>
        <v>0</v>
      </c>
      <c r="V480">
        <f>IF(AND($Q480&lt;&gt;"Clôturée",$P480&lt;&gt;"",TODAY()&gt;$P480),"Oui","Non")</f>
        <v>0</v>
      </c>
    </row>
    <row r="481" spans="21:22">
      <c r="U481">
        <f>IF($S481="",TODAY()-$B481,$S481-$B481)</f>
        <v>0</v>
      </c>
      <c r="V481">
        <f>IF(AND($Q481&lt;&gt;"Clôturée",$P481&lt;&gt;"",TODAY()&gt;$P481),"Oui","Non")</f>
        <v>0</v>
      </c>
    </row>
    <row r="482" spans="21:22">
      <c r="U482">
        <f>IF($S482="",TODAY()-$B482,$S482-$B482)</f>
        <v>0</v>
      </c>
      <c r="V482">
        <f>IF(AND($Q482&lt;&gt;"Clôturée",$P482&lt;&gt;"",TODAY()&gt;$P482),"Oui","Non")</f>
        <v>0</v>
      </c>
    </row>
    <row r="483" spans="21:22">
      <c r="U483">
        <f>IF($S483="",TODAY()-$B483,$S483-$B483)</f>
        <v>0</v>
      </c>
      <c r="V483">
        <f>IF(AND($Q483&lt;&gt;"Clôturée",$P483&lt;&gt;"",TODAY()&gt;$P483),"Oui","Non")</f>
        <v>0</v>
      </c>
    </row>
    <row r="484" spans="21:22">
      <c r="U484">
        <f>IF($S484="",TODAY()-$B484,$S484-$B484)</f>
        <v>0</v>
      </c>
      <c r="V484">
        <f>IF(AND($Q484&lt;&gt;"Clôturée",$P484&lt;&gt;"",TODAY()&gt;$P484),"Oui","Non")</f>
        <v>0</v>
      </c>
    </row>
    <row r="485" spans="21:22">
      <c r="U485">
        <f>IF($S485="",TODAY()-$B485,$S485-$B485)</f>
        <v>0</v>
      </c>
      <c r="V485">
        <f>IF(AND($Q485&lt;&gt;"Clôturée",$P485&lt;&gt;"",TODAY()&gt;$P485),"Oui","Non")</f>
        <v>0</v>
      </c>
    </row>
    <row r="486" spans="21:22">
      <c r="U486">
        <f>IF($S486="",TODAY()-$B486,$S486-$B486)</f>
        <v>0</v>
      </c>
      <c r="V486">
        <f>IF(AND($Q486&lt;&gt;"Clôturée",$P486&lt;&gt;"",TODAY()&gt;$P486),"Oui","Non")</f>
        <v>0</v>
      </c>
    </row>
    <row r="487" spans="21:22">
      <c r="U487">
        <f>IF($S487="",TODAY()-$B487,$S487-$B487)</f>
        <v>0</v>
      </c>
      <c r="V487">
        <f>IF(AND($Q487&lt;&gt;"Clôturée",$P487&lt;&gt;"",TODAY()&gt;$P487),"Oui","Non")</f>
        <v>0</v>
      </c>
    </row>
    <row r="488" spans="21:22">
      <c r="U488">
        <f>IF($S488="",TODAY()-$B488,$S488-$B488)</f>
        <v>0</v>
      </c>
      <c r="V488">
        <f>IF(AND($Q488&lt;&gt;"Clôturée",$P488&lt;&gt;"",TODAY()&gt;$P488),"Oui","Non")</f>
        <v>0</v>
      </c>
    </row>
    <row r="489" spans="21:22">
      <c r="U489">
        <f>IF($S489="",TODAY()-$B489,$S489-$B489)</f>
        <v>0</v>
      </c>
      <c r="V489">
        <f>IF(AND($Q489&lt;&gt;"Clôturée",$P489&lt;&gt;"",TODAY()&gt;$P489),"Oui","Non")</f>
        <v>0</v>
      </c>
    </row>
    <row r="490" spans="21:22">
      <c r="U490">
        <f>IF($S490="",TODAY()-$B490,$S490-$B490)</f>
        <v>0</v>
      </c>
      <c r="V490">
        <f>IF(AND($Q490&lt;&gt;"Clôturée",$P490&lt;&gt;"",TODAY()&gt;$P490),"Oui","Non")</f>
        <v>0</v>
      </c>
    </row>
    <row r="491" spans="21:22">
      <c r="U491">
        <f>IF($S491="",TODAY()-$B491,$S491-$B491)</f>
        <v>0</v>
      </c>
      <c r="V491">
        <f>IF(AND($Q491&lt;&gt;"Clôturée",$P491&lt;&gt;"",TODAY()&gt;$P491),"Oui","Non")</f>
        <v>0</v>
      </c>
    </row>
    <row r="492" spans="21:22">
      <c r="U492">
        <f>IF($S492="",TODAY()-$B492,$S492-$B492)</f>
        <v>0</v>
      </c>
      <c r="V492">
        <f>IF(AND($Q492&lt;&gt;"Clôturée",$P492&lt;&gt;"",TODAY()&gt;$P492),"Oui","Non")</f>
        <v>0</v>
      </c>
    </row>
    <row r="493" spans="21:22">
      <c r="U493">
        <f>IF($S493="",TODAY()-$B493,$S493-$B493)</f>
        <v>0</v>
      </c>
      <c r="V493">
        <f>IF(AND($Q493&lt;&gt;"Clôturée",$P493&lt;&gt;"",TODAY()&gt;$P493),"Oui","Non")</f>
        <v>0</v>
      </c>
    </row>
    <row r="494" spans="21:22">
      <c r="U494">
        <f>IF($S494="",TODAY()-$B494,$S494-$B494)</f>
        <v>0</v>
      </c>
      <c r="V494">
        <f>IF(AND($Q494&lt;&gt;"Clôturée",$P494&lt;&gt;"",TODAY()&gt;$P494),"Oui","Non")</f>
        <v>0</v>
      </c>
    </row>
    <row r="495" spans="21:22">
      <c r="U495">
        <f>IF($S495="",TODAY()-$B495,$S495-$B495)</f>
        <v>0</v>
      </c>
      <c r="V495">
        <f>IF(AND($Q495&lt;&gt;"Clôturée",$P495&lt;&gt;"",TODAY()&gt;$P495),"Oui","Non")</f>
        <v>0</v>
      </c>
    </row>
    <row r="496" spans="21:22">
      <c r="U496">
        <f>IF($S496="",TODAY()-$B496,$S496-$B496)</f>
        <v>0</v>
      </c>
      <c r="V496">
        <f>IF(AND($Q496&lt;&gt;"Clôturée",$P496&lt;&gt;"",TODAY()&gt;$P496),"Oui","Non")</f>
        <v>0</v>
      </c>
    </row>
    <row r="497" spans="21:22">
      <c r="U497">
        <f>IF($S497="",TODAY()-$B497,$S497-$B497)</f>
        <v>0</v>
      </c>
      <c r="V497">
        <f>IF(AND($Q497&lt;&gt;"Clôturée",$P497&lt;&gt;"",TODAY()&gt;$P497),"Oui","Non")</f>
        <v>0</v>
      </c>
    </row>
    <row r="498" spans="21:22">
      <c r="U498">
        <f>IF($S498="",TODAY()-$B498,$S498-$B498)</f>
        <v>0</v>
      </c>
      <c r="V498">
        <f>IF(AND($Q498&lt;&gt;"Clôturée",$P498&lt;&gt;"",TODAY()&gt;$P498),"Oui","Non")</f>
        <v>0</v>
      </c>
    </row>
    <row r="499" spans="21:22">
      <c r="U499">
        <f>IF($S499="",TODAY()-$B499,$S499-$B499)</f>
        <v>0</v>
      </c>
      <c r="V499">
        <f>IF(AND($Q499&lt;&gt;"Clôturée",$P499&lt;&gt;"",TODAY()&gt;$P499),"Oui","Non")</f>
        <v>0</v>
      </c>
    </row>
    <row r="500" spans="21:22">
      <c r="U500">
        <f>IF($S500="",TODAY()-$B500,$S500-$B500)</f>
        <v>0</v>
      </c>
      <c r="V500">
        <f>IF(AND($Q500&lt;&gt;"Clôturée",$P500&lt;&gt;"",TODAY()&gt;$P500),"Oui","Non")</f>
        <v>0</v>
      </c>
    </row>
    <row r="501" spans="21:22">
      <c r="U501">
        <f>IF($S501="",TODAY()-$B501,$S501-$B501)</f>
        <v>0</v>
      </c>
      <c r="V501">
        <f>IF(AND($Q501&lt;&gt;"Clôturée",$P501&lt;&gt;"",TODAY()&gt;$P501),"Oui","Non")</f>
        <v>0</v>
      </c>
    </row>
    <row r="502" spans="21:22">
      <c r="U502">
        <f>IF($S502="",TODAY()-$B502,$S502-$B502)</f>
        <v>0</v>
      </c>
      <c r="V502">
        <f>IF(AND($Q502&lt;&gt;"Clôturée",$P502&lt;&gt;"",TODAY()&gt;$P502),"Oui","Non")</f>
        <v>0</v>
      </c>
    </row>
    <row r="503" spans="21:22">
      <c r="U503">
        <f>IF($S503="",TODAY()-$B503,$S503-$B503)</f>
        <v>0</v>
      </c>
      <c r="V503">
        <f>IF(AND($Q503&lt;&gt;"Clôturée",$P503&lt;&gt;"",TODAY()&gt;$P503),"Oui","Non")</f>
        <v>0</v>
      </c>
    </row>
    <row r="504" spans="21:22">
      <c r="U504">
        <f>IF($S504="",TODAY()-$B504,$S504-$B504)</f>
        <v>0</v>
      </c>
      <c r="V504">
        <f>IF(AND($Q504&lt;&gt;"Clôturée",$P504&lt;&gt;"",TODAY()&gt;$P504),"Oui","Non")</f>
        <v>0</v>
      </c>
    </row>
    <row r="505" spans="21:22">
      <c r="U505">
        <f>IF($S505="",TODAY()-$B505,$S505-$B505)</f>
        <v>0</v>
      </c>
      <c r="V505">
        <f>IF(AND($Q505&lt;&gt;"Clôturée",$P505&lt;&gt;"",TODAY()&gt;$P505),"Oui","Non")</f>
        <v>0</v>
      </c>
    </row>
    <row r="506" spans="21:22">
      <c r="U506">
        <f>IF($S506="",TODAY()-$B506,$S506-$B506)</f>
        <v>0</v>
      </c>
      <c r="V506">
        <f>IF(AND($Q506&lt;&gt;"Clôturée",$P506&lt;&gt;"",TODAY()&gt;$P506),"Oui","Non")</f>
        <v>0</v>
      </c>
    </row>
    <row r="507" spans="21:22">
      <c r="U507">
        <f>IF($S507="",TODAY()-$B507,$S507-$B507)</f>
        <v>0</v>
      </c>
      <c r="V507">
        <f>IF(AND($Q507&lt;&gt;"Clôturée",$P507&lt;&gt;"",TODAY()&gt;$P507),"Oui","Non")</f>
        <v>0</v>
      </c>
    </row>
    <row r="508" spans="21:22">
      <c r="U508">
        <f>IF($S508="",TODAY()-$B508,$S508-$B508)</f>
        <v>0</v>
      </c>
      <c r="V508">
        <f>IF(AND($Q508&lt;&gt;"Clôturée",$P508&lt;&gt;"",TODAY()&gt;$P508),"Oui","Non")</f>
        <v>0</v>
      </c>
    </row>
    <row r="509" spans="21:22">
      <c r="U509">
        <f>IF($S509="",TODAY()-$B509,$S509-$B509)</f>
        <v>0</v>
      </c>
      <c r="V509">
        <f>IF(AND($Q509&lt;&gt;"Clôturée",$P509&lt;&gt;"",TODAY()&gt;$P509),"Oui","Non")</f>
        <v>0</v>
      </c>
    </row>
    <row r="510" spans="21:22">
      <c r="U510">
        <f>IF($S510="",TODAY()-$B510,$S510-$B510)</f>
        <v>0</v>
      </c>
      <c r="V510">
        <f>IF(AND($Q510&lt;&gt;"Clôturée",$P510&lt;&gt;"",TODAY()&gt;$P510),"Oui","Non")</f>
        <v>0</v>
      </c>
    </row>
    <row r="511" spans="21:22">
      <c r="U511">
        <f>IF($S511="",TODAY()-$B511,$S511-$B511)</f>
        <v>0</v>
      </c>
      <c r="V511">
        <f>IF(AND($Q511&lt;&gt;"Clôturée",$P511&lt;&gt;"",TODAY()&gt;$P511),"Oui","Non")</f>
        <v>0</v>
      </c>
    </row>
    <row r="512" spans="21:22">
      <c r="U512">
        <f>IF($S512="",TODAY()-$B512,$S512-$B512)</f>
        <v>0</v>
      </c>
      <c r="V512">
        <f>IF(AND($Q512&lt;&gt;"Clôturée",$P512&lt;&gt;"",TODAY()&gt;$P512),"Oui","Non")</f>
        <v>0</v>
      </c>
    </row>
    <row r="513" spans="21:22">
      <c r="U513">
        <f>IF($S513="",TODAY()-$B513,$S513-$B513)</f>
        <v>0</v>
      </c>
      <c r="V513">
        <f>IF(AND($Q513&lt;&gt;"Clôturée",$P513&lt;&gt;"",TODAY()&gt;$P513),"Oui","Non")</f>
        <v>0</v>
      </c>
    </row>
    <row r="514" spans="21:22">
      <c r="U514">
        <f>IF($S514="",TODAY()-$B514,$S514-$B514)</f>
        <v>0</v>
      </c>
      <c r="V514">
        <f>IF(AND($Q514&lt;&gt;"Clôturée",$P514&lt;&gt;"",TODAY()&gt;$P514),"Oui","Non")</f>
        <v>0</v>
      </c>
    </row>
    <row r="515" spans="21:22">
      <c r="U515">
        <f>IF($S515="",TODAY()-$B515,$S515-$B515)</f>
        <v>0</v>
      </c>
      <c r="V515">
        <f>IF(AND($Q515&lt;&gt;"Clôturée",$P515&lt;&gt;"",TODAY()&gt;$P515),"Oui","Non")</f>
        <v>0</v>
      </c>
    </row>
    <row r="516" spans="21:22">
      <c r="U516">
        <f>IF($S516="",TODAY()-$B516,$S516-$B516)</f>
        <v>0</v>
      </c>
      <c r="V516">
        <f>IF(AND($Q516&lt;&gt;"Clôturée",$P516&lt;&gt;"",TODAY()&gt;$P516),"Oui","Non")</f>
        <v>0</v>
      </c>
    </row>
    <row r="517" spans="21:22">
      <c r="U517">
        <f>IF($S517="",TODAY()-$B517,$S517-$B517)</f>
        <v>0</v>
      </c>
      <c r="V517">
        <f>IF(AND($Q517&lt;&gt;"Clôturée",$P517&lt;&gt;"",TODAY()&gt;$P517),"Oui","Non")</f>
        <v>0</v>
      </c>
    </row>
    <row r="518" spans="21:22">
      <c r="U518">
        <f>IF($S518="",TODAY()-$B518,$S518-$B518)</f>
        <v>0</v>
      </c>
      <c r="V518">
        <f>IF(AND($Q518&lt;&gt;"Clôturée",$P518&lt;&gt;"",TODAY()&gt;$P518),"Oui","Non")</f>
        <v>0</v>
      </c>
    </row>
    <row r="519" spans="21:22">
      <c r="U519">
        <f>IF($S519="",TODAY()-$B519,$S519-$B519)</f>
        <v>0</v>
      </c>
      <c r="V519">
        <f>IF(AND($Q519&lt;&gt;"Clôturée",$P519&lt;&gt;"",TODAY()&gt;$P519),"Oui","Non")</f>
        <v>0</v>
      </c>
    </row>
    <row r="520" spans="21:22">
      <c r="U520">
        <f>IF($S520="",TODAY()-$B520,$S520-$B520)</f>
        <v>0</v>
      </c>
      <c r="V520">
        <f>IF(AND($Q520&lt;&gt;"Clôturée",$P520&lt;&gt;"",TODAY()&gt;$P520),"Oui","Non")</f>
        <v>0</v>
      </c>
    </row>
    <row r="521" spans="21:22">
      <c r="U521">
        <f>IF($S521="",TODAY()-$B521,$S521-$B521)</f>
        <v>0</v>
      </c>
      <c r="V521">
        <f>IF(AND($Q521&lt;&gt;"Clôturée",$P521&lt;&gt;"",TODAY()&gt;$P521),"Oui","Non")</f>
        <v>0</v>
      </c>
    </row>
    <row r="522" spans="21:22">
      <c r="U522">
        <f>IF($S522="",TODAY()-$B522,$S522-$B522)</f>
        <v>0</v>
      </c>
      <c r="V522">
        <f>IF(AND($Q522&lt;&gt;"Clôturée",$P522&lt;&gt;"",TODAY()&gt;$P522),"Oui","Non")</f>
        <v>0</v>
      </c>
    </row>
    <row r="523" spans="21:22">
      <c r="U523">
        <f>IF($S523="",TODAY()-$B523,$S523-$B523)</f>
        <v>0</v>
      </c>
      <c r="V523">
        <f>IF(AND($Q523&lt;&gt;"Clôturée",$P523&lt;&gt;"",TODAY()&gt;$P523),"Oui","Non")</f>
        <v>0</v>
      </c>
    </row>
    <row r="524" spans="21:22">
      <c r="U524">
        <f>IF($S524="",TODAY()-$B524,$S524-$B524)</f>
        <v>0</v>
      </c>
      <c r="V524">
        <f>IF(AND($Q524&lt;&gt;"Clôturée",$P524&lt;&gt;"",TODAY()&gt;$P524),"Oui","Non")</f>
        <v>0</v>
      </c>
    </row>
    <row r="525" spans="21:22">
      <c r="U525">
        <f>IF($S525="",TODAY()-$B525,$S525-$B525)</f>
        <v>0</v>
      </c>
      <c r="V525">
        <f>IF(AND($Q525&lt;&gt;"Clôturée",$P525&lt;&gt;"",TODAY()&gt;$P525),"Oui","Non")</f>
        <v>0</v>
      </c>
    </row>
    <row r="526" spans="21:22">
      <c r="U526">
        <f>IF($S526="",TODAY()-$B526,$S526-$B526)</f>
        <v>0</v>
      </c>
      <c r="V526">
        <f>IF(AND($Q526&lt;&gt;"Clôturée",$P526&lt;&gt;"",TODAY()&gt;$P526),"Oui","Non")</f>
        <v>0</v>
      </c>
    </row>
    <row r="527" spans="21:22">
      <c r="U527">
        <f>IF($S527="",TODAY()-$B527,$S527-$B527)</f>
        <v>0</v>
      </c>
      <c r="V527">
        <f>IF(AND($Q527&lt;&gt;"Clôturée",$P527&lt;&gt;"",TODAY()&gt;$P527),"Oui","Non")</f>
        <v>0</v>
      </c>
    </row>
    <row r="528" spans="21:22">
      <c r="U528">
        <f>IF($S528="",TODAY()-$B528,$S528-$B528)</f>
        <v>0</v>
      </c>
      <c r="V528">
        <f>IF(AND($Q528&lt;&gt;"Clôturée",$P528&lt;&gt;"",TODAY()&gt;$P528),"Oui","Non")</f>
        <v>0</v>
      </c>
    </row>
    <row r="529" spans="21:22">
      <c r="U529">
        <f>IF($S529="",TODAY()-$B529,$S529-$B529)</f>
        <v>0</v>
      </c>
      <c r="V529">
        <f>IF(AND($Q529&lt;&gt;"Clôturée",$P529&lt;&gt;"",TODAY()&gt;$P529),"Oui","Non")</f>
        <v>0</v>
      </c>
    </row>
    <row r="530" spans="21:22">
      <c r="U530">
        <f>IF($S530="",TODAY()-$B530,$S530-$B530)</f>
        <v>0</v>
      </c>
      <c r="V530">
        <f>IF(AND($Q530&lt;&gt;"Clôturée",$P530&lt;&gt;"",TODAY()&gt;$P530),"Oui","Non")</f>
        <v>0</v>
      </c>
    </row>
    <row r="531" spans="21:22">
      <c r="U531">
        <f>IF($S531="",TODAY()-$B531,$S531-$B531)</f>
        <v>0</v>
      </c>
      <c r="V531">
        <f>IF(AND($Q531&lt;&gt;"Clôturée",$P531&lt;&gt;"",TODAY()&gt;$P531),"Oui","Non")</f>
        <v>0</v>
      </c>
    </row>
    <row r="532" spans="21:22">
      <c r="U532">
        <f>IF($S532="",TODAY()-$B532,$S532-$B532)</f>
        <v>0</v>
      </c>
      <c r="V532">
        <f>IF(AND($Q532&lt;&gt;"Clôturée",$P532&lt;&gt;"",TODAY()&gt;$P532),"Oui","Non")</f>
        <v>0</v>
      </c>
    </row>
    <row r="533" spans="21:22">
      <c r="U533">
        <f>IF($S533="",TODAY()-$B533,$S533-$B533)</f>
        <v>0</v>
      </c>
      <c r="V533">
        <f>IF(AND($Q533&lt;&gt;"Clôturée",$P533&lt;&gt;"",TODAY()&gt;$P533),"Oui","Non")</f>
        <v>0</v>
      </c>
    </row>
    <row r="534" spans="21:22">
      <c r="U534">
        <f>IF($S534="",TODAY()-$B534,$S534-$B534)</f>
        <v>0</v>
      </c>
      <c r="V534">
        <f>IF(AND($Q534&lt;&gt;"Clôturée",$P534&lt;&gt;"",TODAY()&gt;$P534),"Oui","Non")</f>
        <v>0</v>
      </c>
    </row>
    <row r="535" spans="21:22">
      <c r="U535">
        <f>IF($S535="",TODAY()-$B535,$S535-$B535)</f>
        <v>0</v>
      </c>
      <c r="V535">
        <f>IF(AND($Q535&lt;&gt;"Clôturée",$P535&lt;&gt;"",TODAY()&gt;$P535),"Oui","Non")</f>
        <v>0</v>
      </c>
    </row>
    <row r="536" spans="21:22">
      <c r="U536">
        <f>IF($S536="",TODAY()-$B536,$S536-$B536)</f>
        <v>0</v>
      </c>
      <c r="V536">
        <f>IF(AND($Q536&lt;&gt;"Clôturée",$P536&lt;&gt;"",TODAY()&gt;$P536),"Oui","Non")</f>
        <v>0</v>
      </c>
    </row>
    <row r="537" spans="21:22">
      <c r="U537">
        <f>IF($S537="",TODAY()-$B537,$S537-$B537)</f>
        <v>0</v>
      </c>
      <c r="V537">
        <f>IF(AND($Q537&lt;&gt;"Clôturée",$P537&lt;&gt;"",TODAY()&gt;$P537),"Oui","Non")</f>
        <v>0</v>
      </c>
    </row>
    <row r="538" spans="21:22">
      <c r="U538">
        <f>IF($S538="",TODAY()-$B538,$S538-$B538)</f>
        <v>0</v>
      </c>
      <c r="V538">
        <f>IF(AND($Q538&lt;&gt;"Clôturée",$P538&lt;&gt;"",TODAY()&gt;$P538),"Oui","Non")</f>
        <v>0</v>
      </c>
    </row>
    <row r="539" spans="21:22">
      <c r="U539">
        <f>IF($S539="",TODAY()-$B539,$S539-$B539)</f>
        <v>0</v>
      </c>
      <c r="V539">
        <f>IF(AND($Q539&lt;&gt;"Clôturée",$P539&lt;&gt;"",TODAY()&gt;$P539),"Oui","Non")</f>
        <v>0</v>
      </c>
    </row>
    <row r="540" spans="21:22">
      <c r="U540">
        <f>IF($S540="",TODAY()-$B540,$S540-$B540)</f>
        <v>0</v>
      </c>
      <c r="V540">
        <f>IF(AND($Q540&lt;&gt;"Clôturée",$P540&lt;&gt;"",TODAY()&gt;$P540),"Oui","Non")</f>
        <v>0</v>
      </c>
    </row>
    <row r="541" spans="21:22">
      <c r="U541">
        <f>IF($S541="",TODAY()-$B541,$S541-$B541)</f>
        <v>0</v>
      </c>
      <c r="V541">
        <f>IF(AND($Q541&lt;&gt;"Clôturée",$P541&lt;&gt;"",TODAY()&gt;$P541),"Oui","Non")</f>
        <v>0</v>
      </c>
    </row>
    <row r="542" spans="21:22">
      <c r="U542">
        <f>IF($S542="",TODAY()-$B542,$S542-$B542)</f>
        <v>0</v>
      </c>
      <c r="V542">
        <f>IF(AND($Q542&lt;&gt;"Clôturée",$P542&lt;&gt;"",TODAY()&gt;$P542),"Oui","Non")</f>
        <v>0</v>
      </c>
    </row>
    <row r="543" spans="21:22">
      <c r="U543">
        <f>IF($S543="",TODAY()-$B543,$S543-$B543)</f>
        <v>0</v>
      </c>
      <c r="V543">
        <f>IF(AND($Q543&lt;&gt;"Clôturée",$P543&lt;&gt;"",TODAY()&gt;$P543),"Oui","Non")</f>
        <v>0</v>
      </c>
    </row>
    <row r="544" spans="21:22">
      <c r="U544">
        <f>IF($S544="",TODAY()-$B544,$S544-$B544)</f>
        <v>0</v>
      </c>
      <c r="V544">
        <f>IF(AND($Q544&lt;&gt;"Clôturée",$P544&lt;&gt;"",TODAY()&gt;$P544),"Oui","Non")</f>
        <v>0</v>
      </c>
    </row>
    <row r="545" spans="21:22">
      <c r="U545">
        <f>IF($S545="",TODAY()-$B545,$S545-$B545)</f>
        <v>0</v>
      </c>
      <c r="V545">
        <f>IF(AND($Q545&lt;&gt;"Clôturée",$P545&lt;&gt;"",TODAY()&gt;$P545),"Oui","Non")</f>
        <v>0</v>
      </c>
    </row>
    <row r="546" spans="21:22">
      <c r="U546">
        <f>IF($S546="",TODAY()-$B546,$S546-$B546)</f>
        <v>0</v>
      </c>
      <c r="V546">
        <f>IF(AND($Q546&lt;&gt;"Clôturée",$P546&lt;&gt;"",TODAY()&gt;$P546),"Oui","Non")</f>
        <v>0</v>
      </c>
    </row>
    <row r="547" spans="21:22">
      <c r="U547">
        <f>IF($S547="",TODAY()-$B547,$S547-$B547)</f>
        <v>0</v>
      </c>
      <c r="V547">
        <f>IF(AND($Q547&lt;&gt;"Clôturée",$P547&lt;&gt;"",TODAY()&gt;$P547),"Oui","Non")</f>
        <v>0</v>
      </c>
    </row>
    <row r="548" spans="21:22">
      <c r="U548">
        <f>IF($S548="",TODAY()-$B548,$S548-$B548)</f>
        <v>0</v>
      </c>
      <c r="V548">
        <f>IF(AND($Q548&lt;&gt;"Clôturée",$P548&lt;&gt;"",TODAY()&gt;$P548),"Oui","Non")</f>
        <v>0</v>
      </c>
    </row>
    <row r="549" spans="21:22">
      <c r="U549">
        <f>IF($S549="",TODAY()-$B549,$S549-$B549)</f>
        <v>0</v>
      </c>
      <c r="V549">
        <f>IF(AND($Q549&lt;&gt;"Clôturée",$P549&lt;&gt;"",TODAY()&gt;$P549),"Oui","Non")</f>
        <v>0</v>
      </c>
    </row>
    <row r="550" spans="21:22">
      <c r="U550">
        <f>IF($S550="",TODAY()-$B550,$S550-$B550)</f>
        <v>0</v>
      </c>
      <c r="V550">
        <f>IF(AND($Q550&lt;&gt;"Clôturée",$P550&lt;&gt;"",TODAY()&gt;$P550),"Oui","Non")</f>
        <v>0</v>
      </c>
    </row>
    <row r="551" spans="21:22">
      <c r="U551">
        <f>IF($S551="",TODAY()-$B551,$S551-$B551)</f>
        <v>0</v>
      </c>
      <c r="V551">
        <f>IF(AND($Q551&lt;&gt;"Clôturée",$P551&lt;&gt;"",TODAY()&gt;$P551),"Oui","Non")</f>
        <v>0</v>
      </c>
    </row>
    <row r="552" spans="21:22">
      <c r="U552">
        <f>IF($S552="",TODAY()-$B552,$S552-$B552)</f>
        <v>0</v>
      </c>
      <c r="V552">
        <f>IF(AND($Q552&lt;&gt;"Clôturée",$P552&lt;&gt;"",TODAY()&gt;$P552),"Oui","Non")</f>
        <v>0</v>
      </c>
    </row>
    <row r="553" spans="21:22">
      <c r="U553">
        <f>IF($S553="",TODAY()-$B553,$S553-$B553)</f>
        <v>0</v>
      </c>
      <c r="V553">
        <f>IF(AND($Q553&lt;&gt;"Clôturée",$P553&lt;&gt;"",TODAY()&gt;$P553),"Oui","Non")</f>
        <v>0</v>
      </c>
    </row>
    <row r="554" spans="21:22">
      <c r="U554">
        <f>IF($S554="",TODAY()-$B554,$S554-$B554)</f>
        <v>0</v>
      </c>
      <c r="V554">
        <f>IF(AND($Q554&lt;&gt;"Clôturée",$P554&lt;&gt;"",TODAY()&gt;$P554),"Oui","Non")</f>
        <v>0</v>
      </c>
    </row>
    <row r="555" spans="21:22">
      <c r="U555">
        <f>IF($S555="",TODAY()-$B555,$S555-$B555)</f>
        <v>0</v>
      </c>
      <c r="V555">
        <f>IF(AND($Q555&lt;&gt;"Clôturée",$P555&lt;&gt;"",TODAY()&gt;$P555),"Oui","Non")</f>
        <v>0</v>
      </c>
    </row>
    <row r="556" spans="21:22">
      <c r="U556">
        <f>IF($S556="",TODAY()-$B556,$S556-$B556)</f>
        <v>0</v>
      </c>
      <c r="V556">
        <f>IF(AND($Q556&lt;&gt;"Clôturée",$P556&lt;&gt;"",TODAY()&gt;$P556),"Oui","Non")</f>
        <v>0</v>
      </c>
    </row>
    <row r="557" spans="21:22">
      <c r="U557">
        <f>IF($S557="",TODAY()-$B557,$S557-$B557)</f>
        <v>0</v>
      </c>
      <c r="V557">
        <f>IF(AND($Q557&lt;&gt;"Clôturée",$P557&lt;&gt;"",TODAY()&gt;$P557),"Oui","Non")</f>
        <v>0</v>
      </c>
    </row>
    <row r="558" spans="21:22">
      <c r="U558">
        <f>IF($S558="",TODAY()-$B558,$S558-$B558)</f>
        <v>0</v>
      </c>
      <c r="V558">
        <f>IF(AND($Q558&lt;&gt;"Clôturée",$P558&lt;&gt;"",TODAY()&gt;$P558),"Oui","Non")</f>
        <v>0</v>
      </c>
    </row>
    <row r="559" spans="21:22">
      <c r="U559">
        <f>IF($S559="",TODAY()-$B559,$S559-$B559)</f>
        <v>0</v>
      </c>
      <c r="V559">
        <f>IF(AND($Q559&lt;&gt;"Clôturée",$P559&lt;&gt;"",TODAY()&gt;$P559),"Oui","Non")</f>
        <v>0</v>
      </c>
    </row>
    <row r="560" spans="21:22">
      <c r="U560">
        <f>IF($S560="",TODAY()-$B560,$S560-$B560)</f>
        <v>0</v>
      </c>
      <c r="V560">
        <f>IF(AND($Q560&lt;&gt;"Clôturée",$P560&lt;&gt;"",TODAY()&gt;$P560),"Oui","Non")</f>
        <v>0</v>
      </c>
    </row>
    <row r="561" spans="21:22">
      <c r="U561">
        <f>IF($S561="",TODAY()-$B561,$S561-$B561)</f>
        <v>0</v>
      </c>
      <c r="V561">
        <f>IF(AND($Q561&lt;&gt;"Clôturée",$P561&lt;&gt;"",TODAY()&gt;$P561),"Oui","Non")</f>
        <v>0</v>
      </c>
    </row>
    <row r="562" spans="21:22">
      <c r="U562">
        <f>IF($S562="",TODAY()-$B562,$S562-$B562)</f>
        <v>0</v>
      </c>
      <c r="V562">
        <f>IF(AND($Q562&lt;&gt;"Clôturée",$P562&lt;&gt;"",TODAY()&gt;$P562),"Oui","Non")</f>
        <v>0</v>
      </c>
    </row>
    <row r="563" spans="21:22">
      <c r="U563">
        <f>IF($S563="",TODAY()-$B563,$S563-$B563)</f>
        <v>0</v>
      </c>
      <c r="V563">
        <f>IF(AND($Q563&lt;&gt;"Clôturée",$P563&lt;&gt;"",TODAY()&gt;$P563),"Oui","Non")</f>
        <v>0</v>
      </c>
    </row>
    <row r="564" spans="21:22">
      <c r="U564">
        <f>IF($S564="",TODAY()-$B564,$S564-$B564)</f>
        <v>0</v>
      </c>
      <c r="V564">
        <f>IF(AND($Q564&lt;&gt;"Clôturée",$P564&lt;&gt;"",TODAY()&gt;$P564),"Oui","Non")</f>
        <v>0</v>
      </c>
    </row>
    <row r="565" spans="21:22">
      <c r="U565">
        <f>IF($S565="",TODAY()-$B565,$S565-$B565)</f>
        <v>0</v>
      </c>
      <c r="V565">
        <f>IF(AND($Q565&lt;&gt;"Clôturée",$P565&lt;&gt;"",TODAY()&gt;$P565),"Oui","Non")</f>
        <v>0</v>
      </c>
    </row>
    <row r="566" spans="21:22">
      <c r="U566">
        <f>IF($S566="",TODAY()-$B566,$S566-$B566)</f>
        <v>0</v>
      </c>
      <c r="V566">
        <f>IF(AND($Q566&lt;&gt;"Clôturée",$P566&lt;&gt;"",TODAY()&gt;$P566),"Oui","Non")</f>
        <v>0</v>
      </c>
    </row>
    <row r="567" spans="21:22">
      <c r="U567">
        <f>IF($S567="",TODAY()-$B567,$S567-$B567)</f>
        <v>0</v>
      </c>
      <c r="V567">
        <f>IF(AND($Q567&lt;&gt;"Clôturée",$P567&lt;&gt;"",TODAY()&gt;$P567),"Oui","Non")</f>
        <v>0</v>
      </c>
    </row>
    <row r="568" spans="21:22">
      <c r="U568">
        <f>IF($S568="",TODAY()-$B568,$S568-$B568)</f>
        <v>0</v>
      </c>
      <c r="V568">
        <f>IF(AND($Q568&lt;&gt;"Clôturée",$P568&lt;&gt;"",TODAY()&gt;$P568),"Oui","Non")</f>
        <v>0</v>
      </c>
    </row>
    <row r="569" spans="21:22">
      <c r="U569">
        <f>IF($S569="",TODAY()-$B569,$S569-$B569)</f>
        <v>0</v>
      </c>
      <c r="V569">
        <f>IF(AND($Q569&lt;&gt;"Clôturée",$P569&lt;&gt;"",TODAY()&gt;$P569),"Oui","Non")</f>
        <v>0</v>
      </c>
    </row>
    <row r="570" spans="21:22">
      <c r="U570">
        <f>IF($S570="",TODAY()-$B570,$S570-$B570)</f>
        <v>0</v>
      </c>
      <c r="V570">
        <f>IF(AND($Q570&lt;&gt;"Clôturée",$P570&lt;&gt;"",TODAY()&gt;$P570),"Oui","Non")</f>
        <v>0</v>
      </c>
    </row>
    <row r="571" spans="21:22">
      <c r="U571">
        <f>IF($S571="",TODAY()-$B571,$S571-$B571)</f>
        <v>0</v>
      </c>
      <c r="V571">
        <f>IF(AND($Q571&lt;&gt;"Clôturée",$P571&lt;&gt;"",TODAY()&gt;$P571),"Oui","Non")</f>
        <v>0</v>
      </c>
    </row>
    <row r="572" spans="21:22">
      <c r="U572">
        <f>IF($S572="",TODAY()-$B572,$S572-$B572)</f>
        <v>0</v>
      </c>
      <c r="V572">
        <f>IF(AND($Q572&lt;&gt;"Clôturée",$P572&lt;&gt;"",TODAY()&gt;$P572),"Oui","Non")</f>
        <v>0</v>
      </c>
    </row>
    <row r="573" spans="21:22">
      <c r="U573">
        <f>IF($S573="",TODAY()-$B573,$S573-$B573)</f>
        <v>0</v>
      </c>
      <c r="V573">
        <f>IF(AND($Q573&lt;&gt;"Clôturée",$P573&lt;&gt;"",TODAY()&gt;$P573),"Oui","Non")</f>
        <v>0</v>
      </c>
    </row>
    <row r="574" spans="21:22">
      <c r="U574">
        <f>IF($S574="",TODAY()-$B574,$S574-$B574)</f>
        <v>0</v>
      </c>
      <c r="V574">
        <f>IF(AND($Q574&lt;&gt;"Clôturée",$P574&lt;&gt;"",TODAY()&gt;$P574),"Oui","Non")</f>
        <v>0</v>
      </c>
    </row>
    <row r="575" spans="21:22">
      <c r="U575">
        <f>IF($S575="",TODAY()-$B575,$S575-$B575)</f>
        <v>0</v>
      </c>
      <c r="V575">
        <f>IF(AND($Q575&lt;&gt;"Clôturée",$P575&lt;&gt;"",TODAY()&gt;$P575),"Oui","Non")</f>
        <v>0</v>
      </c>
    </row>
    <row r="576" spans="21:22">
      <c r="U576">
        <f>IF($S576="",TODAY()-$B576,$S576-$B576)</f>
        <v>0</v>
      </c>
      <c r="V576">
        <f>IF(AND($Q576&lt;&gt;"Clôturée",$P576&lt;&gt;"",TODAY()&gt;$P576),"Oui","Non")</f>
        <v>0</v>
      </c>
    </row>
    <row r="577" spans="21:22">
      <c r="U577">
        <f>IF($S577="",TODAY()-$B577,$S577-$B577)</f>
        <v>0</v>
      </c>
      <c r="V577">
        <f>IF(AND($Q577&lt;&gt;"Clôturée",$P577&lt;&gt;"",TODAY()&gt;$P577),"Oui","Non")</f>
        <v>0</v>
      </c>
    </row>
    <row r="578" spans="21:22">
      <c r="U578">
        <f>IF($S578="",TODAY()-$B578,$S578-$B578)</f>
        <v>0</v>
      </c>
      <c r="V578">
        <f>IF(AND($Q578&lt;&gt;"Clôturée",$P578&lt;&gt;"",TODAY()&gt;$P578),"Oui","Non")</f>
        <v>0</v>
      </c>
    </row>
    <row r="579" spans="21:22">
      <c r="U579">
        <f>IF($S579="",TODAY()-$B579,$S579-$B579)</f>
        <v>0</v>
      </c>
      <c r="V579">
        <f>IF(AND($Q579&lt;&gt;"Clôturée",$P579&lt;&gt;"",TODAY()&gt;$P579),"Oui","Non")</f>
        <v>0</v>
      </c>
    </row>
    <row r="580" spans="21:22">
      <c r="U580">
        <f>IF($S580="",TODAY()-$B580,$S580-$B580)</f>
        <v>0</v>
      </c>
      <c r="V580">
        <f>IF(AND($Q580&lt;&gt;"Clôturée",$P580&lt;&gt;"",TODAY()&gt;$P580),"Oui","Non")</f>
        <v>0</v>
      </c>
    </row>
    <row r="581" spans="21:22">
      <c r="U581">
        <f>IF($S581="",TODAY()-$B581,$S581-$B581)</f>
        <v>0</v>
      </c>
      <c r="V581">
        <f>IF(AND($Q581&lt;&gt;"Clôturée",$P581&lt;&gt;"",TODAY()&gt;$P581),"Oui","Non")</f>
        <v>0</v>
      </c>
    </row>
    <row r="582" spans="21:22">
      <c r="U582">
        <f>IF($S582="",TODAY()-$B582,$S582-$B582)</f>
        <v>0</v>
      </c>
      <c r="V582">
        <f>IF(AND($Q582&lt;&gt;"Clôturée",$P582&lt;&gt;"",TODAY()&gt;$P582),"Oui","Non")</f>
        <v>0</v>
      </c>
    </row>
    <row r="583" spans="21:22">
      <c r="U583">
        <f>IF($S583="",TODAY()-$B583,$S583-$B583)</f>
        <v>0</v>
      </c>
      <c r="V583">
        <f>IF(AND($Q583&lt;&gt;"Clôturée",$P583&lt;&gt;"",TODAY()&gt;$P583),"Oui","Non")</f>
        <v>0</v>
      </c>
    </row>
    <row r="584" spans="21:22">
      <c r="U584">
        <f>IF($S584="",TODAY()-$B584,$S584-$B584)</f>
        <v>0</v>
      </c>
      <c r="V584">
        <f>IF(AND($Q584&lt;&gt;"Clôturée",$P584&lt;&gt;"",TODAY()&gt;$P584),"Oui","Non")</f>
        <v>0</v>
      </c>
    </row>
    <row r="585" spans="21:22">
      <c r="U585">
        <f>IF($S585="",TODAY()-$B585,$S585-$B585)</f>
        <v>0</v>
      </c>
      <c r="V585">
        <f>IF(AND($Q585&lt;&gt;"Clôturée",$P585&lt;&gt;"",TODAY()&gt;$P585),"Oui","Non")</f>
        <v>0</v>
      </c>
    </row>
    <row r="586" spans="21:22">
      <c r="U586">
        <f>IF($S586="",TODAY()-$B586,$S586-$B586)</f>
        <v>0</v>
      </c>
      <c r="V586">
        <f>IF(AND($Q586&lt;&gt;"Clôturée",$P586&lt;&gt;"",TODAY()&gt;$P586),"Oui","Non")</f>
        <v>0</v>
      </c>
    </row>
    <row r="587" spans="21:22">
      <c r="U587">
        <f>IF($S587="",TODAY()-$B587,$S587-$B587)</f>
        <v>0</v>
      </c>
      <c r="V587">
        <f>IF(AND($Q587&lt;&gt;"Clôturée",$P587&lt;&gt;"",TODAY()&gt;$P587),"Oui","Non")</f>
        <v>0</v>
      </c>
    </row>
    <row r="588" spans="21:22">
      <c r="U588">
        <f>IF($S588="",TODAY()-$B588,$S588-$B588)</f>
        <v>0</v>
      </c>
      <c r="V588">
        <f>IF(AND($Q588&lt;&gt;"Clôturée",$P588&lt;&gt;"",TODAY()&gt;$P588),"Oui","Non")</f>
        <v>0</v>
      </c>
    </row>
    <row r="589" spans="21:22">
      <c r="U589">
        <f>IF($S589="",TODAY()-$B589,$S589-$B589)</f>
        <v>0</v>
      </c>
      <c r="V589">
        <f>IF(AND($Q589&lt;&gt;"Clôturée",$P589&lt;&gt;"",TODAY()&gt;$P589),"Oui","Non")</f>
        <v>0</v>
      </c>
    </row>
    <row r="590" spans="21:22">
      <c r="U590">
        <f>IF($S590="",TODAY()-$B590,$S590-$B590)</f>
        <v>0</v>
      </c>
      <c r="V590">
        <f>IF(AND($Q590&lt;&gt;"Clôturée",$P590&lt;&gt;"",TODAY()&gt;$P590),"Oui","Non")</f>
        <v>0</v>
      </c>
    </row>
    <row r="591" spans="21:22">
      <c r="U591">
        <f>IF($S591="",TODAY()-$B591,$S591-$B591)</f>
        <v>0</v>
      </c>
      <c r="V591">
        <f>IF(AND($Q591&lt;&gt;"Clôturée",$P591&lt;&gt;"",TODAY()&gt;$P591),"Oui","Non")</f>
        <v>0</v>
      </c>
    </row>
    <row r="592" spans="21:22">
      <c r="U592">
        <f>IF($S592="",TODAY()-$B592,$S592-$B592)</f>
        <v>0</v>
      </c>
      <c r="V592">
        <f>IF(AND($Q592&lt;&gt;"Clôturée",$P592&lt;&gt;"",TODAY()&gt;$P592),"Oui","Non")</f>
        <v>0</v>
      </c>
    </row>
    <row r="593" spans="21:22">
      <c r="U593">
        <f>IF($S593="",TODAY()-$B593,$S593-$B593)</f>
        <v>0</v>
      </c>
      <c r="V593">
        <f>IF(AND($Q593&lt;&gt;"Clôturée",$P593&lt;&gt;"",TODAY()&gt;$P593),"Oui","Non")</f>
        <v>0</v>
      </c>
    </row>
    <row r="594" spans="21:22">
      <c r="U594">
        <f>IF($S594="",TODAY()-$B594,$S594-$B594)</f>
        <v>0</v>
      </c>
      <c r="V594">
        <f>IF(AND($Q594&lt;&gt;"Clôturée",$P594&lt;&gt;"",TODAY()&gt;$P594),"Oui","Non")</f>
        <v>0</v>
      </c>
    </row>
    <row r="595" spans="21:22">
      <c r="U595">
        <f>IF($S595="",TODAY()-$B595,$S595-$B595)</f>
        <v>0</v>
      </c>
      <c r="V595">
        <f>IF(AND($Q595&lt;&gt;"Clôturée",$P595&lt;&gt;"",TODAY()&gt;$P595),"Oui","Non")</f>
        <v>0</v>
      </c>
    </row>
    <row r="596" spans="21:22">
      <c r="U596">
        <f>IF($S596="",TODAY()-$B596,$S596-$B596)</f>
        <v>0</v>
      </c>
      <c r="V596">
        <f>IF(AND($Q596&lt;&gt;"Clôturée",$P596&lt;&gt;"",TODAY()&gt;$P596),"Oui","Non")</f>
        <v>0</v>
      </c>
    </row>
    <row r="597" spans="21:22">
      <c r="U597">
        <f>IF($S597="",TODAY()-$B597,$S597-$B597)</f>
        <v>0</v>
      </c>
      <c r="V597">
        <f>IF(AND($Q597&lt;&gt;"Clôturée",$P597&lt;&gt;"",TODAY()&gt;$P597),"Oui","Non")</f>
        <v>0</v>
      </c>
    </row>
    <row r="598" spans="21:22">
      <c r="U598">
        <f>IF($S598="",TODAY()-$B598,$S598-$B598)</f>
        <v>0</v>
      </c>
      <c r="V598">
        <f>IF(AND($Q598&lt;&gt;"Clôturée",$P598&lt;&gt;"",TODAY()&gt;$P598),"Oui","Non")</f>
        <v>0</v>
      </c>
    </row>
    <row r="599" spans="21:22">
      <c r="U599">
        <f>IF($S599="",TODAY()-$B599,$S599-$B599)</f>
        <v>0</v>
      </c>
      <c r="V599">
        <f>IF(AND($Q599&lt;&gt;"Clôturée",$P599&lt;&gt;"",TODAY()&gt;$P599),"Oui","Non")</f>
        <v>0</v>
      </c>
    </row>
    <row r="600" spans="21:22">
      <c r="U600">
        <f>IF($S600="",TODAY()-$B600,$S600-$B600)</f>
        <v>0</v>
      </c>
      <c r="V600">
        <f>IF(AND($Q600&lt;&gt;"Clôturée",$P600&lt;&gt;"",TODAY()&gt;$P600),"Oui","Non")</f>
        <v>0</v>
      </c>
    </row>
    <row r="601" spans="21:22">
      <c r="U601">
        <f>IF($S601="",TODAY()-$B601,$S601-$B601)</f>
        <v>0</v>
      </c>
      <c r="V601">
        <f>IF(AND($Q601&lt;&gt;"Clôturée",$P601&lt;&gt;"",TODAY()&gt;$P601),"Oui","Non")</f>
        <v>0</v>
      </c>
    </row>
    <row r="602" spans="21:22">
      <c r="U602">
        <f>IF($S602="",TODAY()-$B602,$S602-$B602)</f>
        <v>0</v>
      </c>
      <c r="V602">
        <f>IF(AND($Q602&lt;&gt;"Clôturée",$P602&lt;&gt;"",TODAY()&gt;$P602),"Oui","Non")</f>
        <v>0</v>
      </c>
    </row>
    <row r="603" spans="21:22">
      <c r="U603">
        <f>IF($S603="",TODAY()-$B603,$S603-$B603)</f>
        <v>0</v>
      </c>
      <c r="V603">
        <f>IF(AND($Q603&lt;&gt;"Clôturée",$P603&lt;&gt;"",TODAY()&gt;$P603),"Oui","Non")</f>
        <v>0</v>
      </c>
    </row>
    <row r="604" spans="21:22">
      <c r="U604">
        <f>IF($S604="",TODAY()-$B604,$S604-$B604)</f>
        <v>0</v>
      </c>
      <c r="V604">
        <f>IF(AND($Q604&lt;&gt;"Clôturée",$P604&lt;&gt;"",TODAY()&gt;$P604),"Oui","Non")</f>
        <v>0</v>
      </c>
    </row>
    <row r="605" spans="21:22">
      <c r="U605">
        <f>IF($S605="",TODAY()-$B605,$S605-$B605)</f>
        <v>0</v>
      </c>
      <c r="V605">
        <f>IF(AND($Q605&lt;&gt;"Clôturée",$P605&lt;&gt;"",TODAY()&gt;$P605),"Oui","Non")</f>
        <v>0</v>
      </c>
    </row>
    <row r="606" spans="21:22">
      <c r="U606">
        <f>IF($S606="",TODAY()-$B606,$S606-$B606)</f>
        <v>0</v>
      </c>
      <c r="V606">
        <f>IF(AND($Q606&lt;&gt;"Clôturée",$P606&lt;&gt;"",TODAY()&gt;$P606),"Oui","Non")</f>
        <v>0</v>
      </c>
    </row>
    <row r="607" spans="21:22">
      <c r="U607">
        <f>IF($S607="",TODAY()-$B607,$S607-$B607)</f>
        <v>0</v>
      </c>
      <c r="V607">
        <f>IF(AND($Q607&lt;&gt;"Clôturée",$P607&lt;&gt;"",TODAY()&gt;$P607),"Oui","Non")</f>
        <v>0</v>
      </c>
    </row>
    <row r="608" spans="21:22">
      <c r="U608">
        <f>IF($S608="",TODAY()-$B608,$S608-$B608)</f>
        <v>0</v>
      </c>
      <c r="V608">
        <f>IF(AND($Q608&lt;&gt;"Clôturée",$P608&lt;&gt;"",TODAY()&gt;$P608),"Oui","Non")</f>
        <v>0</v>
      </c>
    </row>
    <row r="609" spans="21:22">
      <c r="U609">
        <f>IF($S609="",TODAY()-$B609,$S609-$B609)</f>
        <v>0</v>
      </c>
      <c r="V609">
        <f>IF(AND($Q609&lt;&gt;"Clôturée",$P609&lt;&gt;"",TODAY()&gt;$P609),"Oui","Non")</f>
        <v>0</v>
      </c>
    </row>
    <row r="610" spans="21:22">
      <c r="U610">
        <f>IF($S610="",TODAY()-$B610,$S610-$B610)</f>
        <v>0</v>
      </c>
      <c r="V610">
        <f>IF(AND($Q610&lt;&gt;"Clôturée",$P610&lt;&gt;"",TODAY()&gt;$P610),"Oui","Non")</f>
        <v>0</v>
      </c>
    </row>
    <row r="611" spans="21:22">
      <c r="U611">
        <f>IF($S611="",TODAY()-$B611,$S611-$B611)</f>
        <v>0</v>
      </c>
      <c r="V611">
        <f>IF(AND($Q611&lt;&gt;"Clôturée",$P611&lt;&gt;"",TODAY()&gt;$P611),"Oui","Non")</f>
        <v>0</v>
      </c>
    </row>
    <row r="612" spans="21:22">
      <c r="U612">
        <f>IF($S612="",TODAY()-$B612,$S612-$B612)</f>
        <v>0</v>
      </c>
      <c r="V612">
        <f>IF(AND($Q612&lt;&gt;"Clôturée",$P612&lt;&gt;"",TODAY()&gt;$P612),"Oui","Non")</f>
        <v>0</v>
      </c>
    </row>
    <row r="613" spans="21:22">
      <c r="U613">
        <f>IF($S613="",TODAY()-$B613,$S613-$B613)</f>
        <v>0</v>
      </c>
      <c r="V613">
        <f>IF(AND($Q613&lt;&gt;"Clôturée",$P613&lt;&gt;"",TODAY()&gt;$P613),"Oui","Non")</f>
        <v>0</v>
      </c>
    </row>
    <row r="614" spans="21:22">
      <c r="U614">
        <f>IF($S614="",TODAY()-$B614,$S614-$B614)</f>
        <v>0</v>
      </c>
      <c r="V614">
        <f>IF(AND($Q614&lt;&gt;"Clôturée",$P614&lt;&gt;"",TODAY()&gt;$P614),"Oui","Non")</f>
        <v>0</v>
      </c>
    </row>
    <row r="615" spans="21:22">
      <c r="U615">
        <f>IF($S615="",TODAY()-$B615,$S615-$B615)</f>
        <v>0</v>
      </c>
      <c r="V615">
        <f>IF(AND($Q615&lt;&gt;"Clôturée",$P615&lt;&gt;"",TODAY()&gt;$P615),"Oui","Non")</f>
        <v>0</v>
      </c>
    </row>
    <row r="616" spans="21:22">
      <c r="U616">
        <f>IF($S616="",TODAY()-$B616,$S616-$B616)</f>
        <v>0</v>
      </c>
      <c r="V616">
        <f>IF(AND($Q616&lt;&gt;"Clôturée",$P616&lt;&gt;"",TODAY()&gt;$P616),"Oui","Non")</f>
        <v>0</v>
      </c>
    </row>
    <row r="617" spans="21:22">
      <c r="U617">
        <f>IF($S617="",TODAY()-$B617,$S617-$B617)</f>
        <v>0</v>
      </c>
      <c r="V617">
        <f>IF(AND($Q617&lt;&gt;"Clôturée",$P617&lt;&gt;"",TODAY()&gt;$P617),"Oui","Non")</f>
        <v>0</v>
      </c>
    </row>
    <row r="618" spans="21:22">
      <c r="U618">
        <f>IF($S618="",TODAY()-$B618,$S618-$B618)</f>
        <v>0</v>
      </c>
      <c r="V618">
        <f>IF(AND($Q618&lt;&gt;"Clôturée",$P618&lt;&gt;"",TODAY()&gt;$P618),"Oui","Non")</f>
        <v>0</v>
      </c>
    </row>
    <row r="619" spans="21:22">
      <c r="U619">
        <f>IF($S619="",TODAY()-$B619,$S619-$B619)</f>
        <v>0</v>
      </c>
      <c r="V619">
        <f>IF(AND($Q619&lt;&gt;"Clôturée",$P619&lt;&gt;"",TODAY()&gt;$P619),"Oui","Non")</f>
        <v>0</v>
      </c>
    </row>
    <row r="620" spans="21:22">
      <c r="U620">
        <f>IF($S620="",TODAY()-$B620,$S620-$B620)</f>
        <v>0</v>
      </c>
      <c r="V620">
        <f>IF(AND($Q620&lt;&gt;"Clôturée",$P620&lt;&gt;"",TODAY()&gt;$P620),"Oui","Non")</f>
        <v>0</v>
      </c>
    </row>
    <row r="621" spans="21:22">
      <c r="U621">
        <f>IF($S621="",TODAY()-$B621,$S621-$B621)</f>
        <v>0</v>
      </c>
      <c r="V621">
        <f>IF(AND($Q621&lt;&gt;"Clôturée",$P621&lt;&gt;"",TODAY()&gt;$P621),"Oui","Non")</f>
        <v>0</v>
      </c>
    </row>
    <row r="622" spans="21:22">
      <c r="U622">
        <f>IF($S622="",TODAY()-$B622,$S622-$B622)</f>
        <v>0</v>
      </c>
      <c r="V622">
        <f>IF(AND($Q622&lt;&gt;"Clôturée",$P622&lt;&gt;"",TODAY()&gt;$P622),"Oui","Non")</f>
        <v>0</v>
      </c>
    </row>
    <row r="623" spans="21:22">
      <c r="U623">
        <f>IF($S623="",TODAY()-$B623,$S623-$B623)</f>
        <v>0</v>
      </c>
      <c r="V623">
        <f>IF(AND($Q623&lt;&gt;"Clôturée",$P623&lt;&gt;"",TODAY()&gt;$P623),"Oui","Non")</f>
        <v>0</v>
      </c>
    </row>
    <row r="624" spans="21:22">
      <c r="U624">
        <f>IF($S624="",TODAY()-$B624,$S624-$B624)</f>
        <v>0</v>
      </c>
      <c r="V624">
        <f>IF(AND($Q624&lt;&gt;"Clôturée",$P624&lt;&gt;"",TODAY()&gt;$P624),"Oui","Non")</f>
        <v>0</v>
      </c>
    </row>
    <row r="625" spans="21:22">
      <c r="U625">
        <f>IF($S625="",TODAY()-$B625,$S625-$B625)</f>
        <v>0</v>
      </c>
      <c r="V625">
        <f>IF(AND($Q625&lt;&gt;"Clôturée",$P625&lt;&gt;"",TODAY()&gt;$P625),"Oui","Non")</f>
        <v>0</v>
      </c>
    </row>
    <row r="626" spans="21:22">
      <c r="U626">
        <f>IF($S626="",TODAY()-$B626,$S626-$B626)</f>
        <v>0</v>
      </c>
      <c r="V626">
        <f>IF(AND($Q626&lt;&gt;"Clôturée",$P626&lt;&gt;"",TODAY()&gt;$P626),"Oui","Non")</f>
        <v>0</v>
      </c>
    </row>
    <row r="627" spans="21:22">
      <c r="U627">
        <f>IF($S627="",TODAY()-$B627,$S627-$B627)</f>
        <v>0</v>
      </c>
      <c r="V627">
        <f>IF(AND($Q627&lt;&gt;"Clôturée",$P627&lt;&gt;"",TODAY()&gt;$P627),"Oui","Non")</f>
        <v>0</v>
      </c>
    </row>
    <row r="628" spans="21:22">
      <c r="U628">
        <f>IF($S628="",TODAY()-$B628,$S628-$B628)</f>
        <v>0</v>
      </c>
      <c r="V628">
        <f>IF(AND($Q628&lt;&gt;"Clôturée",$P628&lt;&gt;"",TODAY()&gt;$P628),"Oui","Non")</f>
        <v>0</v>
      </c>
    </row>
    <row r="629" spans="21:22">
      <c r="U629">
        <f>IF($S629="",TODAY()-$B629,$S629-$B629)</f>
        <v>0</v>
      </c>
      <c r="V629">
        <f>IF(AND($Q629&lt;&gt;"Clôturée",$P629&lt;&gt;"",TODAY()&gt;$P629),"Oui","Non")</f>
        <v>0</v>
      </c>
    </row>
    <row r="630" spans="21:22">
      <c r="U630">
        <f>IF($S630="",TODAY()-$B630,$S630-$B630)</f>
        <v>0</v>
      </c>
      <c r="V630">
        <f>IF(AND($Q630&lt;&gt;"Clôturée",$P630&lt;&gt;"",TODAY()&gt;$P630),"Oui","Non")</f>
        <v>0</v>
      </c>
    </row>
    <row r="631" spans="21:22">
      <c r="U631">
        <f>IF($S631="",TODAY()-$B631,$S631-$B631)</f>
        <v>0</v>
      </c>
      <c r="V631">
        <f>IF(AND($Q631&lt;&gt;"Clôturée",$P631&lt;&gt;"",TODAY()&gt;$P631),"Oui","Non")</f>
        <v>0</v>
      </c>
    </row>
    <row r="632" spans="21:22">
      <c r="U632">
        <f>IF($S632="",TODAY()-$B632,$S632-$B632)</f>
        <v>0</v>
      </c>
      <c r="V632">
        <f>IF(AND($Q632&lt;&gt;"Clôturée",$P632&lt;&gt;"",TODAY()&gt;$P632),"Oui","Non")</f>
        <v>0</v>
      </c>
    </row>
    <row r="633" spans="21:22">
      <c r="U633">
        <f>IF($S633="",TODAY()-$B633,$S633-$B633)</f>
        <v>0</v>
      </c>
      <c r="V633">
        <f>IF(AND($Q633&lt;&gt;"Clôturée",$P633&lt;&gt;"",TODAY()&gt;$P633),"Oui","Non")</f>
        <v>0</v>
      </c>
    </row>
    <row r="634" spans="21:22">
      <c r="U634">
        <f>IF($S634="",TODAY()-$B634,$S634-$B634)</f>
        <v>0</v>
      </c>
      <c r="V634">
        <f>IF(AND($Q634&lt;&gt;"Clôturée",$P634&lt;&gt;"",TODAY()&gt;$P634),"Oui","Non")</f>
        <v>0</v>
      </c>
    </row>
    <row r="635" spans="21:22">
      <c r="U635">
        <f>IF($S635="",TODAY()-$B635,$S635-$B635)</f>
        <v>0</v>
      </c>
      <c r="V635">
        <f>IF(AND($Q635&lt;&gt;"Clôturée",$P635&lt;&gt;"",TODAY()&gt;$P635),"Oui","Non")</f>
        <v>0</v>
      </c>
    </row>
    <row r="636" spans="21:22">
      <c r="U636">
        <f>IF($S636="",TODAY()-$B636,$S636-$B636)</f>
        <v>0</v>
      </c>
      <c r="V636">
        <f>IF(AND($Q636&lt;&gt;"Clôturée",$P636&lt;&gt;"",TODAY()&gt;$P636),"Oui","Non")</f>
        <v>0</v>
      </c>
    </row>
    <row r="637" spans="21:22">
      <c r="U637">
        <f>IF($S637="",TODAY()-$B637,$S637-$B637)</f>
        <v>0</v>
      </c>
      <c r="V637">
        <f>IF(AND($Q637&lt;&gt;"Clôturée",$P637&lt;&gt;"",TODAY()&gt;$P637),"Oui","Non")</f>
        <v>0</v>
      </c>
    </row>
    <row r="638" spans="21:22">
      <c r="U638">
        <f>IF($S638="",TODAY()-$B638,$S638-$B638)</f>
        <v>0</v>
      </c>
      <c r="V638">
        <f>IF(AND($Q638&lt;&gt;"Clôturée",$P638&lt;&gt;"",TODAY()&gt;$P638),"Oui","Non")</f>
        <v>0</v>
      </c>
    </row>
    <row r="639" spans="21:22">
      <c r="U639">
        <f>IF($S639="",TODAY()-$B639,$S639-$B639)</f>
        <v>0</v>
      </c>
      <c r="V639">
        <f>IF(AND($Q639&lt;&gt;"Clôturée",$P639&lt;&gt;"",TODAY()&gt;$P639),"Oui","Non")</f>
        <v>0</v>
      </c>
    </row>
    <row r="640" spans="21:22">
      <c r="U640">
        <f>IF($S640="",TODAY()-$B640,$S640-$B640)</f>
        <v>0</v>
      </c>
      <c r="V640">
        <f>IF(AND($Q640&lt;&gt;"Clôturée",$P640&lt;&gt;"",TODAY()&gt;$P640),"Oui","Non")</f>
        <v>0</v>
      </c>
    </row>
    <row r="641" spans="21:22">
      <c r="U641">
        <f>IF($S641="",TODAY()-$B641,$S641-$B641)</f>
        <v>0</v>
      </c>
      <c r="V641">
        <f>IF(AND($Q641&lt;&gt;"Clôturée",$P641&lt;&gt;"",TODAY()&gt;$P641),"Oui","Non")</f>
        <v>0</v>
      </c>
    </row>
    <row r="642" spans="21:22">
      <c r="U642">
        <f>IF($S642="",TODAY()-$B642,$S642-$B642)</f>
        <v>0</v>
      </c>
      <c r="V642">
        <f>IF(AND($Q642&lt;&gt;"Clôturée",$P642&lt;&gt;"",TODAY()&gt;$P642),"Oui","Non")</f>
        <v>0</v>
      </c>
    </row>
    <row r="643" spans="21:22">
      <c r="U643">
        <f>IF($S643="",TODAY()-$B643,$S643-$B643)</f>
        <v>0</v>
      </c>
      <c r="V643">
        <f>IF(AND($Q643&lt;&gt;"Clôturée",$P643&lt;&gt;"",TODAY()&gt;$P643),"Oui","Non")</f>
        <v>0</v>
      </c>
    </row>
    <row r="644" spans="21:22">
      <c r="U644">
        <f>IF($S644="",TODAY()-$B644,$S644-$B644)</f>
        <v>0</v>
      </c>
      <c r="V644">
        <f>IF(AND($Q644&lt;&gt;"Clôturée",$P644&lt;&gt;"",TODAY()&gt;$P644),"Oui","Non")</f>
        <v>0</v>
      </c>
    </row>
    <row r="645" spans="21:22">
      <c r="U645">
        <f>IF($S645="",TODAY()-$B645,$S645-$B645)</f>
        <v>0</v>
      </c>
      <c r="V645">
        <f>IF(AND($Q645&lt;&gt;"Clôturée",$P645&lt;&gt;"",TODAY()&gt;$P645),"Oui","Non")</f>
        <v>0</v>
      </c>
    </row>
    <row r="646" spans="21:22">
      <c r="U646">
        <f>IF($S646="",TODAY()-$B646,$S646-$B646)</f>
        <v>0</v>
      </c>
      <c r="V646">
        <f>IF(AND($Q646&lt;&gt;"Clôturée",$P646&lt;&gt;"",TODAY()&gt;$P646),"Oui","Non")</f>
        <v>0</v>
      </c>
    </row>
    <row r="647" spans="21:22">
      <c r="U647">
        <f>IF($S647="",TODAY()-$B647,$S647-$B647)</f>
        <v>0</v>
      </c>
      <c r="V647">
        <f>IF(AND($Q647&lt;&gt;"Clôturée",$P647&lt;&gt;"",TODAY()&gt;$P647),"Oui","Non")</f>
        <v>0</v>
      </c>
    </row>
    <row r="648" spans="21:22">
      <c r="U648">
        <f>IF($S648="",TODAY()-$B648,$S648-$B648)</f>
        <v>0</v>
      </c>
      <c r="V648">
        <f>IF(AND($Q648&lt;&gt;"Clôturée",$P648&lt;&gt;"",TODAY()&gt;$P648),"Oui","Non")</f>
        <v>0</v>
      </c>
    </row>
    <row r="649" spans="21:22">
      <c r="U649">
        <f>IF($S649="",TODAY()-$B649,$S649-$B649)</f>
        <v>0</v>
      </c>
      <c r="V649">
        <f>IF(AND($Q649&lt;&gt;"Clôturée",$P649&lt;&gt;"",TODAY()&gt;$P649),"Oui","Non")</f>
        <v>0</v>
      </c>
    </row>
    <row r="650" spans="21:22">
      <c r="U650">
        <f>IF($S650="",TODAY()-$B650,$S650-$B650)</f>
        <v>0</v>
      </c>
      <c r="V650">
        <f>IF(AND($Q650&lt;&gt;"Clôturée",$P650&lt;&gt;"",TODAY()&gt;$P650),"Oui","Non")</f>
        <v>0</v>
      </c>
    </row>
    <row r="651" spans="21:22">
      <c r="U651">
        <f>IF($S651="",TODAY()-$B651,$S651-$B651)</f>
        <v>0</v>
      </c>
      <c r="V651">
        <f>IF(AND($Q651&lt;&gt;"Clôturée",$P651&lt;&gt;"",TODAY()&gt;$P651),"Oui","Non")</f>
        <v>0</v>
      </c>
    </row>
    <row r="652" spans="21:22">
      <c r="U652">
        <f>IF($S652="",TODAY()-$B652,$S652-$B652)</f>
        <v>0</v>
      </c>
      <c r="V652">
        <f>IF(AND($Q652&lt;&gt;"Clôturée",$P652&lt;&gt;"",TODAY()&gt;$P652),"Oui","Non")</f>
        <v>0</v>
      </c>
    </row>
    <row r="653" spans="21:22">
      <c r="U653">
        <f>IF($S653="",TODAY()-$B653,$S653-$B653)</f>
        <v>0</v>
      </c>
      <c r="V653">
        <f>IF(AND($Q653&lt;&gt;"Clôturée",$P653&lt;&gt;"",TODAY()&gt;$P653),"Oui","Non")</f>
        <v>0</v>
      </c>
    </row>
    <row r="654" spans="21:22">
      <c r="U654">
        <f>IF($S654="",TODAY()-$B654,$S654-$B654)</f>
        <v>0</v>
      </c>
      <c r="V654">
        <f>IF(AND($Q654&lt;&gt;"Clôturée",$P654&lt;&gt;"",TODAY()&gt;$P654),"Oui","Non")</f>
        <v>0</v>
      </c>
    </row>
    <row r="655" spans="21:22">
      <c r="U655">
        <f>IF($S655="",TODAY()-$B655,$S655-$B655)</f>
        <v>0</v>
      </c>
      <c r="V655">
        <f>IF(AND($Q655&lt;&gt;"Clôturée",$P655&lt;&gt;"",TODAY()&gt;$P655),"Oui","Non")</f>
        <v>0</v>
      </c>
    </row>
    <row r="656" spans="21:22">
      <c r="U656">
        <f>IF($S656="",TODAY()-$B656,$S656-$B656)</f>
        <v>0</v>
      </c>
      <c r="V656">
        <f>IF(AND($Q656&lt;&gt;"Clôturée",$P656&lt;&gt;"",TODAY()&gt;$P656),"Oui","Non")</f>
        <v>0</v>
      </c>
    </row>
    <row r="657" spans="21:22">
      <c r="U657">
        <f>IF($S657="",TODAY()-$B657,$S657-$B657)</f>
        <v>0</v>
      </c>
      <c r="V657">
        <f>IF(AND($Q657&lt;&gt;"Clôturée",$P657&lt;&gt;"",TODAY()&gt;$P657),"Oui","Non")</f>
        <v>0</v>
      </c>
    </row>
    <row r="658" spans="21:22">
      <c r="U658">
        <f>IF($S658="",TODAY()-$B658,$S658-$B658)</f>
        <v>0</v>
      </c>
      <c r="V658">
        <f>IF(AND($Q658&lt;&gt;"Clôturée",$P658&lt;&gt;"",TODAY()&gt;$P658),"Oui","Non")</f>
        <v>0</v>
      </c>
    </row>
    <row r="659" spans="21:22">
      <c r="U659">
        <f>IF($S659="",TODAY()-$B659,$S659-$B659)</f>
        <v>0</v>
      </c>
      <c r="V659">
        <f>IF(AND($Q659&lt;&gt;"Clôturée",$P659&lt;&gt;"",TODAY()&gt;$P659),"Oui","Non")</f>
        <v>0</v>
      </c>
    </row>
    <row r="660" spans="21:22">
      <c r="U660">
        <f>IF($S660="",TODAY()-$B660,$S660-$B660)</f>
        <v>0</v>
      </c>
      <c r="V660">
        <f>IF(AND($Q660&lt;&gt;"Clôturée",$P660&lt;&gt;"",TODAY()&gt;$P660),"Oui","Non")</f>
        <v>0</v>
      </c>
    </row>
    <row r="661" spans="21:22">
      <c r="U661">
        <f>IF($S661="",TODAY()-$B661,$S661-$B661)</f>
        <v>0</v>
      </c>
      <c r="V661">
        <f>IF(AND($Q661&lt;&gt;"Clôturée",$P661&lt;&gt;"",TODAY()&gt;$P661),"Oui","Non")</f>
        <v>0</v>
      </c>
    </row>
    <row r="662" spans="21:22">
      <c r="U662">
        <f>IF($S662="",TODAY()-$B662,$S662-$B662)</f>
        <v>0</v>
      </c>
      <c r="V662">
        <f>IF(AND($Q662&lt;&gt;"Clôturée",$P662&lt;&gt;"",TODAY()&gt;$P662),"Oui","Non")</f>
        <v>0</v>
      </c>
    </row>
    <row r="663" spans="21:22">
      <c r="U663">
        <f>IF($S663="",TODAY()-$B663,$S663-$B663)</f>
        <v>0</v>
      </c>
      <c r="V663">
        <f>IF(AND($Q663&lt;&gt;"Clôturée",$P663&lt;&gt;"",TODAY()&gt;$P663),"Oui","Non")</f>
        <v>0</v>
      </c>
    </row>
    <row r="664" spans="21:22">
      <c r="U664">
        <f>IF($S664="",TODAY()-$B664,$S664-$B664)</f>
        <v>0</v>
      </c>
      <c r="V664">
        <f>IF(AND($Q664&lt;&gt;"Clôturée",$P664&lt;&gt;"",TODAY()&gt;$P664),"Oui","Non")</f>
        <v>0</v>
      </c>
    </row>
    <row r="665" spans="21:22">
      <c r="U665">
        <f>IF($S665="",TODAY()-$B665,$S665-$B665)</f>
        <v>0</v>
      </c>
      <c r="V665">
        <f>IF(AND($Q665&lt;&gt;"Clôturée",$P665&lt;&gt;"",TODAY()&gt;$P665),"Oui","Non")</f>
        <v>0</v>
      </c>
    </row>
    <row r="666" spans="21:22">
      <c r="U666">
        <f>IF($S666="",TODAY()-$B666,$S666-$B666)</f>
        <v>0</v>
      </c>
      <c r="V666">
        <f>IF(AND($Q666&lt;&gt;"Clôturée",$P666&lt;&gt;"",TODAY()&gt;$P666),"Oui","Non")</f>
        <v>0</v>
      </c>
    </row>
    <row r="667" spans="21:22">
      <c r="U667">
        <f>IF($S667="",TODAY()-$B667,$S667-$B667)</f>
        <v>0</v>
      </c>
      <c r="V667">
        <f>IF(AND($Q667&lt;&gt;"Clôturée",$P667&lt;&gt;"",TODAY()&gt;$P667),"Oui","Non")</f>
        <v>0</v>
      </c>
    </row>
    <row r="668" spans="21:22">
      <c r="U668">
        <f>IF($S668="",TODAY()-$B668,$S668-$B668)</f>
        <v>0</v>
      </c>
      <c r="V668">
        <f>IF(AND($Q668&lt;&gt;"Clôturée",$P668&lt;&gt;"",TODAY()&gt;$P668),"Oui","Non")</f>
        <v>0</v>
      </c>
    </row>
    <row r="669" spans="21:22">
      <c r="U669">
        <f>IF($S669="",TODAY()-$B669,$S669-$B669)</f>
        <v>0</v>
      </c>
      <c r="V669">
        <f>IF(AND($Q669&lt;&gt;"Clôturée",$P669&lt;&gt;"",TODAY()&gt;$P669),"Oui","Non")</f>
        <v>0</v>
      </c>
    </row>
    <row r="670" spans="21:22">
      <c r="U670">
        <f>IF($S670="",TODAY()-$B670,$S670-$B670)</f>
        <v>0</v>
      </c>
      <c r="V670">
        <f>IF(AND($Q670&lt;&gt;"Clôturée",$P670&lt;&gt;"",TODAY()&gt;$P670),"Oui","Non")</f>
        <v>0</v>
      </c>
    </row>
    <row r="671" spans="21:22">
      <c r="U671">
        <f>IF($S671="",TODAY()-$B671,$S671-$B671)</f>
        <v>0</v>
      </c>
      <c r="V671">
        <f>IF(AND($Q671&lt;&gt;"Clôturée",$P671&lt;&gt;"",TODAY()&gt;$P671),"Oui","Non")</f>
        <v>0</v>
      </c>
    </row>
    <row r="672" spans="21:22">
      <c r="U672">
        <f>IF($S672="",TODAY()-$B672,$S672-$B672)</f>
        <v>0</v>
      </c>
      <c r="V672">
        <f>IF(AND($Q672&lt;&gt;"Clôturée",$P672&lt;&gt;"",TODAY()&gt;$P672),"Oui","Non")</f>
        <v>0</v>
      </c>
    </row>
    <row r="673" spans="21:22">
      <c r="U673">
        <f>IF($S673="",TODAY()-$B673,$S673-$B673)</f>
        <v>0</v>
      </c>
      <c r="V673">
        <f>IF(AND($Q673&lt;&gt;"Clôturée",$P673&lt;&gt;"",TODAY()&gt;$P673),"Oui","Non")</f>
        <v>0</v>
      </c>
    </row>
    <row r="674" spans="21:22">
      <c r="U674">
        <f>IF($S674="",TODAY()-$B674,$S674-$B674)</f>
        <v>0</v>
      </c>
      <c r="V674">
        <f>IF(AND($Q674&lt;&gt;"Clôturée",$P674&lt;&gt;"",TODAY()&gt;$P674),"Oui","Non")</f>
        <v>0</v>
      </c>
    </row>
    <row r="675" spans="21:22">
      <c r="U675">
        <f>IF($S675="",TODAY()-$B675,$S675-$B675)</f>
        <v>0</v>
      </c>
      <c r="V675">
        <f>IF(AND($Q675&lt;&gt;"Clôturée",$P675&lt;&gt;"",TODAY()&gt;$P675),"Oui","Non")</f>
        <v>0</v>
      </c>
    </row>
    <row r="676" spans="21:22">
      <c r="U676">
        <f>IF($S676="",TODAY()-$B676,$S676-$B676)</f>
        <v>0</v>
      </c>
      <c r="V676">
        <f>IF(AND($Q676&lt;&gt;"Clôturée",$P676&lt;&gt;"",TODAY()&gt;$P676),"Oui","Non")</f>
        <v>0</v>
      </c>
    </row>
    <row r="677" spans="21:22">
      <c r="U677">
        <f>IF($S677="",TODAY()-$B677,$S677-$B677)</f>
        <v>0</v>
      </c>
      <c r="V677">
        <f>IF(AND($Q677&lt;&gt;"Clôturée",$P677&lt;&gt;"",TODAY()&gt;$P677),"Oui","Non")</f>
        <v>0</v>
      </c>
    </row>
    <row r="678" spans="21:22">
      <c r="U678">
        <f>IF($S678="",TODAY()-$B678,$S678-$B678)</f>
        <v>0</v>
      </c>
      <c r="V678">
        <f>IF(AND($Q678&lt;&gt;"Clôturée",$P678&lt;&gt;"",TODAY()&gt;$P678),"Oui","Non")</f>
        <v>0</v>
      </c>
    </row>
    <row r="679" spans="21:22">
      <c r="U679">
        <f>IF($S679="",TODAY()-$B679,$S679-$B679)</f>
        <v>0</v>
      </c>
      <c r="V679">
        <f>IF(AND($Q679&lt;&gt;"Clôturée",$P679&lt;&gt;"",TODAY()&gt;$P679),"Oui","Non")</f>
        <v>0</v>
      </c>
    </row>
    <row r="680" spans="21:22">
      <c r="U680">
        <f>IF($S680="",TODAY()-$B680,$S680-$B680)</f>
        <v>0</v>
      </c>
      <c r="V680">
        <f>IF(AND($Q680&lt;&gt;"Clôturée",$P680&lt;&gt;"",TODAY()&gt;$P680),"Oui","Non")</f>
        <v>0</v>
      </c>
    </row>
    <row r="681" spans="21:22">
      <c r="U681">
        <f>IF($S681="",TODAY()-$B681,$S681-$B681)</f>
        <v>0</v>
      </c>
      <c r="V681">
        <f>IF(AND($Q681&lt;&gt;"Clôturée",$P681&lt;&gt;"",TODAY()&gt;$P681),"Oui","Non")</f>
        <v>0</v>
      </c>
    </row>
    <row r="682" spans="21:22">
      <c r="U682">
        <f>IF($S682="",TODAY()-$B682,$S682-$B682)</f>
        <v>0</v>
      </c>
      <c r="V682">
        <f>IF(AND($Q682&lt;&gt;"Clôturée",$P682&lt;&gt;"",TODAY()&gt;$P682),"Oui","Non")</f>
        <v>0</v>
      </c>
    </row>
    <row r="683" spans="21:22">
      <c r="U683">
        <f>IF($S683="",TODAY()-$B683,$S683-$B683)</f>
        <v>0</v>
      </c>
      <c r="V683">
        <f>IF(AND($Q683&lt;&gt;"Clôturée",$P683&lt;&gt;"",TODAY()&gt;$P683),"Oui","Non")</f>
        <v>0</v>
      </c>
    </row>
    <row r="684" spans="21:22">
      <c r="U684">
        <f>IF($S684="",TODAY()-$B684,$S684-$B684)</f>
        <v>0</v>
      </c>
      <c r="V684">
        <f>IF(AND($Q684&lt;&gt;"Clôturée",$P684&lt;&gt;"",TODAY()&gt;$P684),"Oui","Non")</f>
        <v>0</v>
      </c>
    </row>
    <row r="685" spans="21:22">
      <c r="U685">
        <f>IF($S685="",TODAY()-$B685,$S685-$B685)</f>
        <v>0</v>
      </c>
      <c r="V685">
        <f>IF(AND($Q685&lt;&gt;"Clôturée",$P685&lt;&gt;"",TODAY()&gt;$P685),"Oui","Non")</f>
        <v>0</v>
      </c>
    </row>
    <row r="686" spans="21:22">
      <c r="U686">
        <f>IF($S686="",TODAY()-$B686,$S686-$B686)</f>
        <v>0</v>
      </c>
      <c r="V686">
        <f>IF(AND($Q686&lt;&gt;"Clôturée",$P686&lt;&gt;"",TODAY()&gt;$P686),"Oui","Non")</f>
        <v>0</v>
      </c>
    </row>
    <row r="687" spans="21:22">
      <c r="U687">
        <f>IF($S687="",TODAY()-$B687,$S687-$B687)</f>
        <v>0</v>
      </c>
      <c r="V687">
        <f>IF(AND($Q687&lt;&gt;"Clôturée",$P687&lt;&gt;"",TODAY()&gt;$P687),"Oui","Non")</f>
        <v>0</v>
      </c>
    </row>
    <row r="688" spans="21:22">
      <c r="U688">
        <f>IF($S688="",TODAY()-$B688,$S688-$B688)</f>
        <v>0</v>
      </c>
      <c r="V688">
        <f>IF(AND($Q688&lt;&gt;"Clôturée",$P688&lt;&gt;"",TODAY()&gt;$P688),"Oui","Non")</f>
        <v>0</v>
      </c>
    </row>
    <row r="689" spans="21:22">
      <c r="U689">
        <f>IF($S689="",TODAY()-$B689,$S689-$B689)</f>
        <v>0</v>
      </c>
      <c r="V689">
        <f>IF(AND($Q689&lt;&gt;"Clôturée",$P689&lt;&gt;"",TODAY()&gt;$P689),"Oui","Non")</f>
        <v>0</v>
      </c>
    </row>
    <row r="690" spans="21:22">
      <c r="U690">
        <f>IF($S690="",TODAY()-$B690,$S690-$B690)</f>
        <v>0</v>
      </c>
      <c r="V690">
        <f>IF(AND($Q690&lt;&gt;"Clôturée",$P690&lt;&gt;"",TODAY()&gt;$P690),"Oui","Non")</f>
        <v>0</v>
      </c>
    </row>
    <row r="691" spans="21:22">
      <c r="U691">
        <f>IF($S691="",TODAY()-$B691,$S691-$B691)</f>
        <v>0</v>
      </c>
      <c r="V691">
        <f>IF(AND($Q691&lt;&gt;"Clôturée",$P691&lt;&gt;"",TODAY()&gt;$P691),"Oui","Non")</f>
        <v>0</v>
      </c>
    </row>
    <row r="692" spans="21:22">
      <c r="U692">
        <f>IF($S692="",TODAY()-$B692,$S692-$B692)</f>
        <v>0</v>
      </c>
      <c r="V692">
        <f>IF(AND($Q692&lt;&gt;"Clôturée",$P692&lt;&gt;"",TODAY()&gt;$P692),"Oui","Non")</f>
        <v>0</v>
      </c>
    </row>
    <row r="693" spans="21:22">
      <c r="U693">
        <f>IF($S693="",TODAY()-$B693,$S693-$B693)</f>
        <v>0</v>
      </c>
      <c r="V693">
        <f>IF(AND($Q693&lt;&gt;"Clôturée",$P693&lt;&gt;"",TODAY()&gt;$P693),"Oui","Non")</f>
        <v>0</v>
      </c>
    </row>
    <row r="694" spans="21:22">
      <c r="U694">
        <f>IF($S694="",TODAY()-$B694,$S694-$B694)</f>
        <v>0</v>
      </c>
      <c r="V694">
        <f>IF(AND($Q694&lt;&gt;"Clôturée",$P694&lt;&gt;"",TODAY()&gt;$P694),"Oui","Non")</f>
        <v>0</v>
      </c>
    </row>
    <row r="695" spans="21:22">
      <c r="U695">
        <f>IF($S695="",TODAY()-$B695,$S695-$B695)</f>
        <v>0</v>
      </c>
      <c r="V695">
        <f>IF(AND($Q695&lt;&gt;"Clôturée",$P695&lt;&gt;"",TODAY()&gt;$P695),"Oui","Non")</f>
        <v>0</v>
      </c>
    </row>
    <row r="696" spans="21:22">
      <c r="U696">
        <f>IF($S696="",TODAY()-$B696,$S696-$B696)</f>
        <v>0</v>
      </c>
      <c r="V696">
        <f>IF(AND($Q696&lt;&gt;"Clôturée",$P696&lt;&gt;"",TODAY()&gt;$P696),"Oui","Non")</f>
        <v>0</v>
      </c>
    </row>
    <row r="697" spans="21:22">
      <c r="U697">
        <f>IF($S697="",TODAY()-$B697,$S697-$B697)</f>
        <v>0</v>
      </c>
      <c r="V697">
        <f>IF(AND($Q697&lt;&gt;"Clôturée",$P697&lt;&gt;"",TODAY()&gt;$P697),"Oui","Non")</f>
        <v>0</v>
      </c>
    </row>
    <row r="698" spans="21:22">
      <c r="U698">
        <f>IF($S698="",TODAY()-$B698,$S698-$B698)</f>
        <v>0</v>
      </c>
      <c r="V698">
        <f>IF(AND($Q698&lt;&gt;"Clôturée",$P698&lt;&gt;"",TODAY()&gt;$P698),"Oui","Non")</f>
        <v>0</v>
      </c>
    </row>
    <row r="699" spans="21:22">
      <c r="U699">
        <f>IF($S699="",TODAY()-$B699,$S699-$B699)</f>
        <v>0</v>
      </c>
      <c r="V699">
        <f>IF(AND($Q699&lt;&gt;"Clôturée",$P699&lt;&gt;"",TODAY()&gt;$P699),"Oui","Non")</f>
        <v>0</v>
      </c>
    </row>
    <row r="700" spans="21:22">
      <c r="U700">
        <f>IF($S700="",TODAY()-$B700,$S700-$B700)</f>
        <v>0</v>
      </c>
      <c r="V700">
        <f>IF(AND($Q700&lt;&gt;"Clôturée",$P700&lt;&gt;"",TODAY()&gt;$P700),"Oui","Non")</f>
        <v>0</v>
      </c>
    </row>
    <row r="701" spans="21:22">
      <c r="U701">
        <f>IF($S701="",TODAY()-$B701,$S701-$B701)</f>
        <v>0</v>
      </c>
      <c r="V701">
        <f>IF(AND($Q701&lt;&gt;"Clôturée",$P701&lt;&gt;"",TODAY()&gt;$P701),"Oui","Non")</f>
        <v>0</v>
      </c>
    </row>
    <row r="702" spans="21:22">
      <c r="U702">
        <f>IF($S702="",TODAY()-$B702,$S702-$B702)</f>
        <v>0</v>
      </c>
      <c r="V702">
        <f>IF(AND($Q702&lt;&gt;"Clôturée",$P702&lt;&gt;"",TODAY()&gt;$P702),"Oui","Non")</f>
        <v>0</v>
      </c>
    </row>
    <row r="703" spans="21:22">
      <c r="U703">
        <f>IF($S703="",TODAY()-$B703,$S703-$B703)</f>
        <v>0</v>
      </c>
      <c r="V703">
        <f>IF(AND($Q703&lt;&gt;"Clôturée",$P703&lt;&gt;"",TODAY()&gt;$P703),"Oui","Non")</f>
        <v>0</v>
      </c>
    </row>
    <row r="704" spans="21:22">
      <c r="U704">
        <f>IF($S704="",TODAY()-$B704,$S704-$B704)</f>
        <v>0</v>
      </c>
      <c r="V704">
        <f>IF(AND($Q704&lt;&gt;"Clôturée",$P704&lt;&gt;"",TODAY()&gt;$P704),"Oui","Non")</f>
        <v>0</v>
      </c>
    </row>
    <row r="705" spans="21:22">
      <c r="U705">
        <f>IF($S705="",TODAY()-$B705,$S705-$B705)</f>
        <v>0</v>
      </c>
      <c r="V705">
        <f>IF(AND($Q705&lt;&gt;"Clôturée",$P705&lt;&gt;"",TODAY()&gt;$P705),"Oui","Non")</f>
        <v>0</v>
      </c>
    </row>
    <row r="706" spans="21:22">
      <c r="U706">
        <f>IF($S706="",TODAY()-$B706,$S706-$B706)</f>
        <v>0</v>
      </c>
      <c r="V706">
        <f>IF(AND($Q706&lt;&gt;"Clôturée",$P706&lt;&gt;"",TODAY()&gt;$P706),"Oui","Non")</f>
        <v>0</v>
      </c>
    </row>
    <row r="707" spans="21:22">
      <c r="U707">
        <f>IF($S707="",TODAY()-$B707,$S707-$B707)</f>
        <v>0</v>
      </c>
      <c r="V707">
        <f>IF(AND($Q707&lt;&gt;"Clôturée",$P707&lt;&gt;"",TODAY()&gt;$P707),"Oui","Non")</f>
        <v>0</v>
      </c>
    </row>
    <row r="708" spans="21:22">
      <c r="U708">
        <f>IF($S708="",TODAY()-$B708,$S708-$B708)</f>
        <v>0</v>
      </c>
      <c r="V708">
        <f>IF(AND($Q708&lt;&gt;"Clôturée",$P708&lt;&gt;"",TODAY()&gt;$P708),"Oui","Non")</f>
        <v>0</v>
      </c>
    </row>
    <row r="709" spans="21:22">
      <c r="U709">
        <f>IF($S709="",TODAY()-$B709,$S709-$B709)</f>
        <v>0</v>
      </c>
      <c r="V709">
        <f>IF(AND($Q709&lt;&gt;"Clôturée",$P709&lt;&gt;"",TODAY()&gt;$P709),"Oui","Non")</f>
        <v>0</v>
      </c>
    </row>
    <row r="710" spans="21:22">
      <c r="U710">
        <f>IF($S710="",TODAY()-$B710,$S710-$B710)</f>
        <v>0</v>
      </c>
      <c r="V710">
        <f>IF(AND($Q710&lt;&gt;"Clôturée",$P710&lt;&gt;"",TODAY()&gt;$P710),"Oui","Non")</f>
        <v>0</v>
      </c>
    </row>
    <row r="711" spans="21:22">
      <c r="U711">
        <f>IF($S711="",TODAY()-$B711,$S711-$B711)</f>
        <v>0</v>
      </c>
      <c r="V711">
        <f>IF(AND($Q711&lt;&gt;"Clôturée",$P711&lt;&gt;"",TODAY()&gt;$P711),"Oui","Non")</f>
        <v>0</v>
      </c>
    </row>
    <row r="712" spans="21:22">
      <c r="U712">
        <f>IF($S712="",TODAY()-$B712,$S712-$B712)</f>
        <v>0</v>
      </c>
      <c r="V712">
        <f>IF(AND($Q712&lt;&gt;"Clôturée",$P712&lt;&gt;"",TODAY()&gt;$P712),"Oui","Non")</f>
        <v>0</v>
      </c>
    </row>
    <row r="713" spans="21:22">
      <c r="U713">
        <f>IF($S713="",TODAY()-$B713,$S713-$B713)</f>
        <v>0</v>
      </c>
      <c r="V713">
        <f>IF(AND($Q713&lt;&gt;"Clôturée",$P713&lt;&gt;"",TODAY()&gt;$P713),"Oui","Non")</f>
        <v>0</v>
      </c>
    </row>
    <row r="714" spans="21:22">
      <c r="U714">
        <f>IF($S714="",TODAY()-$B714,$S714-$B714)</f>
        <v>0</v>
      </c>
      <c r="V714">
        <f>IF(AND($Q714&lt;&gt;"Clôturée",$P714&lt;&gt;"",TODAY()&gt;$P714),"Oui","Non")</f>
        <v>0</v>
      </c>
    </row>
    <row r="715" spans="21:22">
      <c r="U715">
        <f>IF($S715="",TODAY()-$B715,$S715-$B715)</f>
        <v>0</v>
      </c>
      <c r="V715">
        <f>IF(AND($Q715&lt;&gt;"Clôturée",$P715&lt;&gt;"",TODAY()&gt;$P715),"Oui","Non")</f>
        <v>0</v>
      </c>
    </row>
    <row r="716" spans="21:22">
      <c r="U716">
        <f>IF($S716="",TODAY()-$B716,$S716-$B716)</f>
        <v>0</v>
      </c>
      <c r="V716">
        <f>IF(AND($Q716&lt;&gt;"Clôturée",$P716&lt;&gt;"",TODAY()&gt;$P716),"Oui","Non")</f>
        <v>0</v>
      </c>
    </row>
    <row r="717" spans="21:22">
      <c r="U717">
        <f>IF($S717="",TODAY()-$B717,$S717-$B717)</f>
        <v>0</v>
      </c>
      <c r="V717">
        <f>IF(AND($Q717&lt;&gt;"Clôturée",$P717&lt;&gt;"",TODAY()&gt;$P717),"Oui","Non")</f>
        <v>0</v>
      </c>
    </row>
    <row r="718" spans="21:22">
      <c r="U718">
        <f>IF($S718="",TODAY()-$B718,$S718-$B718)</f>
        <v>0</v>
      </c>
      <c r="V718">
        <f>IF(AND($Q718&lt;&gt;"Clôturée",$P718&lt;&gt;"",TODAY()&gt;$P718),"Oui","Non")</f>
        <v>0</v>
      </c>
    </row>
    <row r="719" spans="21:22">
      <c r="U719">
        <f>IF($S719="",TODAY()-$B719,$S719-$B719)</f>
        <v>0</v>
      </c>
      <c r="V719">
        <f>IF(AND($Q719&lt;&gt;"Clôturée",$P719&lt;&gt;"",TODAY()&gt;$P719),"Oui","Non")</f>
        <v>0</v>
      </c>
    </row>
    <row r="720" spans="21:22">
      <c r="U720">
        <f>IF($S720="",TODAY()-$B720,$S720-$B720)</f>
        <v>0</v>
      </c>
      <c r="V720">
        <f>IF(AND($Q720&lt;&gt;"Clôturée",$P720&lt;&gt;"",TODAY()&gt;$P720),"Oui","Non")</f>
        <v>0</v>
      </c>
    </row>
    <row r="721" spans="21:22">
      <c r="U721">
        <f>IF($S721="",TODAY()-$B721,$S721-$B721)</f>
        <v>0</v>
      </c>
      <c r="V721">
        <f>IF(AND($Q721&lt;&gt;"Clôturée",$P721&lt;&gt;"",TODAY()&gt;$P721),"Oui","Non")</f>
        <v>0</v>
      </c>
    </row>
    <row r="722" spans="21:22">
      <c r="U722">
        <f>IF($S722="",TODAY()-$B722,$S722-$B722)</f>
        <v>0</v>
      </c>
      <c r="V722">
        <f>IF(AND($Q722&lt;&gt;"Clôturée",$P722&lt;&gt;"",TODAY()&gt;$P722),"Oui","Non")</f>
        <v>0</v>
      </c>
    </row>
    <row r="723" spans="21:22">
      <c r="U723">
        <f>IF($S723="",TODAY()-$B723,$S723-$B723)</f>
        <v>0</v>
      </c>
      <c r="V723">
        <f>IF(AND($Q723&lt;&gt;"Clôturée",$P723&lt;&gt;"",TODAY()&gt;$P723),"Oui","Non")</f>
        <v>0</v>
      </c>
    </row>
    <row r="724" spans="21:22">
      <c r="U724">
        <f>IF($S724="",TODAY()-$B724,$S724-$B724)</f>
        <v>0</v>
      </c>
      <c r="V724">
        <f>IF(AND($Q724&lt;&gt;"Clôturée",$P724&lt;&gt;"",TODAY()&gt;$P724),"Oui","Non")</f>
        <v>0</v>
      </c>
    </row>
    <row r="725" spans="21:22">
      <c r="U725">
        <f>IF($S725="",TODAY()-$B725,$S725-$B725)</f>
        <v>0</v>
      </c>
      <c r="V725">
        <f>IF(AND($Q725&lt;&gt;"Clôturée",$P725&lt;&gt;"",TODAY()&gt;$P725),"Oui","Non")</f>
        <v>0</v>
      </c>
    </row>
    <row r="726" spans="21:22">
      <c r="U726">
        <f>IF($S726="",TODAY()-$B726,$S726-$B726)</f>
        <v>0</v>
      </c>
      <c r="V726">
        <f>IF(AND($Q726&lt;&gt;"Clôturée",$P726&lt;&gt;"",TODAY()&gt;$P726),"Oui","Non")</f>
        <v>0</v>
      </c>
    </row>
    <row r="727" spans="21:22">
      <c r="U727">
        <f>IF($S727="",TODAY()-$B727,$S727-$B727)</f>
        <v>0</v>
      </c>
      <c r="V727">
        <f>IF(AND($Q727&lt;&gt;"Clôturée",$P727&lt;&gt;"",TODAY()&gt;$P727),"Oui","Non")</f>
        <v>0</v>
      </c>
    </row>
    <row r="728" spans="21:22">
      <c r="U728">
        <f>IF($S728="",TODAY()-$B728,$S728-$B728)</f>
        <v>0</v>
      </c>
      <c r="V728">
        <f>IF(AND($Q728&lt;&gt;"Clôturée",$P728&lt;&gt;"",TODAY()&gt;$P728),"Oui","Non")</f>
        <v>0</v>
      </c>
    </row>
    <row r="729" spans="21:22">
      <c r="U729">
        <f>IF($S729="",TODAY()-$B729,$S729-$B729)</f>
        <v>0</v>
      </c>
      <c r="V729">
        <f>IF(AND($Q729&lt;&gt;"Clôturée",$P729&lt;&gt;"",TODAY()&gt;$P729),"Oui","Non")</f>
        <v>0</v>
      </c>
    </row>
    <row r="730" spans="21:22">
      <c r="U730">
        <f>IF($S730="",TODAY()-$B730,$S730-$B730)</f>
        <v>0</v>
      </c>
      <c r="V730">
        <f>IF(AND($Q730&lt;&gt;"Clôturée",$P730&lt;&gt;"",TODAY()&gt;$P730),"Oui","Non")</f>
        <v>0</v>
      </c>
    </row>
    <row r="731" spans="21:22">
      <c r="U731">
        <f>IF($S731="",TODAY()-$B731,$S731-$B731)</f>
        <v>0</v>
      </c>
      <c r="V731">
        <f>IF(AND($Q731&lt;&gt;"Clôturée",$P731&lt;&gt;"",TODAY()&gt;$P731),"Oui","Non")</f>
        <v>0</v>
      </c>
    </row>
    <row r="732" spans="21:22">
      <c r="U732">
        <f>IF($S732="",TODAY()-$B732,$S732-$B732)</f>
        <v>0</v>
      </c>
      <c r="V732">
        <f>IF(AND($Q732&lt;&gt;"Clôturée",$P732&lt;&gt;"",TODAY()&gt;$P732),"Oui","Non")</f>
        <v>0</v>
      </c>
    </row>
    <row r="733" spans="21:22">
      <c r="U733">
        <f>IF($S733="",TODAY()-$B733,$S733-$B733)</f>
        <v>0</v>
      </c>
      <c r="V733">
        <f>IF(AND($Q733&lt;&gt;"Clôturée",$P733&lt;&gt;"",TODAY()&gt;$P733),"Oui","Non")</f>
        <v>0</v>
      </c>
    </row>
    <row r="734" spans="21:22">
      <c r="U734">
        <f>IF($S734="",TODAY()-$B734,$S734-$B734)</f>
        <v>0</v>
      </c>
      <c r="V734">
        <f>IF(AND($Q734&lt;&gt;"Clôturée",$P734&lt;&gt;"",TODAY()&gt;$P734),"Oui","Non")</f>
        <v>0</v>
      </c>
    </row>
    <row r="735" spans="21:22">
      <c r="U735">
        <f>IF($S735="",TODAY()-$B735,$S735-$B735)</f>
        <v>0</v>
      </c>
      <c r="V735">
        <f>IF(AND($Q735&lt;&gt;"Clôturée",$P735&lt;&gt;"",TODAY()&gt;$P735),"Oui","Non")</f>
        <v>0</v>
      </c>
    </row>
    <row r="736" spans="21:22">
      <c r="U736">
        <f>IF($S736="",TODAY()-$B736,$S736-$B736)</f>
        <v>0</v>
      </c>
      <c r="V736">
        <f>IF(AND($Q736&lt;&gt;"Clôturée",$P736&lt;&gt;"",TODAY()&gt;$P736),"Oui","Non")</f>
        <v>0</v>
      </c>
    </row>
    <row r="737" spans="21:22">
      <c r="U737">
        <f>IF($S737="",TODAY()-$B737,$S737-$B737)</f>
        <v>0</v>
      </c>
      <c r="V737">
        <f>IF(AND($Q737&lt;&gt;"Clôturée",$P737&lt;&gt;"",TODAY()&gt;$P737),"Oui","Non")</f>
        <v>0</v>
      </c>
    </row>
    <row r="738" spans="21:22">
      <c r="U738">
        <f>IF($S738="",TODAY()-$B738,$S738-$B738)</f>
        <v>0</v>
      </c>
      <c r="V738">
        <f>IF(AND($Q738&lt;&gt;"Clôturée",$P738&lt;&gt;"",TODAY()&gt;$P738),"Oui","Non")</f>
        <v>0</v>
      </c>
    </row>
    <row r="739" spans="21:22">
      <c r="U739">
        <f>IF($S739="",TODAY()-$B739,$S739-$B739)</f>
        <v>0</v>
      </c>
      <c r="V739">
        <f>IF(AND($Q739&lt;&gt;"Clôturée",$P739&lt;&gt;"",TODAY()&gt;$P739),"Oui","Non")</f>
        <v>0</v>
      </c>
    </row>
    <row r="740" spans="21:22">
      <c r="U740">
        <f>IF($S740="",TODAY()-$B740,$S740-$B740)</f>
        <v>0</v>
      </c>
      <c r="V740">
        <f>IF(AND($Q740&lt;&gt;"Clôturée",$P740&lt;&gt;"",TODAY()&gt;$P740),"Oui","Non")</f>
        <v>0</v>
      </c>
    </row>
    <row r="741" spans="21:22">
      <c r="U741">
        <f>IF($S741="",TODAY()-$B741,$S741-$B741)</f>
        <v>0</v>
      </c>
      <c r="V741">
        <f>IF(AND($Q741&lt;&gt;"Clôturée",$P741&lt;&gt;"",TODAY()&gt;$P741),"Oui","Non")</f>
        <v>0</v>
      </c>
    </row>
    <row r="742" spans="21:22">
      <c r="U742">
        <f>IF($S742="",TODAY()-$B742,$S742-$B742)</f>
        <v>0</v>
      </c>
      <c r="V742">
        <f>IF(AND($Q742&lt;&gt;"Clôturée",$P742&lt;&gt;"",TODAY()&gt;$P742),"Oui","Non")</f>
        <v>0</v>
      </c>
    </row>
    <row r="743" spans="21:22">
      <c r="U743">
        <f>IF($S743="",TODAY()-$B743,$S743-$B743)</f>
        <v>0</v>
      </c>
      <c r="V743">
        <f>IF(AND($Q743&lt;&gt;"Clôturée",$P743&lt;&gt;"",TODAY()&gt;$P743),"Oui","Non")</f>
        <v>0</v>
      </c>
    </row>
    <row r="744" spans="21:22">
      <c r="U744">
        <f>IF($S744="",TODAY()-$B744,$S744-$B744)</f>
        <v>0</v>
      </c>
      <c r="V744">
        <f>IF(AND($Q744&lt;&gt;"Clôturée",$P744&lt;&gt;"",TODAY()&gt;$P744),"Oui","Non")</f>
        <v>0</v>
      </c>
    </row>
    <row r="745" spans="21:22">
      <c r="U745">
        <f>IF($S745="",TODAY()-$B745,$S745-$B745)</f>
        <v>0</v>
      </c>
      <c r="V745">
        <f>IF(AND($Q745&lt;&gt;"Clôturée",$P745&lt;&gt;"",TODAY()&gt;$P745),"Oui","Non")</f>
        <v>0</v>
      </c>
    </row>
    <row r="746" spans="21:22">
      <c r="U746">
        <f>IF($S746="",TODAY()-$B746,$S746-$B746)</f>
        <v>0</v>
      </c>
      <c r="V746">
        <f>IF(AND($Q746&lt;&gt;"Clôturée",$P746&lt;&gt;"",TODAY()&gt;$P746),"Oui","Non")</f>
        <v>0</v>
      </c>
    </row>
    <row r="747" spans="21:22">
      <c r="U747">
        <f>IF($S747="",TODAY()-$B747,$S747-$B747)</f>
        <v>0</v>
      </c>
      <c r="V747">
        <f>IF(AND($Q747&lt;&gt;"Clôturée",$P747&lt;&gt;"",TODAY()&gt;$P747),"Oui","Non")</f>
        <v>0</v>
      </c>
    </row>
    <row r="748" spans="21:22">
      <c r="U748">
        <f>IF($S748="",TODAY()-$B748,$S748-$B748)</f>
        <v>0</v>
      </c>
      <c r="V748">
        <f>IF(AND($Q748&lt;&gt;"Clôturée",$P748&lt;&gt;"",TODAY()&gt;$P748),"Oui","Non")</f>
        <v>0</v>
      </c>
    </row>
    <row r="749" spans="21:22">
      <c r="U749">
        <f>IF($S749="",TODAY()-$B749,$S749-$B749)</f>
        <v>0</v>
      </c>
      <c r="V749">
        <f>IF(AND($Q749&lt;&gt;"Clôturée",$P749&lt;&gt;"",TODAY()&gt;$P749),"Oui","Non")</f>
        <v>0</v>
      </c>
    </row>
    <row r="750" spans="21:22">
      <c r="U750">
        <f>IF($S750="",TODAY()-$B750,$S750-$B750)</f>
        <v>0</v>
      </c>
      <c r="V750">
        <f>IF(AND($Q750&lt;&gt;"Clôturée",$P750&lt;&gt;"",TODAY()&gt;$P750),"Oui","Non")</f>
        <v>0</v>
      </c>
    </row>
    <row r="751" spans="21:22">
      <c r="U751">
        <f>IF($S751="",TODAY()-$B751,$S751-$B751)</f>
        <v>0</v>
      </c>
      <c r="V751">
        <f>IF(AND($Q751&lt;&gt;"Clôturée",$P751&lt;&gt;"",TODAY()&gt;$P751),"Oui","Non")</f>
        <v>0</v>
      </c>
    </row>
    <row r="752" spans="21:22">
      <c r="U752">
        <f>IF($S752="",TODAY()-$B752,$S752-$B752)</f>
        <v>0</v>
      </c>
      <c r="V752">
        <f>IF(AND($Q752&lt;&gt;"Clôturée",$P752&lt;&gt;"",TODAY()&gt;$P752),"Oui","Non")</f>
        <v>0</v>
      </c>
    </row>
    <row r="753" spans="21:22">
      <c r="U753">
        <f>IF($S753="",TODAY()-$B753,$S753-$B753)</f>
        <v>0</v>
      </c>
      <c r="V753">
        <f>IF(AND($Q753&lt;&gt;"Clôturée",$P753&lt;&gt;"",TODAY()&gt;$P753),"Oui","Non")</f>
        <v>0</v>
      </c>
    </row>
    <row r="754" spans="21:22">
      <c r="U754">
        <f>IF($S754="",TODAY()-$B754,$S754-$B754)</f>
        <v>0</v>
      </c>
      <c r="V754">
        <f>IF(AND($Q754&lt;&gt;"Clôturée",$P754&lt;&gt;"",TODAY()&gt;$P754),"Oui","Non")</f>
        <v>0</v>
      </c>
    </row>
    <row r="755" spans="21:22">
      <c r="U755">
        <f>IF($S755="",TODAY()-$B755,$S755-$B755)</f>
        <v>0</v>
      </c>
      <c r="V755">
        <f>IF(AND($Q755&lt;&gt;"Clôturée",$P755&lt;&gt;"",TODAY()&gt;$P755),"Oui","Non")</f>
        <v>0</v>
      </c>
    </row>
    <row r="756" spans="21:22">
      <c r="U756">
        <f>IF($S756="",TODAY()-$B756,$S756-$B756)</f>
        <v>0</v>
      </c>
      <c r="V756">
        <f>IF(AND($Q756&lt;&gt;"Clôturée",$P756&lt;&gt;"",TODAY()&gt;$P756),"Oui","Non")</f>
        <v>0</v>
      </c>
    </row>
    <row r="757" spans="21:22">
      <c r="U757">
        <f>IF($S757="",TODAY()-$B757,$S757-$B757)</f>
        <v>0</v>
      </c>
      <c r="V757">
        <f>IF(AND($Q757&lt;&gt;"Clôturée",$P757&lt;&gt;"",TODAY()&gt;$P757),"Oui","Non")</f>
        <v>0</v>
      </c>
    </row>
    <row r="758" spans="21:22">
      <c r="U758">
        <f>IF($S758="",TODAY()-$B758,$S758-$B758)</f>
        <v>0</v>
      </c>
      <c r="V758">
        <f>IF(AND($Q758&lt;&gt;"Clôturée",$P758&lt;&gt;"",TODAY()&gt;$P758),"Oui","Non")</f>
        <v>0</v>
      </c>
    </row>
    <row r="759" spans="21:22">
      <c r="U759">
        <f>IF($S759="",TODAY()-$B759,$S759-$B759)</f>
        <v>0</v>
      </c>
      <c r="V759">
        <f>IF(AND($Q759&lt;&gt;"Clôturée",$P759&lt;&gt;"",TODAY()&gt;$P759),"Oui","Non")</f>
        <v>0</v>
      </c>
    </row>
    <row r="760" spans="21:22">
      <c r="U760">
        <f>IF($S760="",TODAY()-$B760,$S760-$B760)</f>
        <v>0</v>
      </c>
      <c r="V760">
        <f>IF(AND($Q760&lt;&gt;"Clôturée",$P760&lt;&gt;"",TODAY()&gt;$P760),"Oui","Non")</f>
        <v>0</v>
      </c>
    </row>
    <row r="761" spans="21:22">
      <c r="U761">
        <f>IF($S761="",TODAY()-$B761,$S761-$B761)</f>
        <v>0</v>
      </c>
      <c r="V761">
        <f>IF(AND($Q761&lt;&gt;"Clôturée",$P761&lt;&gt;"",TODAY()&gt;$P761),"Oui","Non")</f>
        <v>0</v>
      </c>
    </row>
    <row r="762" spans="21:22">
      <c r="U762">
        <f>IF($S762="",TODAY()-$B762,$S762-$B762)</f>
        <v>0</v>
      </c>
      <c r="V762">
        <f>IF(AND($Q762&lt;&gt;"Clôturée",$P762&lt;&gt;"",TODAY()&gt;$P762),"Oui","Non")</f>
        <v>0</v>
      </c>
    </row>
    <row r="763" spans="21:22">
      <c r="U763">
        <f>IF($S763="",TODAY()-$B763,$S763-$B763)</f>
        <v>0</v>
      </c>
      <c r="V763">
        <f>IF(AND($Q763&lt;&gt;"Clôturée",$P763&lt;&gt;"",TODAY()&gt;$P763),"Oui","Non")</f>
        <v>0</v>
      </c>
    </row>
    <row r="764" spans="21:22">
      <c r="U764">
        <f>IF($S764="",TODAY()-$B764,$S764-$B764)</f>
        <v>0</v>
      </c>
      <c r="V764">
        <f>IF(AND($Q764&lt;&gt;"Clôturée",$P764&lt;&gt;"",TODAY()&gt;$P764),"Oui","Non")</f>
        <v>0</v>
      </c>
    </row>
    <row r="765" spans="21:22">
      <c r="U765">
        <f>IF($S765="",TODAY()-$B765,$S765-$B765)</f>
        <v>0</v>
      </c>
      <c r="V765">
        <f>IF(AND($Q765&lt;&gt;"Clôturée",$P765&lt;&gt;"",TODAY()&gt;$P765),"Oui","Non")</f>
        <v>0</v>
      </c>
    </row>
    <row r="766" spans="21:22">
      <c r="U766">
        <f>IF($S766="",TODAY()-$B766,$S766-$B766)</f>
        <v>0</v>
      </c>
      <c r="V766">
        <f>IF(AND($Q766&lt;&gt;"Clôturée",$P766&lt;&gt;"",TODAY()&gt;$P766),"Oui","Non")</f>
        <v>0</v>
      </c>
    </row>
    <row r="767" spans="21:22">
      <c r="U767">
        <f>IF($S767="",TODAY()-$B767,$S767-$B767)</f>
        <v>0</v>
      </c>
      <c r="V767">
        <f>IF(AND($Q767&lt;&gt;"Clôturée",$P767&lt;&gt;"",TODAY()&gt;$P767),"Oui","Non")</f>
        <v>0</v>
      </c>
    </row>
    <row r="768" spans="21:22">
      <c r="U768">
        <f>IF($S768="",TODAY()-$B768,$S768-$B768)</f>
        <v>0</v>
      </c>
      <c r="V768">
        <f>IF(AND($Q768&lt;&gt;"Clôturée",$P768&lt;&gt;"",TODAY()&gt;$P768),"Oui","Non")</f>
        <v>0</v>
      </c>
    </row>
    <row r="769" spans="21:22">
      <c r="U769">
        <f>IF($S769="",TODAY()-$B769,$S769-$B769)</f>
        <v>0</v>
      </c>
      <c r="V769">
        <f>IF(AND($Q769&lt;&gt;"Clôturée",$P769&lt;&gt;"",TODAY()&gt;$P769),"Oui","Non")</f>
        <v>0</v>
      </c>
    </row>
    <row r="770" spans="21:22">
      <c r="U770">
        <f>IF($S770="",TODAY()-$B770,$S770-$B770)</f>
        <v>0</v>
      </c>
      <c r="V770">
        <f>IF(AND($Q770&lt;&gt;"Clôturée",$P770&lt;&gt;"",TODAY()&gt;$P770),"Oui","Non")</f>
        <v>0</v>
      </c>
    </row>
    <row r="771" spans="21:22">
      <c r="U771">
        <f>IF($S771="",TODAY()-$B771,$S771-$B771)</f>
        <v>0</v>
      </c>
      <c r="V771">
        <f>IF(AND($Q771&lt;&gt;"Clôturée",$P771&lt;&gt;"",TODAY()&gt;$P771),"Oui","Non")</f>
        <v>0</v>
      </c>
    </row>
    <row r="772" spans="21:22">
      <c r="U772">
        <f>IF($S772="",TODAY()-$B772,$S772-$B772)</f>
        <v>0</v>
      </c>
      <c r="V772">
        <f>IF(AND($Q772&lt;&gt;"Clôturée",$P772&lt;&gt;"",TODAY()&gt;$P772),"Oui","Non")</f>
        <v>0</v>
      </c>
    </row>
    <row r="773" spans="21:22">
      <c r="U773">
        <f>IF($S773="",TODAY()-$B773,$S773-$B773)</f>
        <v>0</v>
      </c>
      <c r="V773">
        <f>IF(AND($Q773&lt;&gt;"Clôturée",$P773&lt;&gt;"",TODAY()&gt;$P773),"Oui","Non")</f>
        <v>0</v>
      </c>
    </row>
    <row r="774" spans="21:22">
      <c r="U774">
        <f>IF($S774="",TODAY()-$B774,$S774-$B774)</f>
        <v>0</v>
      </c>
      <c r="V774">
        <f>IF(AND($Q774&lt;&gt;"Clôturée",$P774&lt;&gt;"",TODAY()&gt;$P774),"Oui","Non")</f>
        <v>0</v>
      </c>
    </row>
    <row r="775" spans="21:22">
      <c r="U775">
        <f>IF($S775="",TODAY()-$B775,$S775-$B775)</f>
        <v>0</v>
      </c>
      <c r="V775">
        <f>IF(AND($Q775&lt;&gt;"Clôturée",$P775&lt;&gt;"",TODAY()&gt;$P775),"Oui","Non")</f>
        <v>0</v>
      </c>
    </row>
    <row r="776" spans="21:22">
      <c r="U776">
        <f>IF($S776="",TODAY()-$B776,$S776-$B776)</f>
        <v>0</v>
      </c>
      <c r="V776">
        <f>IF(AND($Q776&lt;&gt;"Clôturée",$P776&lt;&gt;"",TODAY()&gt;$P776),"Oui","Non")</f>
        <v>0</v>
      </c>
    </row>
    <row r="777" spans="21:22">
      <c r="U777">
        <f>IF($S777="",TODAY()-$B777,$S777-$B777)</f>
        <v>0</v>
      </c>
      <c r="V777">
        <f>IF(AND($Q777&lt;&gt;"Clôturée",$P777&lt;&gt;"",TODAY()&gt;$P777),"Oui","Non")</f>
        <v>0</v>
      </c>
    </row>
    <row r="778" spans="21:22">
      <c r="U778">
        <f>IF($S778="",TODAY()-$B778,$S778-$B778)</f>
        <v>0</v>
      </c>
      <c r="V778">
        <f>IF(AND($Q778&lt;&gt;"Clôturée",$P778&lt;&gt;"",TODAY()&gt;$P778),"Oui","Non")</f>
        <v>0</v>
      </c>
    </row>
    <row r="779" spans="21:22">
      <c r="U779">
        <f>IF($S779="",TODAY()-$B779,$S779-$B779)</f>
        <v>0</v>
      </c>
      <c r="V779">
        <f>IF(AND($Q779&lt;&gt;"Clôturée",$P779&lt;&gt;"",TODAY()&gt;$P779),"Oui","Non")</f>
        <v>0</v>
      </c>
    </row>
    <row r="780" spans="21:22">
      <c r="U780">
        <f>IF($S780="",TODAY()-$B780,$S780-$B780)</f>
        <v>0</v>
      </c>
      <c r="V780">
        <f>IF(AND($Q780&lt;&gt;"Clôturée",$P780&lt;&gt;"",TODAY()&gt;$P780),"Oui","Non")</f>
        <v>0</v>
      </c>
    </row>
    <row r="781" spans="21:22">
      <c r="U781">
        <f>IF($S781="",TODAY()-$B781,$S781-$B781)</f>
        <v>0</v>
      </c>
      <c r="V781">
        <f>IF(AND($Q781&lt;&gt;"Clôturée",$P781&lt;&gt;"",TODAY()&gt;$P781),"Oui","Non")</f>
        <v>0</v>
      </c>
    </row>
    <row r="782" spans="21:22">
      <c r="U782">
        <f>IF($S782="",TODAY()-$B782,$S782-$B782)</f>
        <v>0</v>
      </c>
      <c r="V782">
        <f>IF(AND($Q782&lt;&gt;"Clôturée",$P782&lt;&gt;"",TODAY()&gt;$P782),"Oui","Non")</f>
        <v>0</v>
      </c>
    </row>
    <row r="783" spans="21:22">
      <c r="U783">
        <f>IF($S783="",TODAY()-$B783,$S783-$B783)</f>
        <v>0</v>
      </c>
      <c r="V783">
        <f>IF(AND($Q783&lt;&gt;"Clôturée",$P783&lt;&gt;"",TODAY()&gt;$P783),"Oui","Non")</f>
        <v>0</v>
      </c>
    </row>
    <row r="784" spans="21:22">
      <c r="U784">
        <f>IF($S784="",TODAY()-$B784,$S784-$B784)</f>
        <v>0</v>
      </c>
      <c r="V784">
        <f>IF(AND($Q784&lt;&gt;"Clôturée",$P784&lt;&gt;"",TODAY()&gt;$P784),"Oui","Non")</f>
        <v>0</v>
      </c>
    </row>
    <row r="785" spans="21:22">
      <c r="U785">
        <f>IF($S785="",TODAY()-$B785,$S785-$B785)</f>
        <v>0</v>
      </c>
      <c r="V785">
        <f>IF(AND($Q785&lt;&gt;"Clôturée",$P785&lt;&gt;"",TODAY()&gt;$P785),"Oui","Non")</f>
        <v>0</v>
      </c>
    </row>
    <row r="786" spans="21:22">
      <c r="U786">
        <f>IF($S786="",TODAY()-$B786,$S786-$B786)</f>
        <v>0</v>
      </c>
      <c r="V786">
        <f>IF(AND($Q786&lt;&gt;"Clôturée",$P786&lt;&gt;"",TODAY()&gt;$P786),"Oui","Non")</f>
        <v>0</v>
      </c>
    </row>
    <row r="787" spans="21:22">
      <c r="U787">
        <f>IF($S787="",TODAY()-$B787,$S787-$B787)</f>
        <v>0</v>
      </c>
      <c r="V787">
        <f>IF(AND($Q787&lt;&gt;"Clôturée",$P787&lt;&gt;"",TODAY()&gt;$P787),"Oui","Non")</f>
        <v>0</v>
      </c>
    </row>
    <row r="788" spans="21:22">
      <c r="U788">
        <f>IF($S788="",TODAY()-$B788,$S788-$B788)</f>
        <v>0</v>
      </c>
      <c r="V788">
        <f>IF(AND($Q788&lt;&gt;"Clôturée",$P788&lt;&gt;"",TODAY()&gt;$P788),"Oui","Non")</f>
        <v>0</v>
      </c>
    </row>
    <row r="789" spans="21:22">
      <c r="U789">
        <f>IF($S789="",TODAY()-$B789,$S789-$B789)</f>
        <v>0</v>
      </c>
      <c r="V789">
        <f>IF(AND($Q789&lt;&gt;"Clôturée",$P789&lt;&gt;"",TODAY()&gt;$P789),"Oui","Non")</f>
        <v>0</v>
      </c>
    </row>
    <row r="790" spans="21:22">
      <c r="U790">
        <f>IF($S790="",TODAY()-$B790,$S790-$B790)</f>
        <v>0</v>
      </c>
      <c r="V790">
        <f>IF(AND($Q790&lt;&gt;"Clôturée",$P790&lt;&gt;"",TODAY()&gt;$P790),"Oui","Non")</f>
        <v>0</v>
      </c>
    </row>
    <row r="791" spans="21:22">
      <c r="U791">
        <f>IF($S791="",TODAY()-$B791,$S791-$B791)</f>
        <v>0</v>
      </c>
      <c r="V791">
        <f>IF(AND($Q791&lt;&gt;"Clôturée",$P791&lt;&gt;"",TODAY()&gt;$P791),"Oui","Non")</f>
        <v>0</v>
      </c>
    </row>
    <row r="792" spans="21:22">
      <c r="U792">
        <f>IF($S792="",TODAY()-$B792,$S792-$B792)</f>
        <v>0</v>
      </c>
      <c r="V792">
        <f>IF(AND($Q792&lt;&gt;"Clôturée",$P792&lt;&gt;"",TODAY()&gt;$P792),"Oui","Non")</f>
        <v>0</v>
      </c>
    </row>
    <row r="793" spans="21:22">
      <c r="U793">
        <f>IF($S793="",TODAY()-$B793,$S793-$B793)</f>
        <v>0</v>
      </c>
      <c r="V793">
        <f>IF(AND($Q793&lt;&gt;"Clôturée",$P793&lt;&gt;"",TODAY()&gt;$P793),"Oui","Non")</f>
        <v>0</v>
      </c>
    </row>
    <row r="794" spans="21:22">
      <c r="U794">
        <f>IF($S794="",TODAY()-$B794,$S794-$B794)</f>
        <v>0</v>
      </c>
      <c r="V794">
        <f>IF(AND($Q794&lt;&gt;"Clôturée",$P794&lt;&gt;"",TODAY()&gt;$P794),"Oui","Non")</f>
        <v>0</v>
      </c>
    </row>
    <row r="795" spans="21:22">
      <c r="U795">
        <f>IF($S795="",TODAY()-$B795,$S795-$B795)</f>
        <v>0</v>
      </c>
      <c r="V795">
        <f>IF(AND($Q795&lt;&gt;"Clôturée",$P795&lt;&gt;"",TODAY()&gt;$P795),"Oui","Non")</f>
        <v>0</v>
      </c>
    </row>
    <row r="796" spans="21:22">
      <c r="U796">
        <f>IF($S796="",TODAY()-$B796,$S796-$B796)</f>
        <v>0</v>
      </c>
      <c r="V796">
        <f>IF(AND($Q796&lt;&gt;"Clôturée",$P796&lt;&gt;"",TODAY()&gt;$P796),"Oui","Non")</f>
        <v>0</v>
      </c>
    </row>
    <row r="797" spans="21:22">
      <c r="U797">
        <f>IF($S797="",TODAY()-$B797,$S797-$B797)</f>
        <v>0</v>
      </c>
      <c r="V797">
        <f>IF(AND($Q797&lt;&gt;"Clôturée",$P797&lt;&gt;"",TODAY()&gt;$P797),"Oui","Non")</f>
        <v>0</v>
      </c>
    </row>
    <row r="798" spans="21:22">
      <c r="U798">
        <f>IF($S798="",TODAY()-$B798,$S798-$B798)</f>
        <v>0</v>
      </c>
      <c r="V798">
        <f>IF(AND($Q798&lt;&gt;"Clôturée",$P798&lt;&gt;"",TODAY()&gt;$P798),"Oui","Non")</f>
        <v>0</v>
      </c>
    </row>
    <row r="799" spans="21:22">
      <c r="U799">
        <f>IF($S799="",TODAY()-$B799,$S799-$B799)</f>
        <v>0</v>
      </c>
      <c r="V799">
        <f>IF(AND($Q799&lt;&gt;"Clôturée",$P799&lt;&gt;"",TODAY()&gt;$P799),"Oui","Non")</f>
        <v>0</v>
      </c>
    </row>
    <row r="800" spans="21:22">
      <c r="U800">
        <f>IF($S800="",TODAY()-$B800,$S800-$B800)</f>
        <v>0</v>
      </c>
      <c r="V800">
        <f>IF(AND($Q800&lt;&gt;"Clôturée",$P800&lt;&gt;"",TODAY()&gt;$P800),"Oui","Non")</f>
        <v>0</v>
      </c>
    </row>
    <row r="801" spans="21:22">
      <c r="U801">
        <f>IF($S801="",TODAY()-$B801,$S801-$B801)</f>
        <v>0</v>
      </c>
      <c r="V801">
        <f>IF(AND($Q801&lt;&gt;"Clôturée",$P801&lt;&gt;"",TODAY()&gt;$P801),"Oui","Non")</f>
        <v>0</v>
      </c>
    </row>
    <row r="802" spans="21:22">
      <c r="U802">
        <f>IF($S802="",TODAY()-$B802,$S802-$B802)</f>
        <v>0</v>
      </c>
      <c r="V802">
        <f>IF(AND($Q802&lt;&gt;"Clôturée",$P802&lt;&gt;"",TODAY()&gt;$P802),"Oui","Non")</f>
        <v>0</v>
      </c>
    </row>
    <row r="803" spans="21:22">
      <c r="U803">
        <f>IF($S803="",TODAY()-$B803,$S803-$B803)</f>
        <v>0</v>
      </c>
      <c r="V803">
        <f>IF(AND($Q803&lt;&gt;"Clôturée",$P803&lt;&gt;"",TODAY()&gt;$P803),"Oui","Non")</f>
        <v>0</v>
      </c>
    </row>
    <row r="804" spans="21:22">
      <c r="U804">
        <f>IF($S804="",TODAY()-$B804,$S804-$B804)</f>
        <v>0</v>
      </c>
      <c r="V804">
        <f>IF(AND($Q804&lt;&gt;"Clôturée",$P804&lt;&gt;"",TODAY()&gt;$P804),"Oui","Non")</f>
        <v>0</v>
      </c>
    </row>
    <row r="805" spans="21:22">
      <c r="U805">
        <f>IF($S805="",TODAY()-$B805,$S805-$B805)</f>
        <v>0</v>
      </c>
      <c r="V805">
        <f>IF(AND($Q805&lt;&gt;"Clôturée",$P805&lt;&gt;"",TODAY()&gt;$P805),"Oui","Non")</f>
        <v>0</v>
      </c>
    </row>
    <row r="806" spans="21:22">
      <c r="U806">
        <f>IF($S806="",TODAY()-$B806,$S806-$B806)</f>
        <v>0</v>
      </c>
      <c r="V806">
        <f>IF(AND($Q806&lt;&gt;"Clôturée",$P806&lt;&gt;"",TODAY()&gt;$P806),"Oui","Non")</f>
        <v>0</v>
      </c>
    </row>
    <row r="807" spans="21:22">
      <c r="U807">
        <f>IF($S807="",TODAY()-$B807,$S807-$B807)</f>
        <v>0</v>
      </c>
      <c r="V807">
        <f>IF(AND($Q807&lt;&gt;"Clôturée",$P807&lt;&gt;"",TODAY()&gt;$P807),"Oui","Non")</f>
        <v>0</v>
      </c>
    </row>
    <row r="808" spans="21:22">
      <c r="U808">
        <f>IF($S808="",TODAY()-$B808,$S808-$B808)</f>
        <v>0</v>
      </c>
      <c r="V808">
        <f>IF(AND($Q808&lt;&gt;"Clôturée",$P808&lt;&gt;"",TODAY()&gt;$P808),"Oui","Non")</f>
        <v>0</v>
      </c>
    </row>
    <row r="809" spans="21:22">
      <c r="U809">
        <f>IF($S809="",TODAY()-$B809,$S809-$B809)</f>
        <v>0</v>
      </c>
      <c r="V809">
        <f>IF(AND($Q809&lt;&gt;"Clôturée",$P809&lt;&gt;"",TODAY()&gt;$P809),"Oui","Non")</f>
        <v>0</v>
      </c>
    </row>
    <row r="810" spans="21:22">
      <c r="U810">
        <f>IF($S810="",TODAY()-$B810,$S810-$B810)</f>
        <v>0</v>
      </c>
      <c r="V810">
        <f>IF(AND($Q810&lt;&gt;"Clôturée",$P810&lt;&gt;"",TODAY()&gt;$P810),"Oui","Non")</f>
        <v>0</v>
      </c>
    </row>
    <row r="811" spans="21:22">
      <c r="U811">
        <f>IF($S811="",TODAY()-$B811,$S811-$B811)</f>
        <v>0</v>
      </c>
      <c r="V811">
        <f>IF(AND($Q811&lt;&gt;"Clôturée",$P811&lt;&gt;"",TODAY()&gt;$P811),"Oui","Non")</f>
        <v>0</v>
      </c>
    </row>
    <row r="812" spans="21:22">
      <c r="U812">
        <f>IF($S812="",TODAY()-$B812,$S812-$B812)</f>
        <v>0</v>
      </c>
      <c r="V812">
        <f>IF(AND($Q812&lt;&gt;"Clôturée",$P812&lt;&gt;"",TODAY()&gt;$P812),"Oui","Non")</f>
        <v>0</v>
      </c>
    </row>
    <row r="813" spans="21:22">
      <c r="U813">
        <f>IF($S813="",TODAY()-$B813,$S813-$B813)</f>
        <v>0</v>
      </c>
      <c r="V813">
        <f>IF(AND($Q813&lt;&gt;"Clôturée",$P813&lt;&gt;"",TODAY()&gt;$P813),"Oui","Non")</f>
        <v>0</v>
      </c>
    </row>
    <row r="814" spans="21:22">
      <c r="U814">
        <f>IF($S814="",TODAY()-$B814,$S814-$B814)</f>
        <v>0</v>
      </c>
      <c r="V814">
        <f>IF(AND($Q814&lt;&gt;"Clôturée",$P814&lt;&gt;"",TODAY()&gt;$P814),"Oui","Non")</f>
        <v>0</v>
      </c>
    </row>
    <row r="815" spans="21:22">
      <c r="U815">
        <f>IF($S815="",TODAY()-$B815,$S815-$B815)</f>
        <v>0</v>
      </c>
      <c r="V815">
        <f>IF(AND($Q815&lt;&gt;"Clôturée",$P815&lt;&gt;"",TODAY()&gt;$P815),"Oui","Non")</f>
        <v>0</v>
      </c>
    </row>
    <row r="816" spans="21:22">
      <c r="U816">
        <f>IF($S816="",TODAY()-$B816,$S816-$B816)</f>
        <v>0</v>
      </c>
      <c r="V816">
        <f>IF(AND($Q816&lt;&gt;"Clôturée",$P816&lt;&gt;"",TODAY()&gt;$P816),"Oui","Non")</f>
        <v>0</v>
      </c>
    </row>
    <row r="817" spans="21:22">
      <c r="U817">
        <f>IF($S817="",TODAY()-$B817,$S817-$B817)</f>
        <v>0</v>
      </c>
      <c r="V817">
        <f>IF(AND($Q817&lt;&gt;"Clôturée",$P817&lt;&gt;"",TODAY()&gt;$P817),"Oui","Non")</f>
        <v>0</v>
      </c>
    </row>
    <row r="818" spans="21:22">
      <c r="U818">
        <f>IF($S818="",TODAY()-$B818,$S818-$B818)</f>
        <v>0</v>
      </c>
      <c r="V818">
        <f>IF(AND($Q818&lt;&gt;"Clôturée",$P818&lt;&gt;"",TODAY()&gt;$P818),"Oui","Non")</f>
        <v>0</v>
      </c>
    </row>
    <row r="819" spans="21:22">
      <c r="U819">
        <f>IF($S819="",TODAY()-$B819,$S819-$B819)</f>
        <v>0</v>
      </c>
      <c r="V819">
        <f>IF(AND($Q819&lt;&gt;"Clôturée",$P819&lt;&gt;"",TODAY()&gt;$P819),"Oui","Non")</f>
        <v>0</v>
      </c>
    </row>
    <row r="820" spans="21:22">
      <c r="U820">
        <f>IF($S820="",TODAY()-$B820,$S820-$B820)</f>
        <v>0</v>
      </c>
      <c r="V820">
        <f>IF(AND($Q820&lt;&gt;"Clôturée",$P820&lt;&gt;"",TODAY()&gt;$P820),"Oui","Non")</f>
        <v>0</v>
      </c>
    </row>
    <row r="821" spans="21:22">
      <c r="U821">
        <f>IF($S821="",TODAY()-$B821,$S821-$B821)</f>
        <v>0</v>
      </c>
      <c r="V821">
        <f>IF(AND($Q821&lt;&gt;"Clôturée",$P821&lt;&gt;"",TODAY()&gt;$P821),"Oui","Non")</f>
        <v>0</v>
      </c>
    </row>
    <row r="822" spans="21:22">
      <c r="U822">
        <f>IF($S822="",TODAY()-$B822,$S822-$B822)</f>
        <v>0</v>
      </c>
      <c r="V822">
        <f>IF(AND($Q822&lt;&gt;"Clôturée",$P822&lt;&gt;"",TODAY()&gt;$P822),"Oui","Non")</f>
        <v>0</v>
      </c>
    </row>
    <row r="823" spans="21:22">
      <c r="U823">
        <f>IF($S823="",TODAY()-$B823,$S823-$B823)</f>
        <v>0</v>
      </c>
      <c r="V823">
        <f>IF(AND($Q823&lt;&gt;"Clôturée",$P823&lt;&gt;"",TODAY()&gt;$P823),"Oui","Non")</f>
        <v>0</v>
      </c>
    </row>
    <row r="824" spans="21:22">
      <c r="U824">
        <f>IF($S824="",TODAY()-$B824,$S824-$B824)</f>
        <v>0</v>
      </c>
      <c r="V824">
        <f>IF(AND($Q824&lt;&gt;"Clôturée",$P824&lt;&gt;"",TODAY()&gt;$P824),"Oui","Non")</f>
        <v>0</v>
      </c>
    </row>
    <row r="825" spans="21:22">
      <c r="U825">
        <f>IF($S825="",TODAY()-$B825,$S825-$B825)</f>
        <v>0</v>
      </c>
      <c r="V825">
        <f>IF(AND($Q825&lt;&gt;"Clôturée",$P825&lt;&gt;"",TODAY()&gt;$P825),"Oui","Non")</f>
        <v>0</v>
      </c>
    </row>
    <row r="826" spans="21:22">
      <c r="U826">
        <f>IF($S826="",TODAY()-$B826,$S826-$B826)</f>
        <v>0</v>
      </c>
      <c r="V826">
        <f>IF(AND($Q826&lt;&gt;"Clôturée",$P826&lt;&gt;"",TODAY()&gt;$P826),"Oui","Non")</f>
        <v>0</v>
      </c>
    </row>
    <row r="827" spans="21:22">
      <c r="U827">
        <f>IF($S827="",TODAY()-$B827,$S827-$B827)</f>
        <v>0</v>
      </c>
      <c r="V827">
        <f>IF(AND($Q827&lt;&gt;"Clôturée",$P827&lt;&gt;"",TODAY()&gt;$P827),"Oui","Non")</f>
        <v>0</v>
      </c>
    </row>
    <row r="828" spans="21:22">
      <c r="U828">
        <f>IF($S828="",TODAY()-$B828,$S828-$B828)</f>
        <v>0</v>
      </c>
      <c r="V828">
        <f>IF(AND($Q828&lt;&gt;"Clôturée",$P828&lt;&gt;"",TODAY()&gt;$P828),"Oui","Non")</f>
        <v>0</v>
      </c>
    </row>
    <row r="829" spans="21:22">
      <c r="U829">
        <f>IF($S829="",TODAY()-$B829,$S829-$B829)</f>
        <v>0</v>
      </c>
      <c r="V829">
        <f>IF(AND($Q829&lt;&gt;"Clôturée",$P829&lt;&gt;"",TODAY()&gt;$P829),"Oui","Non")</f>
        <v>0</v>
      </c>
    </row>
    <row r="830" spans="21:22">
      <c r="U830">
        <f>IF($S830="",TODAY()-$B830,$S830-$B830)</f>
        <v>0</v>
      </c>
      <c r="V830">
        <f>IF(AND($Q830&lt;&gt;"Clôturée",$P830&lt;&gt;"",TODAY()&gt;$P830),"Oui","Non")</f>
        <v>0</v>
      </c>
    </row>
    <row r="831" spans="21:22">
      <c r="U831">
        <f>IF($S831="",TODAY()-$B831,$S831-$B831)</f>
        <v>0</v>
      </c>
      <c r="V831">
        <f>IF(AND($Q831&lt;&gt;"Clôturée",$P831&lt;&gt;"",TODAY()&gt;$P831),"Oui","Non")</f>
        <v>0</v>
      </c>
    </row>
    <row r="832" spans="21:22">
      <c r="U832">
        <f>IF($S832="",TODAY()-$B832,$S832-$B832)</f>
        <v>0</v>
      </c>
      <c r="V832">
        <f>IF(AND($Q832&lt;&gt;"Clôturée",$P832&lt;&gt;"",TODAY()&gt;$P832),"Oui","Non")</f>
        <v>0</v>
      </c>
    </row>
    <row r="833" spans="21:22">
      <c r="U833">
        <f>IF($S833="",TODAY()-$B833,$S833-$B833)</f>
        <v>0</v>
      </c>
      <c r="V833">
        <f>IF(AND($Q833&lt;&gt;"Clôturée",$P833&lt;&gt;"",TODAY()&gt;$P833),"Oui","Non")</f>
        <v>0</v>
      </c>
    </row>
    <row r="834" spans="21:22">
      <c r="U834">
        <f>IF($S834="",TODAY()-$B834,$S834-$B834)</f>
        <v>0</v>
      </c>
      <c r="V834">
        <f>IF(AND($Q834&lt;&gt;"Clôturée",$P834&lt;&gt;"",TODAY()&gt;$P834),"Oui","Non")</f>
        <v>0</v>
      </c>
    </row>
    <row r="835" spans="21:22">
      <c r="U835">
        <f>IF($S835="",TODAY()-$B835,$S835-$B835)</f>
        <v>0</v>
      </c>
      <c r="V835">
        <f>IF(AND($Q835&lt;&gt;"Clôturée",$P835&lt;&gt;"",TODAY()&gt;$P835),"Oui","Non")</f>
        <v>0</v>
      </c>
    </row>
    <row r="836" spans="21:22">
      <c r="U836">
        <f>IF($S836="",TODAY()-$B836,$S836-$B836)</f>
        <v>0</v>
      </c>
      <c r="V836">
        <f>IF(AND($Q836&lt;&gt;"Clôturée",$P836&lt;&gt;"",TODAY()&gt;$P836),"Oui","Non")</f>
        <v>0</v>
      </c>
    </row>
    <row r="837" spans="21:22">
      <c r="U837">
        <f>IF($S837="",TODAY()-$B837,$S837-$B837)</f>
        <v>0</v>
      </c>
      <c r="V837">
        <f>IF(AND($Q837&lt;&gt;"Clôturée",$P837&lt;&gt;"",TODAY()&gt;$P837),"Oui","Non")</f>
        <v>0</v>
      </c>
    </row>
    <row r="838" spans="21:22">
      <c r="U838">
        <f>IF($S838="",TODAY()-$B838,$S838-$B838)</f>
        <v>0</v>
      </c>
      <c r="V838">
        <f>IF(AND($Q838&lt;&gt;"Clôturée",$P838&lt;&gt;"",TODAY()&gt;$P838),"Oui","Non")</f>
        <v>0</v>
      </c>
    </row>
    <row r="839" spans="21:22">
      <c r="U839">
        <f>IF($S839="",TODAY()-$B839,$S839-$B839)</f>
        <v>0</v>
      </c>
      <c r="V839">
        <f>IF(AND($Q839&lt;&gt;"Clôturée",$P839&lt;&gt;"",TODAY()&gt;$P839),"Oui","Non")</f>
        <v>0</v>
      </c>
    </row>
    <row r="840" spans="21:22">
      <c r="U840">
        <f>IF($S840="",TODAY()-$B840,$S840-$B840)</f>
        <v>0</v>
      </c>
      <c r="V840">
        <f>IF(AND($Q840&lt;&gt;"Clôturée",$P840&lt;&gt;"",TODAY()&gt;$P840),"Oui","Non")</f>
        <v>0</v>
      </c>
    </row>
    <row r="841" spans="21:22">
      <c r="U841">
        <f>IF($S841="",TODAY()-$B841,$S841-$B841)</f>
        <v>0</v>
      </c>
      <c r="V841">
        <f>IF(AND($Q841&lt;&gt;"Clôturée",$P841&lt;&gt;"",TODAY()&gt;$P841),"Oui","Non")</f>
        <v>0</v>
      </c>
    </row>
    <row r="842" spans="21:22">
      <c r="U842">
        <f>IF($S842="",TODAY()-$B842,$S842-$B842)</f>
        <v>0</v>
      </c>
      <c r="V842">
        <f>IF(AND($Q842&lt;&gt;"Clôturée",$P842&lt;&gt;"",TODAY()&gt;$P842),"Oui","Non")</f>
        <v>0</v>
      </c>
    </row>
    <row r="843" spans="21:22">
      <c r="U843">
        <f>IF($S843="",TODAY()-$B843,$S843-$B843)</f>
        <v>0</v>
      </c>
      <c r="V843">
        <f>IF(AND($Q843&lt;&gt;"Clôturée",$P843&lt;&gt;"",TODAY()&gt;$P843),"Oui","Non")</f>
        <v>0</v>
      </c>
    </row>
    <row r="844" spans="21:22">
      <c r="U844">
        <f>IF($S844="",TODAY()-$B844,$S844-$B844)</f>
        <v>0</v>
      </c>
      <c r="V844">
        <f>IF(AND($Q844&lt;&gt;"Clôturée",$P844&lt;&gt;"",TODAY()&gt;$P844),"Oui","Non")</f>
        <v>0</v>
      </c>
    </row>
    <row r="845" spans="21:22">
      <c r="U845">
        <f>IF($S845="",TODAY()-$B845,$S845-$B845)</f>
        <v>0</v>
      </c>
      <c r="V845">
        <f>IF(AND($Q845&lt;&gt;"Clôturée",$P845&lt;&gt;"",TODAY()&gt;$P845),"Oui","Non")</f>
        <v>0</v>
      </c>
    </row>
    <row r="846" spans="21:22">
      <c r="U846">
        <f>IF($S846="",TODAY()-$B846,$S846-$B846)</f>
        <v>0</v>
      </c>
      <c r="V846">
        <f>IF(AND($Q846&lt;&gt;"Clôturée",$P846&lt;&gt;"",TODAY()&gt;$P846),"Oui","Non")</f>
        <v>0</v>
      </c>
    </row>
    <row r="847" spans="21:22">
      <c r="U847">
        <f>IF($S847="",TODAY()-$B847,$S847-$B847)</f>
        <v>0</v>
      </c>
      <c r="V847">
        <f>IF(AND($Q847&lt;&gt;"Clôturée",$P847&lt;&gt;"",TODAY()&gt;$P847),"Oui","Non")</f>
        <v>0</v>
      </c>
    </row>
    <row r="848" spans="21:22">
      <c r="U848">
        <f>IF($S848="",TODAY()-$B848,$S848-$B848)</f>
        <v>0</v>
      </c>
      <c r="V848">
        <f>IF(AND($Q848&lt;&gt;"Clôturée",$P848&lt;&gt;"",TODAY()&gt;$P848),"Oui","Non")</f>
        <v>0</v>
      </c>
    </row>
    <row r="849" spans="21:22">
      <c r="U849">
        <f>IF($S849="",TODAY()-$B849,$S849-$B849)</f>
        <v>0</v>
      </c>
      <c r="V849">
        <f>IF(AND($Q849&lt;&gt;"Clôturée",$P849&lt;&gt;"",TODAY()&gt;$P849),"Oui","Non")</f>
        <v>0</v>
      </c>
    </row>
    <row r="850" spans="21:22">
      <c r="U850">
        <f>IF($S850="",TODAY()-$B850,$S850-$B850)</f>
        <v>0</v>
      </c>
      <c r="V850">
        <f>IF(AND($Q850&lt;&gt;"Clôturée",$P850&lt;&gt;"",TODAY()&gt;$P850),"Oui","Non")</f>
        <v>0</v>
      </c>
    </row>
    <row r="851" spans="21:22">
      <c r="U851">
        <f>IF($S851="",TODAY()-$B851,$S851-$B851)</f>
        <v>0</v>
      </c>
      <c r="V851">
        <f>IF(AND($Q851&lt;&gt;"Clôturée",$P851&lt;&gt;"",TODAY()&gt;$P851),"Oui","Non")</f>
        <v>0</v>
      </c>
    </row>
    <row r="852" spans="21:22">
      <c r="U852">
        <f>IF($S852="",TODAY()-$B852,$S852-$B852)</f>
        <v>0</v>
      </c>
      <c r="V852">
        <f>IF(AND($Q852&lt;&gt;"Clôturée",$P852&lt;&gt;"",TODAY()&gt;$P852),"Oui","Non")</f>
        <v>0</v>
      </c>
    </row>
    <row r="853" spans="21:22">
      <c r="U853">
        <f>IF($S853="",TODAY()-$B853,$S853-$B853)</f>
        <v>0</v>
      </c>
      <c r="V853">
        <f>IF(AND($Q853&lt;&gt;"Clôturée",$P853&lt;&gt;"",TODAY()&gt;$P853),"Oui","Non")</f>
        <v>0</v>
      </c>
    </row>
    <row r="854" spans="21:22">
      <c r="U854">
        <f>IF($S854="",TODAY()-$B854,$S854-$B854)</f>
        <v>0</v>
      </c>
      <c r="V854">
        <f>IF(AND($Q854&lt;&gt;"Clôturée",$P854&lt;&gt;"",TODAY()&gt;$P854),"Oui","Non")</f>
        <v>0</v>
      </c>
    </row>
    <row r="855" spans="21:22">
      <c r="U855">
        <f>IF($S855="",TODAY()-$B855,$S855-$B855)</f>
        <v>0</v>
      </c>
      <c r="V855">
        <f>IF(AND($Q855&lt;&gt;"Clôturée",$P855&lt;&gt;"",TODAY()&gt;$P855),"Oui","Non")</f>
        <v>0</v>
      </c>
    </row>
    <row r="856" spans="21:22">
      <c r="U856">
        <f>IF($S856="",TODAY()-$B856,$S856-$B856)</f>
        <v>0</v>
      </c>
      <c r="V856">
        <f>IF(AND($Q856&lt;&gt;"Clôturée",$P856&lt;&gt;"",TODAY()&gt;$P856),"Oui","Non")</f>
        <v>0</v>
      </c>
    </row>
    <row r="857" spans="21:22">
      <c r="U857">
        <f>IF($S857="",TODAY()-$B857,$S857-$B857)</f>
        <v>0</v>
      </c>
      <c r="V857">
        <f>IF(AND($Q857&lt;&gt;"Clôturée",$P857&lt;&gt;"",TODAY()&gt;$P857),"Oui","Non")</f>
        <v>0</v>
      </c>
    </row>
    <row r="858" spans="21:22">
      <c r="U858">
        <f>IF($S858="",TODAY()-$B858,$S858-$B858)</f>
        <v>0</v>
      </c>
      <c r="V858">
        <f>IF(AND($Q858&lt;&gt;"Clôturée",$P858&lt;&gt;"",TODAY()&gt;$P858),"Oui","Non")</f>
        <v>0</v>
      </c>
    </row>
    <row r="859" spans="21:22">
      <c r="U859">
        <f>IF($S859="",TODAY()-$B859,$S859-$B859)</f>
        <v>0</v>
      </c>
      <c r="V859">
        <f>IF(AND($Q859&lt;&gt;"Clôturée",$P859&lt;&gt;"",TODAY()&gt;$P859),"Oui","Non")</f>
        <v>0</v>
      </c>
    </row>
    <row r="860" spans="21:22">
      <c r="U860">
        <f>IF($S860="",TODAY()-$B860,$S860-$B860)</f>
        <v>0</v>
      </c>
      <c r="V860">
        <f>IF(AND($Q860&lt;&gt;"Clôturée",$P860&lt;&gt;"",TODAY()&gt;$P860),"Oui","Non")</f>
        <v>0</v>
      </c>
    </row>
    <row r="861" spans="21:22">
      <c r="U861">
        <f>IF($S861="",TODAY()-$B861,$S861-$B861)</f>
        <v>0</v>
      </c>
      <c r="V861">
        <f>IF(AND($Q861&lt;&gt;"Clôturée",$P861&lt;&gt;"",TODAY()&gt;$P861),"Oui","Non")</f>
        <v>0</v>
      </c>
    </row>
    <row r="862" spans="21:22">
      <c r="U862">
        <f>IF($S862="",TODAY()-$B862,$S862-$B862)</f>
        <v>0</v>
      </c>
      <c r="V862">
        <f>IF(AND($Q862&lt;&gt;"Clôturée",$P862&lt;&gt;"",TODAY()&gt;$P862),"Oui","Non")</f>
        <v>0</v>
      </c>
    </row>
    <row r="863" spans="21:22">
      <c r="U863">
        <f>IF($S863="",TODAY()-$B863,$S863-$B863)</f>
        <v>0</v>
      </c>
      <c r="V863">
        <f>IF(AND($Q863&lt;&gt;"Clôturée",$P863&lt;&gt;"",TODAY()&gt;$P863),"Oui","Non")</f>
        <v>0</v>
      </c>
    </row>
    <row r="864" spans="21:22">
      <c r="U864">
        <f>IF($S864="",TODAY()-$B864,$S864-$B864)</f>
        <v>0</v>
      </c>
      <c r="V864">
        <f>IF(AND($Q864&lt;&gt;"Clôturée",$P864&lt;&gt;"",TODAY()&gt;$P864),"Oui","Non")</f>
        <v>0</v>
      </c>
    </row>
    <row r="865" spans="21:22">
      <c r="U865">
        <f>IF($S865="",TODAY()-$B865,$S865-$B865)</f>
        <v>0</v>
      </c>
      <c r="V865">
        <f>IF(AND($Q865&lt;&gt;"Clôturée",$P865&lt;&gt;"",TODAY()&gt;$P865),"Oui","Non")</f>
        <v>0</v>
      </c>
    </row>
    <row r="866" spans="21:22">
      <c r="U866">
        <f>IF($S866="",TODAY()-$B866,$S866-$B866)</f>
        <v>0</v>
      </c>
      <c r="V866">
        <f>IF(AND($Q866&lt;&gt;"Clôturée",$P866&lt;&gt;"",TODAY()&gt;$P866),"Oui","Non")</f>
        <v>0</v>
      </c>
    </row>
    <row r="867" spans="21:22">
      <c r="U867">
        <f>IF($S867="",TODAY()-$B867,$S867-$B867)</f>
        <v>0</v>
      </c>
      <c r="V867">
        <f>IF(AND($Q867&lt;&gt;"Clôturée",$P867&lt;&gt;"",TODAY()&gt;$P867),"Oui","Non")</f>
        <v>0</v>
      </c>
    </row>
    <row r="868" spans="21:22">
      <c r="U868">
        <f>IF($S868="",TODAY()-$B868,$S868-$B868)</f>
        <v>0</v>
      </c>
      <c r="V868">
        <f>IF(AND($Q868&lt;&gt;"Clôturée",$P868&lt;&gt;"",TODAY()&gt;$P868),"Oui","Non")</f>
        <v>0</v>
      </c>
    </row>
    <row r="869" spans="21:22">
      <c r="U869">
        <f>IF($S869="",TODAY()-$B869,$S869-$B869)</f>
        <v>0</v>
      </c>
      <c r="V869">
        <f>IF(AND($Q869&lt;&gt;"Clôturée",$P869&lt;&gt;"",TODAY()&gt;$P869),"Oui","Non")</f>
        <v>0</v>
      </c>
    </row>
    <row r="870" spans="21:22">
      <c r="U870">
        <f>IF($S870="",TODAY()-$B870,$S870-$B870)</f>
        <v>0</v>
      </c>
      <c r="V870">
        <f>IF(AND($Q870&lt;&gt;"Clôturée",$P870&lt;&gt;"",TODAY()&gt;$P870),"Oui","Non")</f>
        <v>0</v>
      </c>
    </row>
    <row r="871" spans="21:22">
      <c r="U871">
        <f>IF($S871="",TODAY()-$B871,$S871-$B871)</f>
        <v>0</v>
      </c>
      <c r="V871">
        <f>IF(AND($Q871&lt;&gt;"Clôturée",$P871&lt;&gt;"",TODAY()&gt;$P871),"Oui","Non")</f>
        <v>0</v>
      </c>
    </row>
    <row r="872" spans="21:22">
      <c r="U872">
        <f>IF($S872="",TODAY()-$B872,$S872-$B872)</f>
        <v>0</v>
      </c>
      <c r="V872">
        <f>IF(AND($Q872&lt;&gt;"Clôturée",$P872&lt;&gt;"",TODAY()&gt;$P872),"Oui","Non")</f>
        <v>0</v>
      </c>
    </row>
    <row r="873" spans="21:22">
      <c r="U873">
        <f>IF($S873="",TODAY()-$B873,$S873-$B873)</f>
        <v>0</v>
      </c>
      <c r="V873">
        <f>IF(AND($Q873&lt;&gt;"Clôturée",$P873&lt;&gt;"",TODAY()&gt;$P873),"Oui","Non")</f>
        <v>0</v>
      </c>
    </row>
    <row r="874" spans="21:22">
      <c r="U874">
        <f>IF($S874="",TODAY()-$B874,$S874-$B874)</f>
        <v>0</v>
      </c>
      <c r="V874">
        <f>IF(AND($Q874&lt;&gt;"Clôturée",$P874&lt;&gt;"",TODAY()&gt;$P874),"Oui","Non")</f>
        <v>0</v>
      </c>
    </row>
    <row r="875" spans="21:22">
      <c r="U875">
        <f>IF($S875="",TODAY()-$B875,$S875-$B875)</f>
        <v>0</v>
      </c>
      <c r="V875">
        <f>IF(AND($Q875&lt;&gt;"Clôturée",$P875&lt;&gt;"",TODAY()&gt;$P875),"Oui","Non")</f>
        <v>0</v>
      </c>
    </row>
    <row r="876" spans="21:22">
      <c r="U876">
        <f>IF($S876="",TODAY()-$B876,$S876-$B876)</f>
        <v>0</v>
      </c>
      <c r="V876">
        <f>IF(AND($Q876&lt;&gt;"Clôturée",$P876&lt;&gt;"",TODAY()&gt;$P876),"Oui","Non")</f>
        <v>0</v>
      </c>
    </row>
    <row r="877" spans="21:22">
      <c r="U877">
        <f>IF($S877="",TODAY()-$B877,$S877-$B877)</f>
        <v>0</v>
      </c>
      <c r="V877">
        <f>IF(AND($Q877&lt;&gt;"Clôturée",$P877&lt;&gt;"",TODAY()&gt;$P877),"Oui","Non")</f>
        <v>0</v>
      </c>
    </row>
    <row r="878" spans="21:22">
      <c r="U878">
        <f>IF($S878="",TODAY()-$B878,$S878-$B878)</f>
        <v>0</v>
      </c>
      <c r="V878">
        <f>IF(AND($Q878&lt;&gt;"Clôturée",$P878&lt;&gt;"",TODAY()&gt;$P878),"Oui","Non")</f>
        <v>0</v>
      </c>
    </row>
    <row r="879" spans="21:22">
      <c r="U879">
        <f>IF($S879="",TODAY()-$B879,$S879-$B879)</f>
        <v>0</v>
      </c>
      <c r="V879">
        <f>IF(AND($Q879&lt;&gt;"Clôturée",$P879&lt;&gt;"",TODAY()&gt;$P879),"Oui","Non")</f>
        <v>0</v>
      </c>
    </row>
    <row r="880" spans="21:22">
      <c r="U880">
        <f>IF($S880="",TODAY()-$B880,$S880-$B880)</f>
        <v>0</v>
      </c>
      <c r="V880">
        <f>IF(AND($Q880&lt;&gt;"Clôturée",$P880&lt;&gt;"",TODAY()&gt;$P880),"Oui","Non")</f>
        <v>0</v>
      </c>
    </row>
    <row r="881" spans="21:22">
      <c r="U881">
        <f>IF($S881="",TODAY()-$B881,$S881-$B881)</f>
        <v>0</v>
      </c>
      <c r="V881">
        <f>IF(AND($Q881&lt;&gt;"Clôturée",$P881&lt;&gt;"",TODAY()&gt;$P881),"Oui","Non")</f>
        <v>0</v>
      </c>
    </row>
    <row r="882" spans="21:22">
      <c r="U882">
        <f>IF($S882="",TODAY()-$B882,$S882-$B882)</f>
        <v>0</v>
      </c>
      <c r="V882">
        <f>IF(AND($Q882&lt;&gt;"Clôturée",$P882&lt;&gt;"",TODAY()&gt;$P882),"Oui","Non")</f>
        <v>0</v>
      </c>
    </row>
    <row r="883" spans="21:22">
      <c r="U883">
        <f>IF($S883="",TODAY()-$B883,$S883-$B883)</f>
        <v>0</v>
      </c>
      <c r="V883">
        <f>IF(AND($Q883&lt;&gt;"Clôturée",$P883&lt;&gt;"",TODAY()&gt;$P883),"Oui","Non")</f>
        <v>0</v>
      </c>
    </row>
    <row r="884" spans="21:22">
      <c r="U884">
        <f>IF($S884="",TODAY()-$B884,$S884-$B884)</f>
        <v>0</v>
      </c>
      <c r="V884">
        <f>IF(AND($Q884&lt;&gt;"Clôturée",$P884&lt;&gt;"",TODAY()&gt;$P884),"Oui","Non")</f>
        <v>0</v>
      </c>
    </row>
    <row r="885" spans="21:22">
      <c r="U885">
        <f>IF($S885="",TODAY()-$B885,$S885-$B885)</f>
        <v>0</v>
      </c>
      <c r="V885">
        <f>IF(AND($Q885&lt;&gt;"Clôturée",$P885&lt;&gt;"",TODAY()&gt;$P885),"Oui","Non")</f>
        <v>0</v>
      </c>
    </row>
    <row r="886" spans="21:22">
      <c r="U886">
        <f>IF($S886="",TODAY()-$B886,$S886-$B886)</f>
        <v>0</v>
      </c>
      <c r="V886">
        <f>IF(AND($Q886&lt;&gt;"Clôturée",$P886&lt;&gt;"",TODAY()&gt;$P886),"Oui","Non")</f>
        <v>0</v>
      </c>
    </row>
    <row r="887" spans="21:22">
      <c r="U887">
        <f>IF($S887="",TODAY()-$B887,$S887-$B887)</f>
        <v>0</v>
      </c>
      <c r="V887">
        <f>IF(AND($Q887&lt;&gt;"Clôturée",$P887&lt;&gt;"",TODAY()&gt;$P887),"Oui","Non")</f>
        <v>0</v>
      </c>
    </row>
    <row r="888" spans="21:22">
      <c r="U888">
        <f>IF($S888="",TODAY()-$B888,$S888-$B888)</f>
        <v>0</v>
      </c>
      <c r="V888">
        <f>IF(AND($Q888&lt;&gt;"Clôturée",$P888&lt;&gt;"",TODAY()&gt;$P888),"Oui","Non")</f>
        <v>0</v>
      </c>
    </row>
    <row r="889" spans="21:22">
      <c r="U889">
        <f>IF($S889="",TODAY()-$B889,$S889-$B889)</f>
        <v>0</v>
      </c>
      <c r="V889">
        <f>IF(AND($Q889&lt;&gt;"Clôturée",$P889&lt;&gt;"",TODAY()&gt;$P889),"Oui","Non")</f>
        <v>0</v>
      </c>
    </row>
    <row r="890" spans="21:22">
      <c r="U890">
        <f>IF($S890="",TODAY()-$B890,$S890-$B890)</f>
        <v>0</v>
      </c>
      <c r="V890">
        <f>IF(AND($Q890&lt;&gt;"Clôturée",$P890&lt;&gt;"",TODAY()&gt;$P890),"Oui","Non")</f>
        <v>0</v>
      </c>
    </row>
    <row r="891" spans="21:22">
      <c r="U891">
        <f>IF($S891="",TODAY()-$B891,$S891-$B891)</f>
        <v>0</v>
      </c>
      <c r="V891">
        <f>IF(AND($Q891&lt;&gt;"Clôturée",$P891&lt;&gt;"",TODAY()&gt;$P891),"Oui","Non")</f>
        <v>0</v>
      </c>
    </row>
    <row r="892" spans="21:22">
      <c r="U892">
        <f>IF($S892="",TODAY()-$B892,$S892-$B892)</f>
        <v>0</v>
      </c>
      <c r="V892">
        <f>IF(AND($Q892&lt;&gt;"Clôturée",$P892&lt;&gt;"",TODAY()&gt;$P892),"Oui","Non")</f>
        <v>0</v>
      </c>
    </row>
    <row r="893" spans="21:22">
      <c r="U893">
        <f>IF($S893="",TODAY()-$B893,$S893-$B893)</f>
        <v>0</v>
      </c>
      <c r="V893">
        <f>IF(AND($Q893&lt;&gt;"Clôturée",$P893&lt;&gt;"",TODAY()&gt;$P893),"Oui","Non")</f>
        <v>0</v>
      </c>
    </row>
    <row r="894" spans="21:22">
      <c r="U894">
        <f>IF($S894="",TODAY()-$B894,$S894-$B894)</f>
        <v>0</v>
      </c>
      <c r="V894">
        <f>IF(AND($Q894&lt;&gt;"Clôturée",$P894&lt;&gt;"",TODAY()&gt;$P894),"Oui","Non")</f>
        <v>0</v>
      </c>
    </row>
    <row r="895" spans="21:22">
      <c r="U895">
        <f>IF($S895="",TODAY()-$B895,$S895-$B895)</f>
        <v>0</v>
      </c>
      <c r="V895">
        <f>IF(AND($Q895&lt;&gt;"Clôturée",$P895&lt;&gt;"",TODAY()&gt;$P895),"Oui","Non")</f>
        <v>0</v>
      </c>
    </row>
    <row r="896" spans="21:22">
      <c r="U896">
        <f>IF($S896="",TODAY()-$B896,$S896-$B896)</f>
        <v>0</v>
      </c>
      <c r="V896">
        <f>IF(AND($Q896&lt;&gt;"Clôturée",$P896&lt;&gt;"",TODAY()&gt;$P896),"Oui","Non")</f>
        <v>0</v>
      </c>
    </row>
    <row r="897" spans="21:22">
      <c r="U897">
        <f>IF($S897="",TODAY()-$B897,$S897-$B897)</f>
        <v>0</v>
      </c>
      <c r="V897">
        <f>IF(AND($Q897&lt;&gt;"Clôturée",$P897&lt;&gt;"",TODAY()&gt;$P897),"Oui","Non")</f>
        <v>0</v>
      </c>
    </row>
    <row r="898" spans="21:22">
      <c r="U898">
        <f>IF($S898="",TODAY()-$B898,$S898-$B898)</f>
        <v>0</v>
      </c>
      <c r="V898">
        <f>IF(AND($Q898&lt;&gt;"Clôturée",$P898&lt;&gt;"",TODAY()&gt;$P898),"Oui","Non")</f>
        <v>0</v>
      </c>
    </row>
    <row r="899" spans="21:22">
      <c r="U899">
        <f>IF($S899="",TODAY()-$B899,$S899-$B899)</f>
        <v>0</v>
      </c>
      <c r="V899">
        <f>IF(AND($Q899&lt;&gt;"Clôturée",$P899&lt;&gt;"",TODAY()&gt;$P899),"Oui","Non")</f>
        <v>0</v>
      </c>
    </row>
    <row r="900" spans="21:22">
      <c r="U900">
        <f>IF($S900="",TODAY()-$B900,$S900-$B900)</f>
        <v>0</v>
      </c>
      <c r="V900">
        <f>IF(AND($Q900&lt;&gt;"Clôturée",$P900&lt;&gt;"",TODAY()&gt;$P900),"Oui","Non")</f>
        <v>0</v>
      </c>
    </row>
    <row r="901" spans="21:22">
      <c r="U901">
        <f>IF($S901="",TODAY()-$B901,$S901-$B901)</f>
        <v>0</v>
      </c>
      <c r="V901">
        <f>IF(AND($Q901&lt;&gt;"Clôturée",$P901&lt;&gt;"",TODAY()&gt;$P901),"Oui","Non")</f>
        <v>0</v>
      </c>
    </row>
    <row r="902" spans="21:22">
      <c r="U902">
        <f>IF($S902="",TODAY()-$B902,$S902-$B902)</f>
        <v>0</v>
      </c>
      <c r="V902">
        <f>IF(AND($Q902&lt;&gt;"Clôturée",$P902&lt;&gt;"",TODAY()&gt;$P902),"Oui","Non")</f>
        <v>0</v>
      </c>
    </row>
    <row r="903" spans="21:22">
      <c r="U903">
        <f>IF($S903="",TODAY()-$B903,$S903-$B903)</f>
        <v>0</v>
      </c>
      <c r="V903">
        <f>IF(AND($Q903&lt;&gt;"Clôturée",$P903&lt;&gt;"",TODAY()&gt;$P903),"Oui","Non")</f>
        <v>0</v>
      </c>
    </row>
    <row r="904" spans="21:22">
      <c r="U904">
        <f>IF($S904="",TODAY()-$B904,$S904-$B904)</f>
        <v>0</v>
      </c>
      <c r="V904">
        <f>IF(AND($Q904&lt;&gt;"Clôturée",$P904&lt;&gt;"",TODAY()&gt;$P904),"Oui","Non")</f>
        <v>0</v>
      </c>
    </row>
    <row r="905" spans="21:22">
      <c r="U905">
        <f>IF($S905="",TODAY()-$B905,$S905-$B905)</f>
        <v>0</v>
      </c>
      <c r="V905">
        <f>IF(AND($Q905&lt;&gt;"Clôturée",$P905&lt;&gt;"",TODAY()&gt;$P905),"Oui","Non")</f>
        <v>0</v>
      </c>
    </row>
    <row r="906" spans="21:22">
      <c r="U906">
        <f>IF($S906="",TODAY()-$B906,$S906-$B906)</f>
        <v>0</v>
      </c>
      <c r="V906">
        <f>IF(AND($Q906&lt;&gt;"Clôturée",$P906&lt;&gt;"",TODAY()&gt;$P906),"Oui","Non")</f>
        <v>0</v>
      </c>
    </row>
    <row r="907" spans="21:22">
      <c r="U907">
        <f>IF($S907="",TODAY()-$B907,$S907-$B907)</f>
        <v>0</v>
      </c>
      <c r="V907">
        <f>IF(AND($Q907&lt;&gt;"Clôturée",$P907&lt;&gt;"",TODAY()&gt;$P907),"Oui","Non")</f>
        <v>0</v>
      </c>
    </row>
    <row r="908" spans="21:22">
      <c r="U908">
        <f>IF($S908="",TODAY()-$B908,$S908-$B908)</f>
        <v>0</v>
      </c>
      <c r="V908">
        <f>IF(AND($Q908&lt;&gt;"Clôturée",$P908&lt;&gt;"",TODAY()&gt;$P908),"Oui","Non")</f>
        <v>0</v>
      </c>
    </row>
    <row r="909" spans="21:22">
      <c r="U909">
        <f>IF($S909="",TODAY()-$B909,$S909-$B909)</f>
        <v>0</v>
      </c>
      <c r="V909">
        <f>IF(AND($Q909&lt;&gt;"Clôturée",$P909&lt;&gt;"",TODAY()&gt;$P909),"Oui","Non")</f>
        <v>0</v>
      </c>
    </row>
    <row r="910" spans="21:22">
      <c r="U910">
        <f>IF($S910="",TODAY()-$B910,$S910-$B910)</f>
        <v>0</v>
      </c>
      <c r="V910">
        <f>IF(AND($Q910&lt;&gt;"Clôturée",$P910&lt;&gt;"",TODAY()&gt;$P910),"Oui","Non")</f>
        <v>0</v>
      </c>
    </row>
    <row r="911" spans="21:22">
      <c r="U911">
        <f>IF($S911="",TODAY()-$B911,$S911-$B911)</f>
        <v>0</v>
      </c>
      <c r="V911">
        <f>IF(AND($Q911&lt;&gt;"Clôturée",$P911&lt;&gt;"",TODAY()&gt;$P911),"Oui","Non")</f>
        <v>0</v>
      </c>
    </row>
    <row r="912" spans="21:22">
      <c r="U912">
        <f>IF($S912="",TODAY()-$B912,$S912-$B912)</f>
        <v>0</v>
      </c>
      <c r="V912">
        <f>IF(AND($Q912&lt;&gt;"Clôturée",$P912&lt;&gt;"",TODAY()&gt;$P912),"Oui","Non")</f>
        <v>0</v>
      </c>
    </row>
    <row r="913" spans="21:22">
      <c r="U913">
        <f>IF($S913="",TODAY()-$B913,$S913-$B913)</f>
        <v>0</v>
      </c>
      <c r="V913">
        <f>IF(AND($Q913&lt;&gt;"Clôturée",$P913&lt;&gt;"",TODAY()&gt;$P913),"Oui","Non")</f>
        <v>0</v>
      </c>
    </row>
    <row r="914" spans="21:22">
      <c r="U914">
        <f>IF($S914="",TODAY()-$B914,$S914-$B914)</f>
        <v>0</v>
      </c>
      <c r="V914">
        <f>IF(AND($Q914&lt;&gt;"Clôturée",$P914&lt;&gt;"",TODAY()&gt;$P914),"Oui","Non")</f>
        <v>0</v>
      </c>
    </row>
    <row r="915" spans="21:22">
      <c r="U915">
        <f>IF($S915="",TODAY()-$B915,$S915-$B915)</f>
        <v>0</v>
      </c>
      <c r="V915">
        <f>IF(AND($Q915&lt;&gt;"Clôturée",$P915&lt;&gt;"",TODAY()&gt;$P915),"Oui","Non")</f>
        <v>0</v>
      </c>
    </row>
    <row r="916" spans="21:22">
      <c r="U916">
        <f>IF($S916="",TODAY()-$B916,$S916-$B916)</f>
        <v>0</v>
      </c>
      <c r="V916">
        <f>IF(AND($Q916&lt;&gt;"Clôturée",$P916&lt;&gt;"",TODAY()&gt;$P916),"Oui","Non")</f>
        <v>0</v>
      </c>
    </row>
    <row r="917" spans="21:22">
      <c r="U917">
        <f>IF($S917="",TODAY()-$B917,$S917-$B917)</f>
        <v>0</v>
      </c>
      <c r="V917">
        <f>IF(AND($Q917&lt;&gt;"Clôturée",$P917&lt;&gt;"",TODAY()&gt;$P917),"Oui","Non")</f>
        <v>0</v>
      </c>
    </row>
    <row r="918" spans="21:22">
      <c r="U918">
        <f>IF($S918="",TODAY()-$B918,$S918-$B918)</f>
        <v>0</v>
      </c>
      <c r="V918">
        <f>IF(AND($Q918&lt;&gt;"Clôturée",$P918&lt;&gt;"",TODAY()&gt;$P918),"Oui","Non")</f>
        <v>0</v>
      </c>
    </row>
    <row r="919" spans="21:22">
      <c r="U919">
        <f>IF($S919="",TODAY()-$B919,$S919-$B919)</f>
        <v>0</v>
      </c>
      <c r="V919">
        <f>IF(AND($Q919&lt;&gt;"Clôturée",$P919&lt;&gt;"",TODAY()&gt;$P919),"Oui","Non")</f>
        <v>0</v>
      </c>
    </row>
    <row r="920" spans="21:22">
      <c r="U920">
        <f>IF($S920="",TODAY()-$B920,$S920-$B920)</f>
        <v>0</v>
      </c>
      <c r="V920">
        <f>IF(AND($Q920&lt;&gt;"Clôturée",$P920&lt;&gt;"",TODAY()&gt;$P920),"Oui","Non")</f>
        <v>0</v>
      </c>
    </row>
    <row r="921" spans="21:22">
      <c r="U921">
        <f>IF($S921="",TODAY()-$B921,$S921-$B921)</f>
        <v>0</v>
      </c>
      <c r="V921">
        <f>IF(AND($Q921&lt;&gt;"Clôturée",$P921&lt;&gt;"",TODAY()&gt;$P921),"Oui","Non")</f>
        <v>0</v>
      </c>
    </row>
    <row r="922" spans="21:22">
      <c r="U922">
        <f>IF($S922="",TODAY()-$B922,$S922-$B922)</f>
        <v>0</v>
      </c>
      <c r="V922">
        <f>IF(AND($Q922&lt;&gt;"Clôturée",$P922&lt;&gt;"",TODAY()&gt;$P922),"Oui","Non")</f>
        <v>0</v>
      </c>
    </row>
    <row r="923" spans="21:22">
      <c r="U923">
        <f>IF($S923="",TODAY()-$B923,$S923-$B923)</f>
        <v>0</v>
      </c>
      <c r="V923">
        <f>IF(AND($Q923&lt;&gt;"Clôturée",$P923&lt;&gt;"",TODAY()&gt;$P923),"Oui","Non")</f>
        <v>0</v>
      </c>
    </row>
    <row r="924" spans="21:22">
      <c r="U924">
        <f>IF($S924="",TODAY()-$B924,$S924-$B924)</f>
        <v>0</v>
      </c>
      <c r="V924">
        <f>IF(AND($Q924&lt;&gt;"Clôturée",$P924&lt;&gt;"",TODAY()&gt;$P924),"Oui","Non")</f>
        <v>0</v>
      </c>
    </row>
    <row r="925" spans="21:22">
      <c r="U925">
        <f>IF($S925="",TODAY()-$B925,$S925-$B925)</f>
        <v>0</v>
      </c>
      <c r="V925">
        <f>IF(AND($Q925&lt;&gt;"Clôturée",$P925&lt;&gt;"",TODAY()&gt;$P925),"Oui","Non")</f>
        <v>0</v>
      </c>
    </row>
    <row r="926" spans="21:22">
      <c r="U926">
        <f>IF($S926="",TODAY()-$B926,$S926-$B926)</f>
        <v>0</v>
      </c>
      <c r="V926">
        <f>IF(AND($Q926&lt;&gt;"Clôturée",$P926&lt;&gt;"",TODAY()&gt;$P926),"Oui","Non")</f>
        <v>0</v>
      </c>
    </row>
    <row r="927" spans="21:22">
      <c r="U927">
        <f>IF($S927="",TODAY()-$B927,$S927-$B927)</f>
        <v>0</v>
      </c>
      <c r="V927">
        <f>IF(AND($Q927&lt;&gt;"Clôturée",$P927&lt;&gt;"",TODAY()&gt;$P927),"Oui","Non")</f>
        <v>0</v>
      </c>
    </row>
    <row r="928" spans="21:22">
      <c r="U928">
        <f>IF($S928="",TODAY()-$B928,$S928-$B928)</f>
        <v>0</v>
      </c>
      <c r="V928">
        <f>IF(AND($Q928&lt;&gt;"Clôturée",$P928&lt;&gt;"",TODAY()&gt;$P928),"Oui","Non")</f>
        <v>0</v>
      </c>
    </row>
    <row r="929" spans="21:22">
      <c r="U929">
        <f>IF($S929="",TODAY()-$B929,$S929-$B929)</f>
        <v>0</v>
      </c>
      <c r="V929">
        <f>IF(AND($Q929&lt;&gt;"Clôturée",$P929&lt;&gt;"",TODAY()&gt;$P929),"Oui","Non")</f>
        <v>0</v>
      </c>
    </row>
    <row r="930" spans="21:22">
      <c r="U930">
        <f>IF($S930="",TODAY()-$B930,$S930-$B930)</f>
        <v>0</v>
      </c>
      <c r="V930">
        <f>IF(AND($Q930&lt;&gt;"Clôturée",$P930&lt;&gt;"",TODAY()&gt;$P930),"Oui","Non")</f>
        <v>0</v>
      </c>
    </row>
    <row r="931" spans="21:22">
      <c r="U931">
        <f>IF($S931="",TODAY()-$B931,$S931-$B931)</f>
        <v>0</v>
      </c>
      <c r="V931">
        <f>IF(AND($Q931&lt;&gt;"Clôturée",$P931&lt;&gt;"",TODAY()&gt;$P931),"Oui","Non")</f>
        <v>0</v>
      </c>
    </row>
    <row r="932" spans="21:22">
      <c r="U932">
        <f>IF($S932="",TODAY()-$B932,$S932-$B932)</f>
        <v>0</v>
      </c>
      <c r="V932">
        <f>IF(AND($Q932&lt;&gt;"Clôturée",$P932&lt;&gt;"",TODAY()&gt;$P932),"Oui","Non")</f>
        <v>0</v>
      </c>
    </row>
    <row r="933" spans="21:22">
      <c r="U933">
        <f>IF($S933="",TODAY()-$B933,$S933-$B933)</f>
        <v>0</v>
      </c>
      <c r="V933">
        <f>IF(AND($Q933&lt;&gt;"Clôturée",$P933&lt;&gt;"",TODAY()&gt;$P933),"Oui","Non")</f>
        <v>0</v>
      </c>
    </row>
    <row r="934" spans="21:22">
      <c r="U934">
        <f>IF($S934="",TODAY()-$B934,$S934-$B934)</f>
        <v>0</v>
      </c>
      <c r="V934">
        <f>IF(AND($Q934&lt;&gt;"Clôturée",$P934&lt;&gt;"",TODAY()&gt;$P934),"Oui","Non")</f>
        <v>0</v>
      </c>
    </row>
    <row r="935" spans="21:22">
      <c r="U935">
        <f>IF($S935="",TODAY()-$B935,$S935-$B935)</f>
        <v>0</v>
      </c>
      <c r="V935">
        <f>IF(AND($Q935&lt;&gt;"Clôturée",$P935&lt;&gt;"",TODAY()&gt;$P935),"Oui","Non")</f>
        <v>0</v>
      </c>
    </row>
    <row r="936" spans="21:22">
      <c r="U936">
        <f>IF($S936="",TODAY()-$B936,$S936-$B936)</f>
        <v>0</v>
      </c>
      <c r="V936">
        <f>IF(AND($Q936&lt;&gt;"Clôturée",$P936&lt;&gt;"",TODAY()&gt;$P936),"Oui","Non")</f>
        <v>0</v>
      </c>
    </row>
    <row r="937" spans="21:22">
      <c r="U937">
        <f>IF($S937="",TODAY()-$B937,$S937-$B937)</f>
        <v>0</v>
      </c>
      <c r="V937">
        <f>IF(AND($Q937&lt;&gt;"Clôturée",$P937&lt;&gt;"",TODAY()&gt;$P937),"Oui","Non")</f>
        <v>0</v>
      </c>
    </row>
    <row r="938" spans="21:22">
      <c r="U938">
        <f>IF($S938="",TODAY()-$B938,$S938-$B938)</f>
        <v>0</v>
      </c>
      <c r="V938">
        <f>IF(AND($Q938&lt;&gt;"Clôturée",$P938&lt;&gt;"",TODAY()&gt;$P938),"Oui","Non")</f>
        <v>0</v>
      </c>
    </row>
    <row r="939" spans="21:22">
      <c r="U939">
        <f>IF($S939="",TODAY()-$B939,$S939-$B939)</f>
        <v>0</v>
      </c>
      <c r="V939">
        <f>IF(AND($Q939&lt;&gt;"Clôturée",$P939&lt;&gt;"",TODAY()&gt;$P939),"Oui","Non")</f>
        <v>0</v>
      </c>
    </row>
    <row r="940" spans="21:22">
      <c r="U940">
        <f>IF($S940="",TODAY()-$B940,$S940-$B940)</f>
        <v>0</v>
      </c>
      <c r="V940">
        <f>IF(AND($Q940&lt;&gt;"Clôturée",$P940&lt;&gt;"",TODAY()&gt;$P940),"Oui","Non")</f>
        <v>0</v>
      </c>
    </row>
    <row r="941" spans="21:22">
      <c r="U941">
        <f>IF($S941="",TODAY()-$B941,$S941-$B941)</f>
        <v>0</v>
      </c>
      <c r="V941">
        <f>IF(AND($Q941&lt;&gt;"Clôturée",$P941&lt;&gt;"",TODAY()&gt;$P941),"Oui","Non")</f>
        <v>0</v>
      </c>
    </row>
    <row r="942" spans="21:22">
      <c r="U942">
        <f>IF($S942="",TODAY()-$B942,$S942-$B942)</f>
        <v>0</v>
      </c>
      <c r="V942">
        <f>IF(AND($Q942&lt;&gt;"Clôturée",$P942&lt;&gt;"",TODAY()&gt;$P942),"Oui","Non")</f>
        <v>0</v>
      </c>
    </row>
    <row r="943" spans="21:22">
      <c r="U943">
        <f>IF($S943="",TODAY()-$B943,$S943-$B943)</f>
        <v>0</v>
      </c>
      <c r="V943">
        <f>IF(AND($Q943&lt;&gt;"Clôturée",$P943&lt;&gt;"",TODAY()&gt;$P943),"Oui","Non")</f>
        <v>0</v>
      </c>
    </row>
    <row r="944" spans="21:22">
      <c r="U944">
        <f>IF($S944="",TODAY()-$B944,$S944-$B944)</f>
        <v>0</v>
      </c>
      <c r="V944">
        <f>IF(AND($Q944&lt;&gt;"Clôturée",$P944&lt;&gt;"",TODAY()&gt;$P944),"Oui","Non")</f>
        <v>0</v>
      </c>
    </row>
    <row r="945" spans="21:22">
      <c r="U945">
        <f>IF($S945="",TODAY()-$B945,$S945-$B945)</f>
        <v>0</v>
      </c>
      <c r="V945">
        <f>IF(AND($Q945&lt;&gt;"Clôturée",$P945&lt;&gt;"",TODAY()&gt;$P945),"Oui","Non")</f>
        <v>0</v>
      </c>
    </row>
    <row r="946" spans="21:22">
      <c r="U946">
        <f>IF($S946="",TODAY()-$B946,$S946-$B946)</f>
        <v>0</v>
      </c>
      <c r="V946">
        <f>IF(AND($Q946&lt;&gt;"Clôturée",$P946&lt;&gt;"",TODAY()&gt;$P946),"Oui","Non")</f>
        <v>0</v>
      </c>
    </row>
    <row r="947" spans="21:22">
      <c r="U947">
        <f>IF($S947="",TODAY()-$B947,$S947-$B947)</f>
        <v>0</v>
      </c>
      <c r="V947">
        <f>IF(AND($Q947&lt;&gt;"Clôturée",$P947&lt;&gt;"",TODAY()&gt;$P947),"Oui","Non")</f>
        <v>0</v>
      </c>
    </row>
    <row r="948" spans="21:22">
      <c r="U948">
        <f>IF($S948="",TODAY()-$B948,$S948-$B948)</f>
        <v>0</v>
      </c>
      <c r="V948">
        <f>IF(AND($Q948&lt;&gt;"Clôturée",$P948&lt;&gt;"",TODAY()&gt;$P948),"Oui","Non")</f>
        <v>0</v>
      </c>
    </row>
    <row r="949" spans="21:22">
      <c r="U949">
        <f>IF($S949="",TODAY()-$B949,$S949-$B949)</f>
        <v>0</v>
      </c>
      <c r="V949">
        <f>IF(AND($Q949&lt;&gt;"Clôturée",$P949&lt;&gt;"",TODAY()&gt;$P949),"Oui","Non")</f>
        <v>0</v>
      </c>
    </row>
    <row r="950" spans="21:22">
      <c r="U950">
        <f>IF($S950="",TODAY()-$B950,$S950-$B950)</f>
        <v>0</v>
      </c>
      <c r="V950">
        <f>IF(AND($Q950&lt;&gt;"Clôturée",$P950&lt;&gt;"",TODAY()&gt;$P950),"Oui","Non")</f>
        <v>0</v>
      </c>
    </row>
    <row r="951" spans="21:22">
      <c r="U951">
        <f>IF($S951="",TODAY()-$B951,$S951-$B951)</f>
        <v>0</v>
      </c>
      <c r="V951">
        <f>IF(AND($Q951&lt;&gt;"Clôturée",$P951&lt;&gt;"",TODAY()&gt;$P951),"Oui","Non")</f>
        <v>0</v>
      </c>
    </row>
    <row r="952" spans="21:22">
      <c r="U952">
        <f>IF($S952="",TODAY()-$B952,$S952-$B952)</f>
        <v>0</v>
      </c>
      <c r="V952">
        <f>IF(AND($Q952&lt;&gt;"Clôturée",$P952&lt;&gt;"",TODAY()&gt;$P952),"Oui","Non")</f>
        <v>0</v>
      </c>
    </row>
    <row r="953" spans="21:22">
      <c r="U953">
        <f>IF($S953="",TODAY()-$B953,$S953-$B953)</f>
        <v>0</v>
      </c>
      <c r="V953">
        <f>IF(AND($Q953&lt;&gt;"Clôturée",$P953&lt;&gt;"",TODAY()&gt;$P953),"Oui","Non")</f>
        <v>0</v>
      </c>
    </row>
    <row r="954" spans="21:22">
      <c r="U954">
        <f>IF($S954="",TODAY()-$B954,$S954-$B954)</f>
        <v>0</v>
      </c>
      <c r="V954">
        <f>IF(AND($Q954&lt;&gt;"Clôturée",$P954&lt;&gt;"",TODAY()&gt;$P954),"Oui","Non")</f>
        <v>0</v>
      </c>
    </row>
    <row r="955" spans="21:22">
      <c r="U955">
        <f>IF($S955="",TODAY()-$B955,$S955-$B955)</f>
        <v>0</v>
      </c>
      <c r="V955">
        <f>IF(AND($Q955&lt;&gt;"Clôturée",$P955&lt;&gt;"",TODAY()&gt;$P955),"Oui","Non")</f>
        <v>0</v>
      </c>
    </row>
    <row r="956" spans="21:22">
      <c r="U956">
        <f>IF($S956="",TODAY()-$B956,$S956-$B956)</f>
        <v>0</v>
      </c>
      <c r="V956">
        <f>IF(AND($Q956&lt;&gt;"Clôturée",$P956&lt;&gt;"",TODAY()&gt;$P956),"Oui","Non")</f>
        <v>0</v>
      </c>
    </row>
    <row r="957" spans="21:22">
      <c r="U957">
        <f>IF($S957="",TODAY()-$B957,$S957-$B957)</f>
        <v>0</v>
      </c>
      <c r="V957">
        <f>IF(AND($Q957&lt;&gt;"Clôturée",$P957&lt;&gt;"",TODAY()&gt;$P957),"Oui","Non")</f>
        <v>0</v>
      </c>
    </row>
    <row r="958" spans="21:22">
      <c r="U958">
        <f>IF($S958="",TODAY()-$B958,$S958-$B958)</f>
        <v>0</v>
      </c>
      <c r="V958">
        <f>IF(AND($Q958&lt;&gt;"Clôturée",$P958&lt;&gt;"",TODAY()&gt;$P958),"Oui","Non")</f>
        <v>0</v>
      </c>
    </row>
    <row r="959" spans="21:22">
      <c r="U959">
        <f>IF($S959="",TODAY()-$B959,$S959-$B959)</f>
        <v>0</v>
      </c>
      <c r="V959">
        <f>IF(AND($Q959&lt;&gt;"Clôturée",$P959&lt;&gt;"",TODAY()&gt;$P959),"Oui","Non")</f>
        <v>0</v>
      </c>
    </row>
    <row r="960" spans="21:22">
      <c r="U960">
        <f>IF($S960="",TODAY()-$B960,$S960-$B960)</f>
        <v>0</v>
      </c>
      <c r="V960">
        <f>IF(AND($Q960&lt;&gt;"Clôturée",$P960&lt;&gt;"",TODAY()&gt;$P960),"Oui","Non")</f>
        <v>0</v>
      </c>
    </row>
    <row r="961" spans="21:22">
      <c r="U961">
        <f>IF($S961="",TODAY()-$B961,$S961-$B961)</f>
        <v>0</v>
      </c>
      <c r="V961">
        <f>IF(AND($Q961&lt;&gt;"Clôturée",$P961&lt;&gt;"",TODAY()&gt;$P961),"Oui","Non")</f>
        <v>0</v>
      </c>
    </row>
    <row r="962" spans="21:22">
      <c r="U962">
        <f>IF($S962="",TODAY()-$B962,$S962-$B962)</f>
        <v>0</v>
      </c>
      <c r="V962">
        <f>IF(AND($Q962&lt;&gt;"Clôturée",$P962&lt;&gt;"",TODAY()&gt;$P962),"Oui","Non")</f>
        <v>0</v>
      </c>
    </row>
    <row r="963" spans="21:22">
      <c r="U963">
        <f>IF($S963="",TODAY()-$B963,$S963-$B963)</f>
        <v>0</v>
      </c>
      <c r="V963">
        <f>IF(AND($Q963&lt;&gt;"Clôturée",$P963&lt;&gt;"",TODAY()&gt;$P963),"Oui","Non")</f>
        <v>0</v>
      </c>
    </row>
    <row r="964" spans="21:22">
      <c r="U964">
        <f>IF($S964="",TODAY()-$B964,$S964-$B964)</f>
        <v>0</v>
      </c>
      <c r="V964">
        <f>IF(AND($Q964&lt;&gt;"Clôturée",$P964&lt;&gt;"",TODAY()&gt;$P964),"Oui","Non")</f>
        <v>0</v>
      </c>
    </row>
    <row r="965" spans="21:22">
      <c r="U965">
        <f>IF($S965="",TODAY()-$B965,$S965-$B965)</f>
        <v>0</v>
      </c>
      <c r="V965">
        <f>IF(AND($Q965&lt;&gt;"Clôturée",$P965&lt;&gt;"",TODAY()&gt;$P965),"Oui","Non")</f>
        <v>0</v>
      </c>
    </row>
    <row r="966" spans="21:22">
      <c r="U966">
        <f>IF($S966="",TODAY()-$B966,$S966-$B966)</f>
        <v>0</v>
      </c>
      <c r="V966">
        <f>IF(AND($Q966&lt;&gt;"Clôturée",$P966&lt;&gt;"",TODAY()&gt;$P966),"Oui","Non")</f>
        <v>0</v>
      </c>
    </row>
    <row r="967" spans="21:22">
      <c r="U967">
        <f>IF($S967="",TODAY()-$B967,$S967-$B967)</f>
        <v>0</v>
      </c>
      <c r="V967">
        <f>IF(AND($Q967&lt;&gt;"Clôturée",$P967&lt;&gt;"",TODAY()&gt;$P967),"Oui","Non")</f>
        <v>0</v>
      </c>
    </row>
    <row r="968" spans="21:22">
      <c r="U968">
        <f>IF($S968="",TODAY()-$B968,$S968-$B968)</f>
        <v>0</v>
      </c>
      <c r="V968">
        <f>IF(AND($Q968&lt;&gt;"Clôturée",$P968&lt;&gt;"",TODAY()&gt;$P968),"Oui","Non")</f>
        <v>0</v>
      </c>
    </row>
    <row r="969" spans="21:22">
      <c r="U969">
        <f>IF($S969="",TODAY()-$B969,$S969-$B969)</f>
        <v>0</v>
      </c>
      <c r="V969">
        <f>IF(AND($Q969&lt;&gt;"Clôturée",$P969&lt;&gt;"",TODAY()&gt;$P969),"Oui","Non")</f>
        <v>0</v>
      </c>
    </row>
    <row r="970" spans="21:22">
      <c r="U970">
        <f>IF($S970="",TODAY()-$B970,$S970-$B970)</f>
        <v>0</v>
      </c>
      <c r="V970">
        <f>IF(AND($Q970&lt;&gt;"Clôturée",$P970&lt;&gt;"",TODAY()&gt;$P970),"Oui","Non")</f>
        <v>0</v>
      </c>
    </row>
    <row r="971" spans="21:22">
      <c r="U971">
        <f>IF($S971="",TODAY()-$B971,$S971-$B971)</f>
        <v>0</v>
      </c>
      <c r="V971">
        <f>IF(AND($Q971&lt;&gt;"Clôturée",$P971&lt;&gt;"",TODAY()&gt;$P971),"Oui","Non")</f>
        <v>0</v>
      </c>
    </row>
    <row r="972" spans="21:22">
      <c r="U972">
        <f>IF($S972="",TODAY()-$B972,$S972-$B972)</f>
        <v>0</v>
      </c>
      <c r="V972">
        <f>IF(AND($Q972&lt;&gt;"Clôturée",$P972&lt;&gt;"",TODAY()&gt;$P972),"Oui","Non")</f>
        <v>0</v>
      </c>
    </row>
    <row r="973" spans="21:22">
      <c r="U973">
        <f>IF($S973="",TODAY()-$B973,$S973-$B973)</f>
        <v>0</v>
      </c>
      <c r="V973">
        <f>IF(AND($Q973&lt;&gt;"Clôturée",$P973&lt;&gt;"",TODAY()&gt;$P973),"Oui","Non")</f>
        <v>0</v>
      </c>
    </row>
    <row r="974" spans="21:22">
      <c r="U974">
        <f>IF($S974="",TODAY()-$B974,$S974-$B974)</f>
        <v>0</v>
      </c>
      <c r="V974">
        <f>IF(AND($Q974&lt;&gt;"Clôturée",$P974&lt;&gt;"",TODAY()&gt;$P974),"Oui","Non")</f>
        <v>0</v>
      </c>
    </row>
    <row r="975" spans="21:22">
      <c r="U975">
        <f>IF($S975="",TODAY()-$B975,$S975-$B975)</f>
        <v>0</v>
      </c>
      <c r="V975">
        <f>IF(AND($Q975&lt;&gt;"Clôturée",$P975&lt;&gt;"",TODAY()&gt;$P975),"Oui","Non")</f>
        <v>0</v>
      </c>
    </row>
    <row r="976" spans="21:22">
      <c r="U976">
        <f>IF($S976="",TODAY()-$B976,$S976-$B976)</f>
        <v>0</v>
      </c>
      <c r="V976">
        <f>IF(AND($Q976&lt;&gt;"Clôturée",$P976&lt;&gt;"",TODAY()&gt;$P976),"Oui","Non")</f>
        <v>0</v>
      </c>
    </row>
    <row r="977" spans="21:22">
      <c r="U977">
        <f>IF($S977="",TODAY()-$B977,$S977-$B977)</f>
        <v>0</v>
      </c>
      <c r="V977">
        <f>IF(AND($Q977&lt;&gt;"Clôturée",$P977&lt;&gt;"",TODAY()&gt;$P977),"Oui","Non")</f>
        <v>0</v>
      </c>
    </row>
    <row r="978" spans="21:22">
      <c r="U978">
        <f>IF($S978="",TODAY()-$B978,$S978-$B978)</f>
        <v>0</v>
      </c>
      <c r="V978">
        <f>IF(AND($Q978&lt;&gt;"Clôturée",$P978&lt;&gt;"",TODAY()&gt;$P978),"Oui","Non")</f>
        <v>0</v>
      </c>
    </row>
    <row r="979" spans="21:22">
      <c r="U979">
        <f>IF($S979="",TODAY()-$B979,$S979-$B979)</f>
        <v>0</v>
      </c>
      <c r="V979">
        <f>IF(AND($Q979&lt;&gt;"Clôturée",$P979&lt;&gt;"",TODAY()&gt;$P979),"Oui","Non")</f>
        <v>0</v>
      </c>
    </row>
    <row r="980" spans="21:22">
      <c r="U980">
        <f>IF($S980="",TODAY()-$B980,$S980-$B980)</f>
        <v>0</v>
      </c>
      <c r="V980">
        <f>IF(AND($Q980&lt;&gt;"Clôturée",$P980&lt;&gt;"",TODAY()&gt;$P980),"Oui","Non")</f>
        <v>0</v>
      </c>
    </row>
    <row r="981" spans="21:22">
      <c r="U981">
        <f>IF($S981="",TODAY()-$B981,$S981-$B981)</f>
        <v>0</v>
      </c>
      <c r="V981">
        <f>IF(AND($Q981&lt;&gt;"Clôturée",$P981&lt;&gt;"",TODAY()&gt;$P981),"Oui","Non")</f>
        <v>0</v>
      </c>
    </row>
    <row r="982" spans="21:22">
      <c r="U982">
        <f>IF($S982="",TODAY()-$B982,$S982-$B982)</f>
        <v>0</v>
      </c>
      <c r="V982">
        <f>IF(AND($Q982&lt;&gt;"Clôturée",$P982&lt;&gt;"",TODAY()&gt;$P982),"Oui","Non")</f>
        <v>0</v>
      </c>
    </row>
    <row r="983" spans="21:22">
      <c r="U983">
        <f>IF($S983="",TODAY()-$B983,$S983-$B983)</f>
        <v>0</v>
      </c>
      <c r="V983">
        <f>IF(AND($Q983&lt;&gt;"Clôturée",$P983&lt;&gt;"",TODAY()&gt;$P983),"Oui","Non")</f>
        <v>0</v>
      </c>
    </row>
    <row r="984" spans="21:22">
      <c r="U984">
        <f>IF($S984="",TODAY()-$B984,$S984-$B984)</f>
        <v>0</v>
      </c>
      <c r="V984">
        <f>IF(AND($Q984&lt;&gt;"Clôturée",$P984&lt;&gt;"",TODAY()&gt;$P984),"Oui","Non")</f>
        <v>0</v>
      </c>
    </row>
    <row r="985" spans="21:22">
      <c r="U985">
        <f>IF($S985="",TODAY()-$B985,$S985-$B985)</f>
        <v>0</v>
      </c>
      <c r="V985">
        <f>IF(AND($Q985&lt;&gt;"Clôturée",$P985&lt;&gt;"",TODAY()&gt;$P985),"Oui","Non")</f>
        <v>0</v>
      </c>
    </row>
    <row r="986" spans="21:22">
      <c r="U986">
        <f>IF($S986="",TODAY()-$B986,$S986-$B986)</f>
        <v>0</v>
      </c>
      <c r="V986">
        <f>IF(AND($Q986&lt;&gt;"Clôturée",$P986&lt;&gt;"",TODAY()&gt;$P986),"Oui","Non")</f>
        <v>0</v>
      </c>
    </row>
    <row r="987" spans="21:22">
      <c r="U987">
        <f>IF($S987="",TODAY()-$B987,$S987-$B987)</f>
        <v>0</v>
      </c>
      <c r="V987">
        <f>IF(AND($Q987&lt;&gt;"Clôturée",$P987&lt;&gt;"",TODAY()&gt;$P987),"Oui","Non")</f>
        <v>0</v>
      </c>
    </row>
    <row r="988" spans="21:22">
      <c r="U988">
        <f>IF($S988="",TODAY()-$B988,$S988-$B988)</f>
        <v>0</v>
      </c>
      <c r="V988">
        <f>IF(AND($Q988&lt;&gt;"Clôturée",$P988&lt;&gt;"",TODAY()&gt;$P988),"Oui","Non")</f>
        <v>0</v>
      </c>
    </row>
    <row r="989" spans="21:22">
      <c r="U989">
        <f>IF($S989="",TODAY()-$B989,$S989-$B989)</f>
        <v>0</v>
      </c>
      <c r="V989">
        <f>IF(AND($Q989&lt;&gt;"Clôturée",$P989&lt;&gt;"",TODAY()&gt;$P989),"Oui","Non")</f>
        <v>0</v>
      </c>
    </row>
    <row r="990" spans="21:22">
      <c r="U990">
        <f>IF($S990="",TODAY()-$B990,$S990-$B990)</f>
        <v>0</v>
      </c>
      <c r="V990">
        <f>IF(AND($Q990&lt;&gt;"Clôturée",$P990&lt;&gt;"",TODAY()&gt;$P990),"Oui","Non")</f>
        <v>0</v>
      </c>
    </row>
    <row r="991" spans="21:22">
      <c r="U991">
        <f>IF($S991="",TODAY()-$B991,$S991-$B991)</f>
        <v>0</v>
      </c>
      <c r="V991">
        <f>IF(AND($Q991&lt;&gt;"Clôturée",$P991&lt;&gt;"",TODAY()&gt;$P991),"Oui","Non")</f>
        <v>0</v>
      </c>
    </row>
    <row r="992" spans="21:22">
      <c r="U992">
        <f>IF($S992="",TODAY()-$B992,$S992-$B992)</f>
        <v>0</v>
      </c>
      <c r="V992">
        <f>IF(AND($Q992&lt;&gt;"Clôturée",$P992&lt;&gt;"",TODAY()&gt;$P992),"Oui","Non")</f>
        <v>0</v>
      </c>
    </row>
    <row r="993" spans="21:22">
      <c r="U993">
        <f>IF($S993="",TODAY()-$B993,$S993-$B993)</f>
        <v>0</v>
      </c>
      <c r="V993">
        <f>IF(AND($Q993&lt;&gt;"Clôturée",$P993&lt;&gt;"",TODAY()&gt;$P993),"Oui","Non")</f>
        <v>0</v>
      </c>
    </row>
    <row r="994" spans="21:22">
      <c r="U994">
        <f>IF($S994="",TODAY()-$B994,$S994-$B994)</f>
        <v>0</v>
      </c>
      <c r="V994">
        <f>IF(AND($Q994&lt;&gt;"Clôturée",$P994&lt;&gt;"",TODAY()&gt;$P994),"Oui","Non")</f>
        <v>0</v>
      </c>
    </row>
    <row r="995" spans="21:22">
      <c r="U995">
        <f>IF($S995="",TODAY()-$B995,$S995-$B995)</f>
        <v>0</v>
      </c>
      <c r="V995">
        <f>IF(AND($Q995&lt;&gt;"Clôturée",$P995&lt;&gt;"",TODAY()&gt;$P995),"Oui","Non")</f>
        <v>0</v>
      </c>
    </row>
    <row r="996" spans="21:22">
      <c r="U996">
        <f>IF($S996="",TODAY()-$B996,$S996-$B996)</f>
        <v>0</v>
      </c>
      <c r="V996">
        <f>IF(AND($Q996&lt;&gt;"Clôturée",$P996&lt;&gt;"",TODAY()&gt;$P996),"Oui","Non")</f>
        <v>0</v>
      </c>
    </row>
    <row r="997" spans="21:22">
      <c r="U997">
        <f>IF($S997="",TODAY()-$B997,$S997-$B997)</f>
        <v>0</v>
      </c>
      <c r="V997">
        <f>IF(AND($Q997&lt;&gt;"Clôturée",$P997&lt;&gt;"",TODAY()&gt;$P997),"Oui","Non")</f>
        <v>0</v>
      </c>
    </row>
    <row r="998" spans="21:22">
      <c r="U998">
        <f>IF($S998="",TODAY()-$B998,$S998-$B998)</f>
        <v>0</v>
      </c>
      <c r="V998">
        <f>IF(AND($Q998&lt;&gt;"Clôturée",$P998&lt;&gt;"",TODAY()&gt;$P998),"Oui","Non")</f>
        <v>0</v>
      </c>
    </row>
    <row r="999" spans="21:22">
      <c r="U999">
        <f>IF($S999="",TODAY()-$B999,$S999-$B999)</f>
        <v>0</v>
      </c>
      <c r="V999">
        <f>IF(AND($Q999&lt;&gt;"Clôturée",$P999&lt;&gt;"",TODAY()&gt;$P999),"Oui","Non")</f>
        <v>0</v>
      </c>
    </row>
    <row r="1000" spans="21:22">
      <c r="U1000">
        <f>IF($S1000="",TODAY()-$B1000,$S1000-$B1000)</f>
        <v>0</v>
      </c>
      <c r="V1000">
        <f>IF(AND($Q1000&lt;&gt;"Clôturée",$P1000&lt;&gt;"",TODAY()&gt;$P1000),"Oui","Non")</f>
        <v>0</v>
      </c>
    </row>
    <row r="1001" spans="21:22">
      <c r="U1001">
        <f>IF($S1001="",TODAY()-$B1001,$S1001-$B1001)</f>
        <v>0</v>
      </c>
      <c r="V1001">
        <f>IF(AND($Q1001&lt;&gt;"Clôturée",$P1001&lt;&gt;"",TODAY()&gt;$P1001),"Oui","Non")</f>
        <v>0</v>
      </c>
    </row>
    <row r="1002" spans="21:22">
      <c r="U1002">
        <f>IF($S1002="",TODAY()-$B1002,$S1002-$B1002)</f>
        <v>0</v>
      </c>
      <c r="V1002">
        <f>IF(AND($Q1002&lt;&gt;"Clôturée",$P1002&lt;&gt;"",TODAY()&gt;$P1002),"Oui","Non")</f>
        <v>0</v>
      </c>
    </row>
    <row r="1003" spans="21:22">
      <c r="U1003">
        <f>IF($S1003="",TODAY()-$B1003,$S1003-$B1003)</f>
        <v>0</v>
      </c>
      <c r="V1003">
        <f>IF(AND($Q1003&lt;&gt;"Clôturée",$P1003&lt;&gt;"",TODAY()&gt;$P1003),"Oui","Non")</f>
        <v>0</v>
      </c>
    </row>
  </sheetData>
  <mergeCells count="2">
    <mergeCell ref="A1:V1"/>
    <mergeCell ref="A2:V2"/>
  </mergeCells>
  <conditionalFormatting sqref="I5:I1004">
    <cfRule type="cellIs" dxfId="2" priority="3" operator="equal">
      <formula>"Critique"</formula>
    </cfRule>
    <cfRule type="cellIs" dxfId="3" priority="4" operator="equal">
      <formula>"Majeure"</formula>
    </cfRule>
    <cfRule type="cellIs" dxfId="1" priority="5" operator="equal">
      <formula>"Mineure"</formula>
    </cfRule>
  </conditionalFormatting>
  <conditionalFormatting sqref="P5:P1004">
    <cfRule type="expression" dxfId="2" priority="6">
      <formula>AND($Q5&lt;&gt;"Clôturée",$P5&lt;&gt;"",TODAY()&gt;$P5)</formula>
    </cfRule>
  </conditionalFormatting>
  <conditionalFormatting sqref="Q5:Q1004">
    <cfRule type="cellIs" dxfId="0" priority="1" operator="equal">
      <formula>"Ouverte"</formula>
    </cfRule>
    <cfRule type="cellIs" dxfId="1" priority="2" operator="equal">
      <formula>"Clôturée"</formula>
    </cfRule>
  </conditionalFormatting>
  <conditionalFormatting sqref="V5:V1004">
    <cfRule type="cellIs" dxfId="2" priority="7" operator="equal">
      <formula>"Oui"</formula>
    </cfRule>
  </conditionalFormatting>
  <dataValidations count="5">
    <dataValidation type="list" allowBlank="1" showInputMessage="1" showErrorMessage="1" sqref="C5:C1004">
      <formula1>Listes!$A$2:$A$100</formula1>
    </dataValidation>
    <dataValidation type="list" allowBlank="1" showInputMessage="1" showErrorMessage="1" sqref="H5:H1004">
      <formula1>Listes!$B$2:$B$100</formula1>
    </dataValidation>
    <dataValidation type="list" allowBlank="1" showInputMessage="1" showErrorMessage="1" sqref="I5:I1004">
      <formula1>Listes!$C$2:$C$100</formula1>
    </dataValidation>
    <dataValidation type="list" allowBlank="1" showInputMessage="1" showErrorMessage="1" sqref="Q5:Q1004">
      <formula1>Listes!$D$2:$D$100</formula1>
    </dataValidation>
    <dataValidation type="list" allowBlank="1" showInputMessage="1" showErrorMessage="1" sqref="R5:R1004">
      <formula1>Listes!$E$2:$E$3</formula1>
    </dataValidation>
  </dataValidations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pane ySplit="4" topLeftCell="A5" activePane="bottomLeft" state="frozen"/>
      <selection pane="bottomLeft"/>
    </sheetView>
  </sheetViews>
  <sheetFormatPr defaultRowHeight="15"/>
  <cols>
    <col min="1" max="1" width="34.7109375" customWidth="1"/>
    <col min="2" max="2" width="14.7109375" customWidth="1"/>
    <col min="3" max="3" width="70.7109375" customWidth="1"/>
  </cols>
  <sheetData>
    <row r="1" spans="1:7">
      <c r="A1" s="9" t="s">
        <v>227</v>
      </c>
      <c r="B1" s="9"/>
      <c r="C1" s="9"/>
      <c r="D1" s="9"/>
      <c r="E1" s="9"/>
      <c r="F1" s="9"/>
      <c r="G1" s="9"/>
    </row>
    <row r="2" spans="1:7">
      <c r="A2" s="29" t="s">
        <v>228</v>
      </c>
      <c r="B2" s="29"/>
      <c r="C2" s="29"/>
      <c r="D2" s="29"/>
      <c r="E2" s="29"/>
      <c r="F2" s="29"/>
      <c r="G2" s="29"/>
    </row>
    <row r="4" spans="1:7">
      <c r="A4" s="30" t="s">
        <v>219</v>
      </c>
      <c r="B4" s="30" t="s">
        <v>220</v>
      </c>
      <c r="C4" s="30" t="s">
        <v>221</v>
      </c>
    </row>
    <row r="5" spans="1:7">
      <c r="A5" t="s">
        <v>219</v>
      </c>
      <c r="B5">
        <f>COUNTA('FNC - ISO 9001'!$A$5:$A$1000)+COUNTA('FNC - ISO 14001'!$A$5:$A$1000)+COUNTA('FNC - ISO 45001'!$A$5:$A$1000)+COUNTA('FNC - ISO 27001'!$A$5:$A$1000)+COUNTA('FNC - ISO 50001'!$A$5:$A$1000)+COUNTA('FNC - ISO 22000'!$A$5:$A$1000)+COUNTA('FNC - IATF 16949'!$A$5:$A$1000)+COUNTA('FNC - AS9100'!$A$5:$A$1000)+COUNTA('FNC - GMP ICH Q10'!$A$5:$A$1000)+COUNTA('FNC - API Q1-Q2'!$A$5:$A$1000)</f>
        <v>0</v>
      </c>
      <c r="C5" t="s">
        <v>229</v>
      </c>
    </row>
    <row r="6" spans="1:7">
      <c r="A6" t="s">
        <v>222</v>
      </c>
      <c r="B6">
        <f>COUNTIF('FNC - ISO 9001'!$Q$5:$Q$1000,"Ouverte")+COUNTIF('FNC - ISO 14001'!$Q$5:$Q$1000,"Ouverte")+COUNTIF('FNC - ISO 45001'!$Q$5:$Q$1000,"Ouverte")+COUNTIF('FNC - ISO 27001'!$Q$5:$Q$1000,"Ouverte")+COUNTIF('FNC - ISO 50001'!$Q$5:$Q$1000,"Ouverte")+COUNTIF('FNC - ISO 22000'!$Q$5:$Q$1000,"Ouverte")+COUNTIF('FNC - IATF 16949'!$Q$5:$Q$1000,"Ouverte")+COUNTIF('FNC - AS9100'!$Q$5:$Q$1000,"Ouverte")+COUNTIF('FNC - GMP ICH Q10'!$Q$5:$Q$1000,"Ouverte")+COUNTIF('FNC - API Q1-Q2'!$Q$5:$Q$1000,"Ouverte")</f>
        <v>0</v>
      </c>
      <c r="C6" t="s">
        <v>230</v>
      </c>
    </row>
    <row r="7" spans="1:7">
      <c r="A7" t="s">
        <v>223</v>
      </c>
      <c r="B7">
        <f>COUNTIF('FNC - ISO 9001'!$Q$5:$Q$1000,"En cours")+COUNTIF('FNC - ISO 14001'!$Q$5:$Q$1000,"En cours")+COUNTIF('FNC - ISO 45001'!$Q$5:$Q$1000,"En cours")+COUNTIF('FNC - ISO 27001'!$Q$5:$Q$1000,"En cours")+COUNTIF('FNC - ISO 50001'!$Q$5:$Q$1000,"En cours")+COUNTIF('FNC - ISO 22000'!$Q$5:$Q$1000,"En cours")+COUNTIF('FNC - IATF 16949'!$Q$5:$Q$1000,"En cours")+COUNTIF('FNC - AS9100'!$Q$5:$Q$1000,"En cours")+COUNTIF('FNC - GMP ICH Q10'!$Q$5:$Q$1000,"En cours")+COUNTIF('FNC - API Q1-Q2'!$Q$5:$Q$1000,"En cours")</f>
        <v>0</v>
      </c>
      <c r="C7" t="s">
        <v>231</v>
      </c>
    </row>
    <row r="8" spans="1:7">
      <c r="A8" t="s">
        <v>224</v>
      </c>
      <c r="B8">
        <f>COUNTIF('FNC - ISO 9001'!$Q$5:$Q$1000,"Clôturée")+COUNTIF('FNC - ISO 14001'!$Q$5:$Q$1000,"Clôturée")+COUNTIF('FNC - ISO 45001'!$Q$5:$Q$1000,"Clôturée")+COUNTIF('FNC - ISO 27001'!$Q$5:$Q$1000,"Clôturée")+COUNTIF('FNC - ISO 50001'!$Q$5:$Q$1000,"Clôturée")+COUNTIF('FNC - ISO 22000'!$Q$5:$Q$1000,"Clôturée")+COUNTIF('FNC - IATF 16949'!$Q$5:$Q$1000,"Clôturée")+COUNTIF('FNC - AS9100'!$Q$5:$Q$1000,"Clôturée")+COUNTIF('FNC - GMP ICH Q10'!$Q$5:$Q$1000,"Clôturée")+COUNTIF('FNC - API Q1-Q2'!$Q$5:$Q$1000,"Clôturée")</f>
        <v>0</v>
      </c>
      <c r="C8" t="s">
        <v>232</v>
      </c>
    </row>
    <row r="9" spans="1:7">
      <c r="A9" t="s">
        <v>225</v>
      </c>
      <c r="B9">
        <f>COUNTIF('FNC - ISO 9001'!$V$5:$V$1000,"Oui")+COUNTIF('FNC - ISO 14001'!$V$5:$V$1000,"Oui")+COUNTIF('FNC - ISO 45001'!$V$5:$V$1000,"Oui")+COUNTIF('FNC - ISO 27001'!$V$5:$V$1000,"Oui")+COUNTIF('FNC - ISO 50001'!$V$5:$V$1000,"Oui")+COUNTIF('FNC - ISO 22000'!$V$5:$V$1000,"Oui")+COUNTIF('FNC - IATF 16949'!$V$5:$V$1000,"Oui")+COUNTIF('FNC - AS9100'!$V$5:$V$1000,"Oui")+COUNTIF('FNC - GMP ICH Q10'!$V$5:$V$1000,"Oui")+COUNTIF('FNC - API Q1-Q2'!$V$5:$V$1000,"Oui")</f>
        <v>0</v>
      </c>
      <c r="C9" t="s">
        <v>233</v>
      </c>
    </row>
    <row r="10" spans="1:7">
      <c r="A10" t="s">
        <v>226</v>
      </c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Listes</vt:lpstr>
      <vt:lpstr>Guide &amp; Sommaire</vt:lpstr>
      <vt:lpstr>FNC - ISO 9001</vt:lpstr>
      <vt:lpstr>FNC - ISO 14001</vt:lpstr>
      <vt:lpstr>FNC - ISO 45001</vt:lpstr>
      <vt:lpstr>FNC - ISO 27001</vt:lpstr>
      <vt:lpstr>FNC - ISO 50001</vt:lpstr>
      <vt:lpstr>FNC - ISO 22000</vt:lpstr>
      <vt:lpstr>FNC - IATF 16949</vt:lpstr>
      <vt:lpstr>FNC - AS9100</vt:lpstr>
      <vt:lpstr>FNC - GMP ICH Q10</vt:lpstr>
      <vt:lpstr>FNC - API Q1-Q2</vt:lpstr>
      <vt:lpstr>Tableau de bord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2025-08-26T11:56:34Z</dcterms:created>
  <dcterms:modified xsi:type="dcterms:W3CDTF">2025-08-26T11:56:34Z</dcterms:modified>
</cp:coreProperties>
</file>