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un" sheetId="1" state="visible" r:id="rId1"/>
    <sheet xmlns:r="http://schemas.openxmlformats.org/officeDocument/2006/relationships" name="Mécanique" sheetId="2" state="visible" r:id="rId2"/>
    <sheet xmlns:r="http://schemas.openxmlformats.org/officeDocument/2006/relationships" name="Soudure" sheetId="3" state="visible" r:id="rId3"/>
    <sheet xmlns:r="http://schemas.openxmlformats.org/officeDocument/2006/relationships" name="Électrique" sheetId="4" state="visible" r:id="rId4"/>
    <sheet xmlns:r="http://schemas.openxmlformats.org/officeDocument/2006/relationships" name="Menuiserie" sheetId="5" state="visible" r:id="rId5"/>
    <sheet xmlns:r="http://schemas.openxmlformats.org/officeDocument/2006/relationships" name="Peinture" sheetId="6" state="visible" r:id="rId6"/>
    <sheet xmlns:r="http://schemas.openxmlformats.org/officeDocument/2006/relationships" name="Maintenance" sheetId="7" state="visible" r:id="rId7"/>
    <sheet xmlns:r="http://schemas.openxmlformats.org/officeDocument/2006/relationships" name="Dashboard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5">
    <font>
      <name val="Calibri"/>
      <family val="2"/>
      <color theme="1"/>
      <sz val="11"/>
      <scheme val="minor"/>
    </font>
    <font>
      <b val="1"/>
      <color rgb="00FFFFFF"/>
      <sz val="14"/>
    </font>
    <font>
      <b val="1"/>
      <color rgb="00FFFFFF"/>
    </font>
    <font>
      <b val="1"/>
    </font>
    <font>
      <b val="1"/>
      <sz val="16"/>
    </font>
  </fonts>
  <fills count="16">
    <fill>
      <patternFill/>
    </fill>
    <fill>
      <patternFill patternType="gray125"/>
    </fill>
    <fill>
      <patternFill patternType="solid">
        <fgColor rgb="00082A3A"/>
        <bgColor rgb="00082A3A"/>
      </patternFill>
    </fill>
    <fill>
      <patternFill patternType="solid">
        <fgColor rgb="000B5345"/>
        <bgColor rgb="000B5345"/>
      </patternFill>
    </fill>
    <fill>
      <patternFill patternType="solid">
        <fgColor rgb="001B2631"/>
        <bgColor rgb="001B2631"/>
      </patternFill>
    </fill>
    <fill>
      <patternFill patternType="solid">
        <fgColor rgb="002874A6"/>
        <bgColor rgb="002874A6"/>
      </patternFill>
    </fill>
    <fill>
      <patternFill patternType="solid">
        <fgColor rgb="004A235A"/>
        <bgColor rgb="004A235A"/>
      </patternFill>
    </fill>
    <fill>
      <patternFill patternType="solid">
        <fgColor rgb="007D3C98"/>
        <bgColor rgb="007D3C98"/>
      </patternFill>
    </fill>
    <fill>
      <patternFill patternType="solid">
        <fgColor rgb="00512E5F"/>
        <bgColor rgb="00512E5F"/>
      </patternFill>
    </fill>
    <fill>
      <patternFill patternType="solid">
        <fgColor rgb="00AF7AC5"/>
        <bgColor rgb="00AF7AC5"/>
      </patternFill>
    </fill>
    <fill>
      <patternFill patternType="solid">
        <fgColor rgb="00145A32"/>
        <bgColor rgb="00145A32"/>
      </patternFill>
    </fill>
    <fill>
      <patternFill patternType="solid">
        <fgColor rgb="0027AE60"/>
        <bgColor rgb="0027AE60"/>
      </patternFill>
    </fill>
    <fill>
      <patternFill patternType="solid">
        <fgColor rgb="006E2C00"/>
        <bgColor rgb="006E2C00"/>
      </patternFill>
    </fill>
    <fill>
      <patternFill patternType="solid">
        <fgColor rgb="00CA6F1E"/>
        <bgColor rgb="00CA6F1E"/>
      </patternFill>
    </fill>
    <fill>
      <patternFill patternType="solid">
        <fgColor rgb="001B4F72"/>
        <bgColor rgb="001B4F72"/>
      </patternFill>
    </fill>
    <fill>
      <patternFill patternType="solid">
        <fgColor rgb="002980B9"/>
        <bgColor rgb="002980B9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19">
    <xf numFmtId="0" fontId="0" fillId="0" borderId="0" pivotButton="0" quotePrefix="0" xfId="0"/>
    <xf numFmtId="0" fontId="1" fillId="2" borderId="0" applyAlignment="1" pivotButton="0" quotePrefix="0" xfId="0">
      <alignment horizontal="center" vertical="center" wrapText="1"/>
    </xf>
    <xf numFmtId="0" fontId="2" fillId="3" borderId="1" applyAlignment="1" pivotButton="0" quotePrefix="0" xfId="0">
      <alignment horizontal="center" vertical="center" wrapText="1"/>
    </xf>
    <xf numFmtId="0" fontId="0" fillId="0" borderId="1" applyAlignment="1" pivotButton="0" quotePrefix="0" xfId="0">
      <alignment horizontal="center" vertical="center" wrapText="1"/>
    </xf>
    <xf numFmtId="0" fontId="0" fillId="0" borderId="1" applyAlignment="1" pivotButton="0" quotePrefix="0" xfId="0">
      <alignment horizontal="left" vertical="center" wrapText="1"/>
    </xf>
    <xf numFmtId="0" fontId="3" fillId="0" borderId="0" pivotButton="0" quotePrefix="0" xfId="0"/>
    <xf numFmtId="0" fontId="1" fillId="4" borderId="0" applyAlignment="1" pivotButton="0" quotePrefix="0" xfId="0">
      <alignment horizontal="center" vertical="center" wrapText="1"/>
    </xf>
    <xf numFmtId="0" fontId="2" fillId="5" borderId="1" applyAlignment="1" pivotButton="0" quotePrefix="0" xfId="0">
      <alignment horizontal="center" vertical="center" wrapText="1"/>
    </xf>
    <xf numFmtId="0" fontId="1" fillId="6" borderId="0" applyAlignment="1" pivotButton="0" quotePrefix="0" xfId="0">
      <alignment horizontal="center" vertical="center" wrapText="1"/>
    </xf>
    <xf numFmtId="0" fontId="2" fillId="7" borderId="1" applyAlignment="1" pivotButton="0" quotePrefix="0" xfId="0">
      <alignment horizontal="center" vertical="center" wrapText="1"/>
    </xf>
    <xf numFmtId="0" fontId="1" fillId="8" borderId="0" applyAlignment="1" pivotButton="0" quotePrefix="0" xfId="0">
      <alignment horizontal="center" vertical="center" wrapText="1"/>
    </xf>
    <xf numFmtId="0" fontId="2" fillId="9" borderId="1" applyAlignment="1" pivotButton="0" quotePrefix="0" xfId="0">
      <alignment horizontal="center" vertical="center" wrapText="1"/>
    </xf>
    <xf numFmtId="0" fontId="1" fillId="10" borderId="0" applyAlignment="1" pivotButton="0" quotePrefix="0" xfId="0">
      <alignment horizontal="center" vertical="center" wrapText="1"/>
    </xf>
    <xf numFmtId="0" fontId="2" fillId="11" borderId="1" applyAlignment="1" pivotButton="0" quotePrefix="0" xfId="0">
      <alignment horizontal="center" vertical="center" wrapText="1"/>
    </xf>
    <xf numFmtId="0" fontId="1" fillId="12" borderId="0" applyAlignment="1" pivotButton="0" quotePrefix="0" xfId="0">
      <alignment horizontal="center" vertical="center" wrapText="1"/>
    </xf>
    <xf numFmtId="0" fontId="2" fillId="13" borderId="1" applyAlignment="1" pivotButton="0" quotePrefix="0" xfId="0">
      <alignment horizontal="center" vertical="center" wrapText="1"/>
    </xf>
    <xf numFmtId="0" fontId="1" fillId="14" borderId="0" applyAlignment="1" pivotButton="0" quotePrefix="0" xfId="0">
      <alignment horizontal="center" vertical="center" wrapText="1"/>
    </xf>
    <xf numFmtId="0" fontId="2" fillId="15" borderId="1" applyAlignment="1" pivotButton="0" quotePrefix="0" xfId="0">
      <alignment horizontal="center" vertical="center" wrapText="1"/>
    </xf>
    <xf numFmtId="0" fontId="4" fillId="0" borderId="0" pivotButton="0" quotePrefix="0" xfId="0"/>
  </cellXfs>
  <cellStyles count="1">
    <cellStyle name="Normal" xfId="0" builtinId="0" hidden="0"/>
  </cellStyles>
  <dxfs count="2">
    <dxf>
      <fill>
        <patternFill patternType="solid">
          <fgColor rgb="00C6EFCE"/>
          <bgColor rgb="00C6EFCE"/>
        </patternFill>
      </fill>
    </dxf>
    <dxf>
      <fill>
        <patternFill patternType="solid">
          <fgColor rgb="00FFC7CE"/>
          <bgColor rgb="00FFC7CE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charts/chart1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Conformité</a:t>
            </a:r>
          </a:p>
        </rich>
      </tx>
    </title>
    <plotArea>
      <pieChart>
        <varyColors val="1"/>
        <ser>
          <idx val="0"/>
          <order val="0"/>
          <spPr>
            <a:ln xmlns:a="http://schemas.openxmlformats.org/drawingml/2006/main">
              <a:prstDash val="solid"/>
            </a:ln>
          </spPr>
          <cat>
            <numRef>
              <f>'Commun'!$F$19:$F$20</f>
            </numRef>
          </cat>
          <val>
            <numRef>
              <f>'Commun'!$G$19:$G$20</f>
            </numRef>
          </val>
        </ser>
        <firstSliceAng val="0"/>
      </pieChart>
    </plotArea>
    <legend>
      <legendPos val="r"/>
    </legend>
    <plotVisOnly val="1"/>
    <dispBlanksAs val="gap"/>
  </chart>
</chartSpace>
</file>

<file path=xl/charts/chart2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Conformité</a:t>
            </a:r>
          </a:p>
        </rich>
      </tx>
    </title>
    <plotArea>
      <pieChart>
        <varyColors val="1"/>
        <ser>
          <idx val="0"/>
          <order val="0"/>
          <spPr>
            <a:ln xmlns:a="http://schemas.openxmlformats.org/drawingml/2006/main">
              <a:prstDash val="solid"/>
            </a:ln>
          </spPr>
          <cat>
            <numRef>
              <f>'Mécanique'!$F$18:$F$19</f>
            </numRef>
          </cat>
          <val>
            <numRef>
              <f>'Mécanique'!$G$18:$G$19</f>
            </numRef>
          </val>
        </ser>
        <firstSliceAng val="0"/>
      </pieChart>
    </plotArea>
    <legend>
      <legendPos val="r"/>
    </legend>
    <plotVisOnly val="1"/>
    <dispBlanksAs val="gap"/>
  </chart>
</chartSpace>
</file>

<file path=xl/charts/chart3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Conformité</a:t>
            </a:r>
          </a:p>
        </rich>
      </tx>
    </title>
    <plotArea>
      <pieChart>
        <varyColors val="1"/>
        <ser>
          <idx val="0"/>
          <order val="0"/>
          <spPr>
            <a:ln xmlns:a="http://schemas.openxmlformats.org/drawingml/2006/main">
              <a:prstDash val="solid"/>
            </a:ln>
          </spPr>
          <cat>
            <numRef>
              <f>'Soudure'!$F$17:$F$18</f>
            </numRef>
          </cat>
          <val>
            <numRef>
              <f>'Soudure'!$G$17:$G$18</f>
            </numRef>
          </val>
        </ser>
        <firstSliceAng val="0"/>
      </pieChart>
    </plotArea>
    <legend>
      <legendPos val="r"/>
    </legend>
    <plotVisOnly val="1"/>
    <dispBlanksAs val="gap"/>
  </chart>
</chartSpace>
</file>

<file path=xl/charts/chart4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Conformité</a:t>
            </a:r>
          </a:p>
        </rich>
      </tx>
    </title>
    <plotArea>
      <pieChart>
        <varyColors val="1"/>
        <ser>
          <idx val="0"/>
          <order val="0"/>
          <spPr>
            <a:ln xmlns:a="http://schemas.openxmlformats.org/drawingml/2006/main">
              <a:prstDash val="solid"/>
            </a:ln>
          </spPr>
          <cat>
            <numRef>
              <f>'Électrique'!$F$16:$F$17</f>
            </numRef>
          </cat>
          <val>
            <numRef>
              <f>'Électrique'!$G$16:$G$17</f>
            </numRef>
          </val>
        </ser>
        <firstSliceAng val="0"/>
      </pieChart>
    </plotArea>
    <legend>
      <legendPos val="r"/>
    </legend>
    <plotVisOnly val="1"/>
    <dispBlanksAs val="gap"/>
  </chart>
</chartSpace>
</file>

<file path=xl/charts/chart5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Conformité</a:t>
            </a:r>
          </a:p>
        </rich>
      </tx>
    </title>
    <plotArea>
      <pieChart>
        <varyColors val="1"/>
        <ser>
          <idx val="0"/>
          <order val="0"/>
          <spPr>
            <a:ln xmlns:a="http://schemas.openxmlformats.org/drawingml/2006/main">
              <a:prstDash val="solid"/>
            </a:ln>
          </spPr>
          <cat>
            <numRef>
              <f>'Menuiserie'!$F$16:$F$17</f>
            </numRef>
          </cat>
          <val>
            <numRef>
              <f>'Menuiserie'!$G$16:$G$17</f>
            </numRef>
          </val>
        </ser>
        <firstSliceAng val="0"/>
      </pieChart>
    </plotArea>
    <legend>
      <legendPos val="r"/>
    </legend>
    <plotVisOnly val="1"/>
    <dispBlanksAs val="gap"/>
  </chart>
</chartSpace>
</file>

<file path=xl/charts/chart6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Conformité</a:t>
            </a:r>
          </a:p>
        </rich>
      </tx>
    </title>
    <plotArea>
      <pieChart>
        <varyColors val="1"/>
        <ser>
          <idx val="0"/>
          <order val="0"/>
          <spPr>
            <a:ln xmlns:a="http://schemas.openxmlformats.org/drawingml/2006/main">
              <a:prstDash val="solid"/>
            </a:ln>
          </spPr>
          <cat>
            <numRef>
              <f>'Peinture'!$F$16:$F$17</f>
            </numRef>
          </cat>
          <val>
            <numRef>
              <f>'Peinture'!$G$16:$G$17</f>
            </numRef>
          </val>
        </ser>
        <firstSliceAng val="0"/>
      </pieChart>
    </plotArea>
    <legend>
      <legendPos val="r"/>
    </legend>
    <plotVisOnly val="1"/>
    <dispBlanksAs val="gap"/>
  </chart>
</chartSpace>
</file>

<file path=xl/charts/chart7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Conformité</a:t>
            </a:r>
          </a:p>
        </rich>
      </tx>
    </title>
    <plotArea>
      <pieChart>
        <varyColors val="1"/>
        <ser>
          <idx val="0"/>
          <order val="0"/>
          <spPr>
            <a:ln xmlns:a="http://schemas.openxmlformats.org/drawingml/2006/main">
              <a:prstDash val="solid"/>
            </a:ln>
          </spPr>
          <cat>
            <numRef>
              <f>'Maintenance'!$F$16:$F$17</f>
            </numRef>
          </cat>
          <val>
            <numRef>
              <f>'Maintenance'!$G$16:$G$17</f>
            </numRef>
          </val>
        </ser>
        <firstSliceAng val="0"/>
      </pieChart>
    </plotArea>
    <legend>
      <legendPos val="r"/>
    </legend>
    <plotVisOnly val="1"/>
    <dispBlanksAs val="gap"/>
  </chart>
</chartSpace>
</file>

<file path=xl/drawings/_rels/drawing1.xml.rels><Relationships xmlns="http://schemas.openxmlformats.org/package/2006/relationships"><Relationship Type="http://schemas.openxmlformats.org/officeDocument/2006/relationships/chart" Target="/xl/charts/chart1.xml" Id="rId1"/></Relationships>
</file>

<file path=xl/drawings/_rels/drawing2.xml.rels><Relationships xmlns="http://schemas.openxmlformats.org/package/2006/relationships"><Relationship Type="http://schemas.openxmlformats.org/officeDocument/2006/relationships/chart" Target="/xl/charts/chart2.xml" Id="rId1"/></Relationships>
</file>

<file path=xl/drawings/_rels/drawing3.xml.rels><Relationships xmlns="http://schemas.openxmlformats.org/package/2006/relationships"><Relationship Type="http://schemas.openxmlformats.org/officeDocument/2006/relationships/chart" Target="/xl/charts/chart3.xml" Id="rId1"/></Relationships>
</file>

<file path=xl/drawings/_rels/drawing4.xml.rels><Relationships xmlns="http://schemas.openxmlformats.org/package/2006/relationships"><Relationship Type="http://schemas.openxmlformats.org/officeDocument/2006/relationships/chart" Target="/xl/charts/chart4.xml" Id="rId1"/></Relationships>
</file>

<file path=xl/drawings/_rels/drawing5.xml.rels><Relationships xmlns="http://schemas.openxmlformats.org/package/2006/relationships"><Relationship Type="http://schemas.openxmlformats.org/officeDocument/2006/relationships/chart" Target="/xl/charts/chart5.xml" Id="rId1"/></Relationships>
</file>

<file path=xl/drawings/_rels/drawing6.xml.rels><Relationships xmlns="http://schemas.openxmlformats.org/package/2006/relationships"><Relationship Type="http://schemas.openxmlformats.org/officeDocument/2006/relationships/chart" Target="/xl/charts/chart6.xml" Id="rId1"/></Relationships>
</file>

<file path=xl/drawings/_rels/drawing7.xml.rels><Relationships xmlns="http://schemas.openxmlformats.org/package/2006/relationships"><Relationship Type="http://schemas.openxmlformats.org/officeDocument/2006/relationships/chart" Target="/xl/charts/chart7.xml" Id="rId1"/></Relationships>
</file>

<file path=xl/drawings/drawing1.xml><?xml version="1.0" encoding="utf-8"?>
<wsDr xmlns="http://schemas.openxmlformats.org/drawingml/2006/spreadsheetDrawing">
  <oneCellAnchor>
    <from>
      <col>8</col>
      <colOff>0</colOff>
      <row>18</row>
      <rowOff>0</rowOff>
    </from>
    <ext cx="5400000" cy="270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</wsDr>
</file>

<file path=xl/drawings/drawing2.xml><?xml version="1.0" encoding="utf-8"?>
<wsDr xmlns="http://schemas.openxmlformats.org/drawingml/2006/spreadsheetDrawing">
  <oneCellAnchor>
    <from>
      <col>8</col>
      <colOff>0</colOff>
      <row>17</row>
      <rowOff>0</rowOff>
    </from>
    <ext cx="5400000" cy="270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</wsDr>
</file>

<file path=xl/drawings/drawing3.xml><?xml version="1.0" encoding="utf-8"?>
<wsDr xmlns="http://schemas.openxmlformats.org/drawingml/2006/spreadsheetDrawing">
  <oneCellAnchor>
    <from>
      <col>8</col>
      <colOff>0</colOff>
      <row>16</row>
      <rowOff>0</rowOff>
    </from>
    <ext cx="5400000" cy="270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</wsDr>
</file>

<file path=xl/drawings/drawing4.xml><?xml version="1.0" encoding="utf-8"?>
<wsDr xmlns="http://schemas.openxmlformats.org/drawingml/2006/spreadsheetDrawing">
  <oneCellAnchor>
    <from>
      <col>8</col>
      <colOff>0</colOff>
      <row>15</row>
      <rowOff>0</rowOff>
    </from>
    <ext cx="5400000" cy="270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</wsDr>
</file>

<file path=xl/drawings/drawing5.xml><?xml version="1.0" encoding="utf-8"?>
<wsDr xmlns="http://schemas.openxmlformats.org/drawingml/2006/spreadsheetDrawing">
  <oneCellAnchor>
    <from>
      <col>8</col>
      <colOff>0</colOff>
      <row>15</row>
      <rowOff>0</rowOff>
    </from>
    <ext cx="5400000" cy="270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</wsDr>
</file>

<file path=xl/drawings/drawing6.xml><?xml version="1.0" encoding="utf-8"?>
<wsDr xmlns="http://schemas.openxmlformats.org/drawingml/2006/spreadsheetDrawing">
  <oneCellAnchor>
    <from>
      <col>8</col>
      <colOff>0</colOff>
      <row>15</row>
      <rowOff>0</rowOff>
    </from>
    <ext cx="5400000" cy="270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</wsDr>
</file>

<file path=xl/drawings/drawing7.xml><?xml version="1.0" encoding="utf-8"?>
<wsDr xmlns="http://schemas.openxmlformats.org/drawingml/2006/spreadsheetDrawing">
  <oneCellAnchor>
    <from>
      <col>8</col>
      <colOff>0</colOff>
      <row>15</row>
      <rowOff>0</rowOff>
    </from>
    <ext cx="5400000" cy="270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_rels/sheet2.xml.rels><Relationships xmlns="http://schemas.openxmlformats.org/package/2006/relationships"><Relationship Type="http://schemas.openxmlformats.org/officeDocument/2006/relationships/drawing" Target="/xl/drawings/drawing2.xml" Id="rId1"/></Relationships>
</file>

<file path=xl/worksheets/_rels/sheet3.xml.rels><Relationships xmlns="http://schemas.openxmlformats.org/package/2006/relationships"><Relationship Type="http://schemas.openxmlformats.org/officeDocument/2006/relationships/drawing" Target="/xl/drawings/drawing3.xml" Id="rId1"/></Relationships>
</file>

<file path=xl/worksheets/_rels/sheet4.xml.rels><Relationships xmlns="http://schemas.openxmlformats.org/package/2006/relationships"><Relationship Type="http://schemas.openxmlformats.org/officeDocument/2006/relationships/drawing" Target="/xl/drawings/drawing4.xml" Id="rId1"/></Relationships>
</file>

<file path=xl/worksheets/_rels/sheet5.xml.rels><Relationships xmlns="http://schemas.openxmlformats.org/package/2006/relationships"><Relationship Type="http://schemas.openxmlformats.org/officeDocument/2006/relationships/drawing" Target="/xl/drawings/drawing5.xml" Id="rId1"/></Relationships>
</file>

<file path=xl/worksheets/_rels/sheet6.xml.rels><Relationships xmlns="http://schemas.openxmlformats.org/package/2006/relationships"><Relationship Type="http://schemas.openxmlformats.org/officeDocument/2006/relationships/drawing" Target="/xl/drawings/drawing6.xml" Id="rId1"/></Relationships>
</file>

<file path=xl/worksheets/_rels/sheet7.xml.rels><Relationships xmlns="http://schemas.openxmlformats.org/package/2006/relationships"><Relationship Type="http://schemas.openxmlformats.org/officeDocument/2006/relationships/drawing" Target="/xl/drawings/drawing7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1"/>
  <sheetViews>
    <sheetView workbookViewId="0">
      <selection activeCell="A1" sqref="A1"/>
    </sheetView>
  </sheetViews>
  <sheetFormatPr baseColWidth="8" defaultRowHeight="15"/>
  <cols>
    <col width="20" customWidth="1" min="1" max="1"/>
    <col width="20" customWidth="1" min="2" max="2"/>
    <col width="20" customWidth="1" min="3" max="3"/>
    <col width="32" customWidth="1" min="4" max="4"/>
    <col width="32" customWidth="1" min="5" max="5"/>
    <col width="20" customWidth="1" min="6" max="6"/>
    <col width="32" customWidth="1" min="7" max="7"/>
  </cols>
  <sheetData>
    <row r="1">
      <c r="A1" s="1" t="inlineStr">
        <is>
          <t>FICHE D’INSPECTION SÉCURITÉ QUOTIDIENNE – Commun</t>
        </is>
      </c>
    </row>
    <row r="2">
      <c r="A2" s="2" t="inlineStr">
        <is>
          <t>Date</t>
        </is>
      </c>
      <c r="B2" s="2" t="inlineStr">
        <is>
          <t>Inspecteur</t>
        </is>
      </c>
      <c r="C2" s="2" t="inlineStr">
        <is>
          <t>Atelier / Secteur</t>
        </is>
      </c>
      <c r="D2" s="2" t="inlineStr">
        <is>
          <t>Zone / Poste</t>
        </is>
      </c>
      <c r="E2" s="2" t="inlineStr">
        <is>
          <t>Point de Contrôle</t>
        </is>
      </c>
      <c r="F2" s="2" t="inlineStr">
        <is>
          <t>Conformité (Oui/Non)</t>
        </is>
      </c>
      <c r="G2" s="2" t="inlineStr">
        <is>
          <t>Observations / Actions Correctives</t>
        </is>
      </c>
    </row>
    <row r="3">
      <c r="A3" s="3" t="inlineStr"/>
      <c r="B3" s="3" t="inlineStr"/>
      <c r="C3" s="3" t="inlineStr">
        <is>
          <t>Commun</t>
        </is>
      </c>
      <c r="D3" s="3" t="inlineStr">
        <is>
          <t>Général</t>
        </is>
      </c>
      <c r="E3" s="4" t="inlineStr">
        <is>
          <t>Port des EPI requis (casque, lunettes, gants, chaussures)</t>
        </is>
      </c>
      <c r="F3" s="3" t="inlineStr"/>
      <c r="G3" s="4" t="inlineStr"/>
    </row>
    <row r="4">
      <c r="A4" s="3" t="inlineStr"/>
      <c r="B4" s="3" t="inlineStr"/>
      <c r="C4" s="3" t="inlineStr">
        <is>
          <t>Commun</t>
        </is>
      </c>
      <c r="D4" s="3" t="inlineStr">
        <is>
          <t>Général</t>
        </is>
      </c>
      <c r="E4" s="4" t="inlineStr">
        <is>
          <t>Zone propre et rangée (5S), déchets évacués</t>
        </is>
      </c>
      <c r="F4" s="3" t="inlineStr"/>
      <c r="G4" s="4" t="inlineStr"/>
    </row>
    <row r="5">
      <c r="A5" s="3" t="inlineStr"/>
      <c r="B5" s="3" t="inlineStr"/>
      <c r="C5" s="3" t="inlineStr">
        <is>
          <t>Commun</t>
        </is>
      </c>
      <c r="D5" s="3" t="inlineStr">
        <is>
          <t>Général</t>
        </is>
      </c>
      <c r="E5" s="4" t="inlineStr">
        <is>
          <t>Voies de circulation dégagées, marquage au sol lisible</t>
        </is>
      </c>
      <c r="F5" s="3" t="inlineStr"/>
      <c r="G5" s="4" t="inlineStr"/>
    </row>
    <row r="6">
      <c r="A6" s="3" t="inlineStr"/>
      <c r="B6" s="3" t="inlineStr"/>
      <c r="C6" s="3" t="inlineStr">
        <is>
          <t>Commun</t>
        </is>
      </c>
      <c r="D6" s="3" t="inlineStr">
        <is>
          <t>Général</t>
        </is>
      </c>
      <c r="E6" s="4" t="inlineStr">
        <is>
          <t>Extincteurs accessibles et vérifiés</t>
        </is>
      </c>
      <c r="F6" s="3" t="inlineStr"/>
      <c r="G6" s="4" t="inlineStr"/>
    </row>
    <row r="7">
      <c r="A7" s="3" t="inlineStr"/>
      <c r="B7" s="3" t="inlineStr"/>
      <c r="C7" s="3" t="inlineStr">
        <is>
          <t>Commun</t>
        </is>
      </c>
      <c r="D7" s="3" t="inlineStr">
        <is>
          <t>Général</t>
        </is>
      </c>
      <c r="E7" s="4" t="inlineStr">
        <is>
          <t>Signalétique de sécurité visible et à jour</t>
        </is>
      </c>
      <c r="F7" s="3" t="inlineStr"/>
      <c r="G7" s="4" t="inlineStr"/>
    </row>
    <row r="8">
      <c r="A8" s="3" t="inlineStr"/>
      <c r="B8" s="3" t="inlineStr"/>
      <c r="C8" s="3" t="inlineStr">
        <is>
          <t>Commun</t>
        </is>
      </c>
      <c r="D8" s="3" t="inlineStr">
        <is>
          <t>Général</t>
        </is>
      </c>
      <c r="E8" s="4" t="inlineStr">
        <is>
          <t>Issues de secours dégagées et fonctionnelles</t>
        </is>
      </c>
      <c r="F8" s="3" t="inlineStr"/>
      <c r="G8" s="4" t="inlineStr"/>
    </row>
    <row r="9">
      <c r="A9" s="3" t="inlineStr"/>
      <c r="B9" s="3" t="inlineStr"/>
      <c r="C9" s="3" t="inlineStr">
        <is>
          <t>Commun</t>
        </is>
      </c>
      <c r="D9" s="3" t="inlineStr">
        <is>
          <t>Général</t>
        </is>
      </c>
      <c r="E9" s="4" t="inlineStr">
        <is>
          <t>Trousse de secours/douche oculaire accessibles</t>
        </is>
      </c>
      <c r="F9" s="3" t="inlineStr"/>
      <c r="G9" s="4" t="inlineStr"/>
    </row>
    <row r="10">
      <c r="A10" s="3" t="inlineStr"/>
      <c r="B10" s="3" t="inlineStr"/>
      <c r="C10" s="3" t="inlineStr">
        <is>
          <t>Commun</t>
        </is>
      </c>
      <c r="D10" s="3" t="inlineStr">
        <is>
          <t>Général</t>
        </is>
      </c>
      <c r="E10" s="4" t="inlineStr">
        <is>
          <t>Formation et habilitations adaptées aux tâches</t>
        </is>
      </c>
      <c r="F10" s="3" t="inlineStr"/>
      <c r="G10" s="4" t="inlineStr"/>
    </row>
    <row r="11">
      <c r="A11" s="3" t="inlineStr"/>
      <c r="B11" s="3" t="inlineStr"/>
      <c r="C11" s="3" t="inlineStr">
        <is>
          <t>Commun</t>
        </is>
      </c>
      <c r="D11" s="3" t="inlineStr">
        <is>
          <t>Général</t>
        </is>
      </c>
      <c r="E11" s="4" t="inlineStr">
        <is>
          <t>Signalement des presqu’accidents et incidents</t>
        </is>
      </c>
      <c r="F11" s="3" t="inlineStr"/>
      <c r="G11" s="4" t="inlineStr"/>
    </row>
    <row r="12">
      <c r="A12" s="3" t="inlineStr"/>
      <c r="B12" s="3" t="inlineStr"/>
      <c r="C12" s="3" t="inlineStr">
        <is>
          <t>Commun</t>
        </is>
      </c>
      <c r="D12" s="3" t="inlineStr">
        <is>
          <t>Environnement</t>
        </is>
      </c>
      <c r="E12" s="4" t="inlineStr">
        <is>
          <t>Gestion des déchets (tri), pas de fuites ni déversements</t>
        </is>
      </c>
      <c r="F12" s="3" t="inlineStr"/>
      <c r="G12" s="4" t="inlineStr"/>
    </row>
    <row r="13">
      <c r="A13" s="3" t="inlineStr"/>
      <c r="B13" s="3" t="inlineStr"/>
      <c r="C13" s="3" t="inlineStr">
        <is>
          <t>Commun</t>
        </is>
      </c>
      <c r="D13" s="3" t="inlineStr">
        <is>
          <t>Ergonomie</t>
        </is>
      </c>
      <c r="E13" s="4" t="inlineStr">
        <is>
          <t>Postes réglés, aides à la manutention disponibles</t>
        </is>
      </c>
      <c r="F13" s="3" t="inlineStr"/>
      <c r="G13" s="4" t="inlineStr"/>
    </row>
    <row r="14">
      <c r="A14" s="3" t="inlineStr"/>
      <c r="B14" s="3" t="inlineStr"/>
      <c r="C14" s="3" t="inlineStr">
        <is>
          <t>Commun</t>
        </is>
      </c>
      <c r="D14" s="3" t="inlineStr">
        <is>
          <t>Bruit/Éclairage</t>
        </is>
      </c>
      <c r="E14" s="4" t="inlineStr">
        <is>
          <t>Niveau sonore acceptable, éclairage suffisant</t>
        </is>
      </c>
      <c r="F14" s="3" t="inlineStr"/>
      <c r="G14" s="4" t="inlineStr"/>
    </row>
    <row r="15">
      <c r="A15" s="3" t="inlineStr"/>
      <c r="B15" s="3" t="inlineStr"/>
      <c r="C15" s="3" t="inlineStr">
        <is>
          <t>Commun</t>
        </is>
      </c>
      <c r="D15" s="3" t="inlineStr">
        <is>
          <t>Ventilation</t>
        </is>
      </c>
      <c r="E15" s="4" t="inlineStr">
        <is>
          <t>Systèmes d’extraction/ventilation opérationnels</t>
        </is>
      </c>
      <c r="F15" s="3" t="inlineStr"/>
      <c r="G15" s="4" t="inlineStr"/>
    </row>
    <row r="16">
      <c r="A16" s="3" t="inlineStr"/>
      <c r="B16" s="3" t="inlineStr"/>
      <c r="C16" s="3" t="inlineStr">
        <is>
          <t>Commun</t>
        </is>
      </c>
      <c r="D16" s="3" t="inlineStr">
        <is>
          <t>Documentation</t>
        </is>
      </c>
      <c r="E16" s="4" t="inlineStr">
        <is>
          <t>Modes opératoires/sécurité accessibles et à jour</t>
        </is>
      </c>
      <c r="F16" s="3" t="inlineStr"/>
      <c r="G16" s="4" t="inlineStr"/>
    </row>
    <row r="17">
      <c r="A17" s="3" t="inlineStr"/>
      <c r="B17" s="3" t="inlineStr"/>
      <c r="C17" s="3" t="inlineStr">
        <is>
          <t>Commun</t>
        </is>
      </c>
      <c r="D17" s="3" t="inlineStr">
        <is>
          <t>Sous-traitants</t>
        </is>
      </c>
      <c r="E17" s="4" t="inlineStr">
        <is>
          <t>Consignes sécurité communiquées et respectées</t>
        </is>
      </c>
      <c r="F17" s="3" t="inlineStr"/>
      <c r="G17" s="4" t="inlineStr"/>
    </row>
    <row r="19">
      <c r="E19" s="5" t="inlineStr">
        <is>
          <t>Résumé de l'inspection</t>
        </is>
      </c>
      <c r="F19" t="inlineStr">
        <is>
          <t>Conformes :</t>
        </is>
      </c>
      <c r="G19">
        <f>NB.SI(F3:F17;"Oui")</f>
        <v/>
      </c>
    </row>
    <row r="20">
      <c r="F20" t="inlineStr">
        <is>
          <t>Non conformes :</t>
        </is>
      </c>
      <c r="G20">
        <f>NB.SI(F3:F17;"Non")</f>
        <v/>
      </c>
    </row>
    <row r="21">
      <c r="F21" t="inlineStr">
        <is>
          <t>Taux de conformité :</t>
        </is>
      </c>
      <c r="G21">
        <f>SI(NBVAL(F3:F17)=0;"";NB.SI(F3:F17;"Oui")/NBVAL(F3:F17))</f>
        <v/>
      </c>
    </row>
  </sheetData>
  <mergeCells count="1">
    <mergeCell ref="A1:G1"/>
  </mergeCells>
  <conditionalFormatting sqref="F3:F17">
    <cfRule type="expression" priority="1" dxfId="0">
      <formula>=$F3="Oui"</formula>
    </cfRule>
    <cfRule type="expression" priority="2" dxfId="1">
      <formula>=$F3="Non"</formula>
    </cfRule>
  </conditionalFormatting>
  <dataValidations count="1">
    <dataValidation sqref="F3:F17" showErrorMessage="1" showInputMessage="1" allowBlank="1" type="list">
      <formula1>"Oui,Non"</formula1>
    </dataValidation>
  </dataValidations>
  <pageMargins left="0.75" right="0.75" top="1" bottom="1" header="0.5" footer="0.5"/>
  <drawing xmlns:r="http://schemas.openxmlformats.org/officeDocument/2006/relationships" r:id="rId1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G20"/>
  <sheetViews>
    <sheetView workbookViewId="0">
      <selection activeCell="A1" sqref="A1"/>
    </sheetView>
  </sheetViews>
  <sheetFormatPr baseColWidth="8" defaultRowHeight="15"/>
  <cols>
    <col width="20" customWidth="1" min="1" max="1"/>
    <col width="20" customWidth="1" min="2" max="2"/>
    <col width="20" customWidth="1" min="3" max="3"/>
    <col width="32" customWidth="1" min="4" max="4"/>
    <col width="32" customWidth="1" min="5" max="5"/>
    <col width="20" customWidth="1" min="6" max="6"/>
    <col width="32" customWidth="1" min="7" max="7"/>
  </cols>
  <sheetData>
    <row r="1">
      <c r="A1" s="6" t="inlineStr">
        <is>
          <t>FICHE D’INSPECTION SÉCURITÉ QUOTIDIENNE – Mécanique</t>
        </is>
      </c>
    </row>
    <row r="2">
      <c r="A2" s="7" t="inlineStr">
        <is>
          <t>Date</t>
        </is>
      </c>
      <c r="B2" s="7" t="inlineStr">
        <is>
          <t>Inspecteur</t>
        </is>
      </c>
      <c r="C2" s="7" t="inlineStr">
        <is>
          <t>Atelier / Secteur</t>
        </is>
      </c>
      <c r="D2" s="7" t="inlineStr">
        <is>
          <t>Zone / Poste</t>
        </is>
      </c>
      <c r="E2" s="7" t="inlineStr">
        <is>
          <t>Point de Contrôle</t>
        </is>
      </c>
      <c r="F2" s="7" t="inlineStr">
        <is>
          <t>Conformité (Oui/Non)</t>
        </is>
      </c>
      <c r="G2" s="7" t="inlineStr">
        <is>
          <t>Observations / Actions Correctives</t>
        </is>
      </c>
    </row>
    <row r="3">
      <c r="A3" s="3" t="inlineStr"/>
      <c r="B3" s="3" t="inlineStr"/>
      <c r="C3" s="3" t="inlineStr">
        <is>
          <t>Mécanique</t>
        </is>
      </c>
      <c r="D3" s="3" t="inlineStr">
        <is>
          <t>Machines-outils</t>
        </is>
      </c>
      <c r="E3" s="4" t="inlineStr">
        <is>
          <t>Protecteurs/carters en place; pas de vibrations anormales</t>
        </is>
      </c>
      <c r="F3" s="3" t="inlineStr"/>
      <c r="G3" s="4" t="inlineStr"/>
    </row>
    <row r="4">
      <c r="A4" s="3" t="inlineStr"/>
      <c r="B4" s="3" t="inlineStr"/>
      <c r="C4" s="3" t="inlineStr">
        <is>
          <t>Mécanique</t>
        </is>
      </c>
      <c r="D4" s="3" t="inlineStr">
        <is>
          <t>Machines-outils</t>
        </is>
      </c>
      <c r="E4" s="4" t="inlineStr">
        <is>
          <t>Arrêts d’urgence testés et accessibles</t>
        </is>
      </c>
      <c r="F4" s="3" t="inlineStr"/>
      <c r="G4" s="4" t="inlineStr"/>
    </row>
    <row r="5">
      <c r="A5" s="3" t="inlineStr"/>
      <c r="B5" s="3" t="inlineStr"/>
      <c r="C5" s="3" t="inlineStr">
        <is>
          <t>Mécanique</t>
        </is>
      </c>
      <c r="D5" s="3" t="inlineStr">
        <is>
          <t>Lubrification</t>
        </is>
      </c>
      <c r="E5" s="4" t="inlineStr">
        <is>
          <t>Niveaux corrects; absence de fuites</t>
        </is>
      </c>
      <c r="F5" s="3" t="inlineStr"/>
      <c r="G5" s="4" t="inlineStr"/>
    </row>
    <row r="6">
      <c r="A6" s="3" t="inlineStr"/>
      <c r="B6" s="3" t="inlineStr"/>
      <c r="C6" s="3" t="inlineStr">
        <is>
          <t>Mécanique</t>
        </is>
      </c>
      <c r="D6" s="3" t="inlineStr">
        <is>
          <t>Outils coupants</t>
        </is>
      </c>
      <c r="E6" s="4" t="inlineStr">
        <is>
          <t>Affûtage correct; rangement sécurisé</t>
        </is>
      </c>
      <c r="F6" s="3" t="inlineStr"/>
      <c r="G6" s="4" t="inlineStr"/>
    </row>
    <row r="7">
      <c r="A7" s="3" t="inlineStr"/>
      <c r="B7" s="3" t="inlineStr"/>
      <c r="C7" s="3" t="inlineStr">
        <is>
          <t>Mécanique</t>
        </is>
      </c>
      <c r="D7" s="3" t="inlineStr">
        <is>
          <t>Évacuation copeaux</t>
        </is>
      </c>
      <c r="E7" s="4" t="inlineStr">
        <is>
          <t>Bacs non pleins; sol dégagé</t>
        </is>
      </c>
      <c r="F7" s="3" t="inlineStr"/>
      <c r="G7" s="4" t="inlineStr"/>
    </row>
    <row r="8">
      <c r="A8" s="3" t="inlineStr"/>
      <c r="B8" s="3" t="inlineStr"/>
      <c r="C8" s="3" t="inlineStr">
        <is>
          <t>Mécanique</t>
        </is>
      </c>
      <c r="D8" s="3" t="inlineStr">
        <is>
          <t>Bridage</t>
        </is>
      </c>
      <c r="E8" s="4" t="inlineStr">
        <is>
          <t>Dispositifs de bridage fonctionnels et non endommagés</t>
        </is>
      </c>
      <c r="F8" s="3" t="inlineStr"/>
      <c r="G8" s="4" t="inlineStr"/>
    </row>
    <row r="9">
      <c r="A9" s="3" t="inlineStr"/>
      <c r="B9" s="3" t="inlineStr"/>
      <c r="C9" s="3" t="inlineStr">
        <is>
          <t>Mécanique</t>
        </is>
      </c>
      <c r="D9" s="3" t="inlineStr">
        <is>
          <t>Mesure</t>
        </is>
      </c>
      <c r="E9" s="4" t="inlineStr">
        <is>
          <t>Instruments étalonnés disponibles</t>
        </is>
      </c>
      <c r="F9" s="3" t="inlineStr"/>
      <c r="G9" s="4" t="inlineStr"/>
    </row>
    <row r="10">
      <c r="A10" s="3" t="inlineStr"/>
      <c r="B10" s="3" t="inlineStr"/>
      <c r="C10" s="3" t="inlineStr">
        <is>
          <t>Mécanique</t>
        </is>
      </c>
      <c r="D10" s="3" t="inlineStr">
        <is>
          <t>Stockage pièces</t>
        </is>
      </c>
      <c r="E10" s="4" t="inlineStr">
        <is>
          <t>Rangement stable et étiqueté</t>
        </is>
      </c>
      <c r="F10" s="3" t="inlineStr"/>
      <c r="G10" s="4" t="inlineStr"/>
    </row>
    <row r="11">
      <c r="A11" s="3" t="inlineStr"/>
      <c r="B11" s="3" t="inlineStr"/>
      <c r="C11" s="3" t="inlineStr">
        <is>
          <t>Mécanique</t>
        </is>
      </c>
      <c r="D11" s="3" t="inlineStr">
        <is>
          <t>Transports internes</t>
        </is>
      </c>
      <c r="E11" s="4" t="inlineStr">
        <is>
          <t>Transpalettes/chariots en bon état</t>
        </is>
      </c>
      <c r="F11" s="3" t="inlineStr"/>
      <c r="G11" s="4" t="inlineStr"/>
    </row>
    <row r="12">
      <c r="A12" s="3" t="inlineStr"/>
      <c r="B12" s="3" t="inlineStr"/>
      <c r="C12" s="3" t="inlineStr">
        <is>
          <t>Mécanique</t>
        </is>
      </c>
      <c r="D12" s="3" t="inlineStr">
        <is>
          <t>Sécurité personnelle</t>
        </is>
      </c>
      <c r="E12" s="4" t="inlineStr">
        <is>
          <t>Écrans de protection ou lunettes adaptés</t>
        </is>
      </c>
      <c r="F12" s="3" t="inlineStr"/>
      <c r="G12" s="4" t="inlineStr"/>
    </row>
    <row r="13">
      <c r="A13" s="3" t="inlineStr"/>
      <c r="B13" s="3" t="inlineStr"/>
      <c r="C13" s="3" t="inlineStr">
        <is>
          <t>Mécanique</t>
        </is>
      </c>
      <c r="D13" s="3" t="inlineStr">
        <is>
          <t>Nettoyage</t>
        </is>
      </c>
      <c r="E13" s="4" t="inlineStr">
        <is>
          <t>Aire de travail nettoyée après usinage</t>
        </is>
      </c>
      <c r="F13" s="3" t="inlineStr"/>
      <c r="G13" s="4" t="inlineStr"/>
    </row>
    <row r="14">
      <c r="A14" s="3" t="inlineStr"/>
      <c r="B14" s="3" t="inlineStr"/>
      <c r="C14" s="3" t="inlineStr">
        <is>
          <t>Mécanique</t>
        </is>
      </c>
      <c r="D14" s="3" t="inlineStr">
        <is>
          <t>Électricité</t>
        </is>
      </c>
      <c r="E14" s="4" t="inlineStr">
        <is>
          <t>Prises/câbles en bon état, pas de surcharges</t>
        </is>
      </c>
      <c r="F14" s="3" t="inlineStr"/>
      <c r="G14" s="4" t="inlineStr"/>
    </row>
    <row r="15">
      <c r="A15" s="3" t="inlineStr"/>
      <c r="B15" s="3" t="inlineStr"/>
      <c r="C15" s="3" t="inlineStr">
        <is>
          <t>Mécanique</t>
        </is>
      </c>
      <c r="D15" s="3" t="inlineStr">
        <is>
          <t>Documentation</t>
        </is>
      </c>
      <c r="E15" s="4" t="inlineStr">
        <is>
          <t>Plans/OF à jour au poste</t>
        </is>
      </c>
      <c r="F15" s="3" t="inlineStr"/>
      <c r="G15" s="4" t="inlineStr"/>
    </row>
    <row r="16">
      <c r="A16" s="3" t="inlineStr"/>
      <c r="B16" s="3" t="inlineStr"/>
      <c r="C16" s="3" t="inlineStr">
        <is>
          <t>Mécanique</t>
        </is>
      </c>
      <c r="D16" s="3" t="inlineStr">
        <is>
          <t>OPÉRATEUR</t>
        </is>
      </c>
      <c r="E16" s="4" t="inlineStr">
        <is>
          <t>Check final du poste après tâche</t>
        </is>
      </c>
      <c r="F16" s="3" t="inlineStr"/>
      <c r="G16" s="4" t="inlineStr"/>
    </row>
    <row r="18">
      <c r="E18" s="5" t="inlineStr">
        <is>
          <t>Résumé de l'inspection</t>
        </is>
      </c>
      <c r="F18" t="inlineStr">
        <is>
          <t>Conformes :</t>
        </is>
      </c>
      <c r="G18">
        <f>NB.SI(F3:F16;"Oui")</f>
        <v/>
      </c>
    </row>
    <row r="19">
      <c r="F19" t="inlineStr">
        <is>
          <t>Non conformes :</t>
        </is>
      </c>
      <c r="G19">
        <f>NB.SI(F3:F16;"Non")</f>
        <v/>
      </c>
    </row>
    <row r="20">
      <c r="F20" t="inlineStr">
        <is>
          <t>Taux de conformité :</t>
        </is>
      </c>
      <c r="G20">
        <f>SI(NBVAL(F3:F16)=0;"";NB.SI(F3:F16;"Oui")/NBVAL(F3:F16))</f>
        <v/>
      </c>
    </row>
  </sheetData>
  <mergeCells count="1">
    <mergeCell ref="A1:G1"/>
  </mergeCells>
  <conditionalFormatting sqref="F3:F16">
    <cfRule type="expression" priority="1" dxfId="0">
      <formula>=$F3="Oui"</formula>
    </cfRule>
    <cfRule type="expression" priority="2" dxfId="1">
      <formula>=$F3="Non"</formula>
    </cfRule>
  </conditionalFormatting>
  <dataValidations count="1">
    <dataValidation sqref="F3:F16" showErrorMessage="1" showInputMessage="1" allowBlank="1" type="list">
      <formula1>"Oui,Non"</formula1>
    </dataValidation>
  </dataValidations>
  <pageMargins left="0.75" right="0.75" top="1" bottom="1" header="0.5" footer="0.5"/>
  <drawing xmlns:r="http://schemas.openxmlformats.org/officeDocument/2006/relationships" r:id="rId1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G19"/>
  <sheetViews>
    <sheetView workbookViewId="0">
      <selection activeCell="A1" sqref="A1"/>
    </sheetView>
  </sheetViews>
  <sheetFormatPr baseColWidth="8" defaultRowHeight="15"/>
  <cols>
    <col width="20" customWidth="1" min="1" max="1"/>
    <col width="20" customWidth="1" min="2" max="2"/>
    <col width="20" customWidth="1" min="3" max="3"/>
    <col width="32" customWidth="1" min="4" max="4"/>
    <col width="32" customWidth="1" min="5" max="5"/>
    <col width="20" customWidth="1" min="6" max="6"/>
    <col width="32" customWidth="1" min="7" max="7"/>
  </cols>
  <sheetData>
    <row r="1">
      <c r="A1" s="8" t="inlineStr">
        <is>
          <t>FICHE D’INSPECTION SÉCURITÉ QUOTIDIENNE – Soudure</t>
        </is>
      </c>
    </row>
    <row r="2">
      <c r="A2" s="9" t="inlineStr">
        <is>
          <t>Date</t>
        </is>
      </c>
      <c r="B2" s="9" t="inlineStr">
        <is>
          <t>Inspecteur</t>
        </is>
      </c>
      <c r="C2" s="9" t="inlineStr">
        <is>
          <t>Atelier / Secteur</t>
        </is>
      </c>
      <c r="D2" s="9" t="inlineStr">
        <is>
          <t>Zone / Poste</t>
        </is>
      </c>
      <c r="E2" s="9" t="inlineStr">
        <is>
          <t>Point de Contrôle</t>
        </is>
      </c>
      <c r="F2" s="9" t="inlineStr">
        <is>
          <t>Conformité (Oui/Non)</t>
        </is>
      </c>
      <c r="G2" s="9" t="inlineStr">
        <is>
          <t>Observations / Actions Correctives</t>
        </is>
      </c>
    </row>
    <row r="3">
      <c r="A3" s="3" t="inlineStr"/>
      <c r="B3" s="3" t="inlineStr"/>
      <c r="C3" s="3" t="inlineStr">
        <is>
          <t>Soudure</t>
        </is>
      </c>
      <c r="D3" s="3" t="inlineStr">
        <is>
          <t>Poste à souder</t>
        </is>
      </c>
      <c r="E3" s="4" t="inlineStr">
        <is>
          <t>Câbles intacts; pince de masse bien fixée</t>
        </is>
      </c>
      <c r="F3" s="3" t="inlineStr"/>
      <c r="G3" s="4" t="inlineStr"/>
    </row>
    <row r="4">
      <c r="A4" s="3" t="inlineStr"/>
      <c r="B4" s="3" t="inlineStr"/>
      <c r="C4" s="3" t="inlineStr">
        <is>
          <t>Soudure</t>
        </is>
      </c>
      <c r="D4" s="3" t="inlineStr">
        <is>
          <t>Gaz</t>
        </is>
      </c>
      <c r="E4" s="4" t="inlineStr">
        <is>
          <t>Bouteilles verticales; capuchon; étiquetage lisible</t>
        </is>
      </c>
      <c r="F4" s="3" t="inlineStr"/>
      <c r="G4" s="4" t="inlineStr"/>
    </row>
    <row r="5">
      <c r="A5" s="3" t="inlineStr"/>
      <c r="B5" s="3" t="inlineStr"/>
      <c r="C5" s="3" t="inlineStr">
        <is>
          <t>Soudure</t>
        </is>
      </c>
      <c r="D5" s="3" t="inlineStr">
        <is>
          <t>Écrans de soudage</t>
        </is>
      </c>
      <c r="E5" s="4" t="inlineStr">
        <is>
          <t>Écrans en bon état (pas de trous/fissures)</t>
        </is>
      </c>
      <c r="F5" s="3" t="inlineStr"/>
      <c r="G5" s="4" t="inlineStr"/>
    </row>
    <row r="6">
      <c r="A6" s="3" t="inlineStr"/>
      <c r="B6" s="3" t="inlineStr"/>
      <c r="C6" s="3" t="inlineStr">
        <is>
          <t>Soudure</t>
        </is>
      </c>
      <c r="D6" s="3" t="inlineStr">
        <is>
          <t>Ventilation</t>
        </is>
      </c>
      <c r="E6" s="4" t="inlineStr">
        <is>
          <t>Extraction opérationnelle; filtres propres</t>
        </is>
      </c>
      <c r="F6" s="3" t="inlineStr"/>
      <c r="G6" s="4" t="inlineStr"/>
    </row>
    <row r="7">
      <c r="A7" s="3" t="inlineStr"/>
      <c r="B7" s="3" t="inlineStr"/>
      <c r="C7" s="3" t="inlineStr">
        <is>
          <t>Soudure</t>
        </is>
      </c>
      <c r="D7" s="3" t="inlineStr">
        <is>
          <t>ATEX</t>
        </is>
      </c>
      <c r="E7" s="4" t="inlineStr">
        <is>
          <t>Pas d’équipements non conformes en zone à risque</t>
        </is>
      </c>
      <c r="F7" s="3" t="inlineStr"/>
      <c r="G7" s="4" t="inlineStr"/>
    </row>
    <row r="8">
      <c r="A8" s="3" t="inlineStr"/>
      <c r="B8" s="3" t="inlineStr"/>
      <c r="C8" s="3" t="inlineStr">
        <is>
          <t>Soudure</t>
        </is>
      </c>
      <c r="D8" s="3" t="inlineStr">
        <is>
          <t>EPI</t>
        </is>
      </c>
      <c r="E8" s="4" t="inlineStr">
        <is>
          <t>Masque soudure, gants, tablier en bon état</t>
        </is>
      </c>
      <c r="F8" s="3" t="inlineStr"/>
      <c r="G8" s="4" t="inlineStr"/>
    </row>
    <row r="9">
      <c r="A9" s="3" t="inlineStr"/>
      <c r="B9" s="3" t="inlineStr"/>
      <c r="C9" s="3" t="inlineStr">
        <is>
          <t>Soudure</t>
        </is>
      </c>
      <c r="D9" s="3" t="inlineStr">
        <is>
          <t>Incendie</t>
        </is>
      </c>
      <c r="E9" s="4" t="inlineStr">
        <is>
          <t>Pare-étincelles et balisage des zones</t>
        </is>
      </c>
      <c r="F9" s="3" t="inlineStr"/>
      <c r="G9" s="4" t="inlineStr"/>
    </row>
    <row r="10">
      <c r="A10" s="3" t="inlineStr"/>
      <c r="B10" s="3" t="inlineStr"/>
      <c r="C10" s="3" t="inlineStr">
        <is>
          <t>Soudure</t>
        </is>
      </c>
      <c r="D10" s="3" t="inlineStr">
        <is>
          <t>Câblage</t>
        </is>
      </c>
      <c r="E10" s="4" t="inlineStr">
        <is>
          <t>Pas de câbles au sol non protégés</t>
        </is>
      </c>
      <c r="F10" s="3" t="inlineStr"/>
      <c r="G10" s="4" t="inlineStr"/>
    </row>
    <row r="11">
      <c r="A11" s="3" t="inlineStr"/>
      <c r="B11" s="3" t="inlineStr"/>
      <c r="C11" s="3" t="inlineStr">
        <is>
          <t>Soudure</t>
        </is>
      </c>
      <c r="D11" s="3" t="inlineStr">
        <is>
          <t>Stockage baguettes</t>
        </is>
      </c>
      <c r="E11" s="4" t="inlineStr">
        <is>
          <t>Sec et à l’abri de l’humidité</t>
        </is>
      </c>
      <c r="F11" s="3" t="inlineStr"/>
      <c r="G11" s="4" t="inlineStr"/>
    </row>
    <row r="12">
      <c r="A12" s="3" t="inlineStr"/>
      <c r="B12" s="3" t="inlineStr"/>
      <c r="C12" s="3" t="inlineStr">
        <is>
          <t>Soudure</t>
        </is>
      </c>
      <c r="D12" s="3" t="inlineStr">
        <is>
          <t>Masse/retour</t>
        </is>
      </c>
      <c r="E12" s="4" t="inlineStr">
        <is>
          <t>Bon contact électrique</t>
        </is>
      </c>
      <c r="F12" s="3" t="inlineStr"/>
      <c r="G12" s="4" t="inlineStr"/>
    </row>
    <row r="13">
      <c r="A13" s="3" t="inlineStr"/>
      <c r="B13" s="3" t="inlineStr"/>
      <c r="C13" s="3" t="inlineStr">
        <is>
          <t>Soudure</t>
        </is>
      </c>
      <c r="D13" s="3" t="inlineStr">
        <is>
          <t>Outillage</t>
        </is>
      </c>
      <c r="E13" s="4" t="inlineStr">
        <is>
          <t>Pinces/masse/porte-électrodes en état</t>
        </is>
      </c>
      <c r="F13" s="3" t="inlineStr"/>
      <c r="G13" s="4" t="inlineStr"/>
    </row>
    <row r="14">
      <c r="A14" s="3" t="inlineStr"/>
      <c r="B14" s="3" t="inlineStr"/>
      <c r="C14" s="3" t="inlineStr">
        <is>
          <t>Soudure</t>
        </is>
      </c>
      <c r="D14" s="3" t="inlineStr">
        <is>
          <t>Nettoyage</t>
        </is>
      </c>
      <c r="E14" s="4" t="inlineStr">
        <is>
          <t>Zone nettoyée des scories/projections</t>
        </is>
      </c>
      <c r="F14" s="3" t="inlineStr"/>
      <c r="G14" s="4" t="inlineStr"/>
    </row>
    <row r="15">
      <c r="A15" s="3" t="inlineStr"/>
      <c r="B15" s="3" t="inlineStr"/>
      <c r="C15" s="3" t="inlineStr">
        <is>
          <t>Soudure</t>
        </is>
      </c>
      <c r="D15" s="3" t="inlineStr">
        <is>
          <t>Permis de feu</t>
        </is>
      </c>
      <c r="E15" s="4" t="inlineStr">
        <is>
          <t>Délivré si nécessaire; contrôle post-travaux</t>
        </is>
      </c>
      <c r="F15" s="3" t="inlineStr"/>
      <c r="G15" s="4" t="inlineStr"/>
    </row>
    <row r="17">
      <c r="E17" s="5" t="inlineStr">
        <is>
          <t>Résumé de l'inspection</t>
        </is>
      </c>
      <c r="F17" t="inlineStr">
        <is>
          <t>Conformes :</t>
        </is>
      </c>
      <c r="G17">
        <f>NB.SI(F3:F15;"Oui")</f>
        <v/>
      </c>
    </row>
    <row r="18">
      <c r="F18" t="inlineStr">
        <is>
          <t>Non conformes :</t>
        </is>
      </c>
      <c r="G18">
        <f>NB.SI(F3:F15;"Non")</f>
        <v/>
      </c>
    </row>
    <row r="19">
      <c r="F19" t="inlineStr">
        <is>
          <t>Taux de conformité :</t>
        </is>
      </c>
      <c r="G19">
        <f>SI(NBVAL(F3:F15)=0;"";NB.SI(F3:F15;"Oui")/NBVAL(F3:F15))</f>
        <v/>
      </c>
    </row>
  </sheetData>
  <mergeCells count="1">
    <mergeCell ref="A1:G1"/>
  </mergeCells>
  <conditionalFormatting sqref="F3:F15">
    <cfRule type="expression" priority="1" dxfId="0">
      <formula>=$F3="Oui"</formula>
    </cfRule>
    <cfRule type="expression" priority="2" dxfId="1">
      <formula>=$F3="Non"</formula>
    </cfRule>
  </conditionalFormatting>
  <dataValidations count="1">
    <dataValidation sqref="F3:F15" showErrorMessage="1" showInputMessage="1" allowBlank="1" type="list">
      <formula1>"Oui,Non"</formula1>
    </dataValidation>
  </dataValidations>
  <pageMargins left="0.75" right="0.75" top="1" bottom="1" header="0.5" footer="0.5"/>
  <drawing xmlns:r="http://schemas.openxmlformats.org/officeDocument/2006/relationships" r:id="rId1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G18"/>
  <sheetViews>
    <sheetView workbookViewId="0">
      <selection activeCell="A1" sqref="A1"/>
    </sheetView>
  </sheetViews>
  <sheetFormatPr baseColWidth="8" defaultRowHeight="15"/>
  <cols>
    <col width="20" customWidth="1" min="1" max="1"/>
    <col width="20" customWidth="1" min="2" max="2"/>
    <col width="20" customWidth="1" min="3" max="3"/>
    <col width="32" customWidth="1" min="4" max="4"/>
    <col width="32" customWidth="1" min="5" max="5"/>
    <col width="20" customWidth="1" min="6" max="6"/>
    <col width="32" customWidth="1" min="7" max="7"/>
  </cols>
  <sheetData>
    <row r="1">
      <c r="A1" s="10" t="inlineStr">
        <is>
          <t>FICHE D’INSPECTION SÉCURITÉ QUOTIDIENNE – Électrique</t>
        </is>
      </c>
    </row>
    <row r="2">
      <c r="A2" s="11" t="inlineStr">
        <is>
          <t>Date</t>
        </is>
      </c>
      <c r="B2" s="11" t="inlineStr">
        <is>
          <t>Inspecteur</t>
        </is>
      </c>
      <c r="C2" s="11" t="inlineStr">
        <is>
          <t>Atelier / Secteur</t>
        </is>
      </c>
      <c r="D2" s="11" t="inlineStr">
        <is>
          <t>Zone / Poste</t>
        </is>
      </c>
      <c r="E2" s="11" t="inlineStr">
        <is>
          <t>Point de Contrôle</t>
        </is>
      </c>
      <c r="F2" s="11" t="inlineStr">
        <is>
          <t>Conformité (Oui/Non)</t>
        </is>
      </c>
      <c r="G2" s="11" t="inlineStr">
        <is>
          <t>Observations / Actions Correctives</t>
        </is>
      </c>
    </row>
    <row r="3">
      <c r="A3" s="3" t="inlineStr"/>
      <c r="B3" s="3" t="inlineStr"/>
      <c r="C3" s="3" t="inlineStr">
        <is>
          <t>Électrique</t>
        </is>
      </c>
      <c r="D3" s="3" t="inlineStr">
        <is>
          <t>Tableaux</t>
        </is>
      </c>
      <c r="E3" s="4" t="inlineStr">
        <is>
          <t>Portes fermées, étiquetage clair, repérage correct</t>
        </is>
      </c>
      <c r="F3" s="3" t="inlineStr"/>
      <c r="G3" s="4" t="inlineStr"/>
    </row>
    <row r="4">
      <c r="A4" s="3" t="inlineStr"/>
      <c r="B4" s="3" t="inlineStr"/>
      <c r="C4" s="3" t="inlineStr">
        <is>
          <t>Électrique</t>
        </is>
      </c>
      <c r="D4" s="3" t="inlineStr">
        <is>
          <t>Câblage</t>
        </is>
      </c>
      <c r="E4" s="4" t="inlineStr">
        <is>
          <t>Aucun fil dénudé; presse-étoupes en place</t>
        </is>
      </c>
      <c r="F4" s="3" t="inlineStr"/>
      <c r="G4" s="4" t="inlineStr"/>
    </row>
    <row r="5">
      <c r="A5" s="3" t="inlineStr"/>
      <c r="B5" s="3" t="inlineStr"/>
      <c r="C5" s="3" t="inlineStr">
        <is>
          <t>Électrique</t>
        </is>
      </c>
      <c r="D5" s="3" t="inlineStr">
        <is>
          <t>LOTO</t>
        </is>
      </c>
      <c r="E5" s="4" t="inlineStr">
        <is>
          <t>Consignation appliquée pendant intervention</t>
        </is>
      </c>
      <c r="F5" s="3" t="inlineStr"/>
      <c r="G5" s="4" t="inlineStr"/>
    </row>
    <row r="6">
      <c r="A6" s="3" t="inlineStr"/>
      <c r="B6" s="3" t="inlineStr"/>
      <c r="C6" s="3" t="inlineStr">
        <is>
          <t>Électrique</t>
        </is>
      </c>
      <c r="D6" s="3" t="inlineStr">
        <is>
          <t>Mesures</t>
        </is>
      </c>
      <c r="E6" s="4" t="inlineStr">
        <is>
          <t>Multimètres/mesureurs étalonnés</t>
        </is>
      </c>
      <c r="F6" s="3" t="inlineStr"/>
      <c r="G6" s="4" t="inlineStr"/>
    </row>
    <row r="7">
      <c r="A7" s="3" t="inlineStr"/>
      <c r="B7" s="3" t="inlineStr"/>
      <c r="C7" s="3" t="inlineStr">
        <is>
          <t>Électrique</t>
        </is>
      </c>
      <c r="D7" s="3" t="inlineStr">
        <is>
          <t>Outillage isolé</t>
        </is>
      </c>
      <c r="E7" s="4" t="inlineStr">
        <is>
          <t>Sans fissure; cat. tension adaptée</t>
        </is>
      </c>
      <c r="F7" s="3" t="inlineStr"/>
      <c r="G7" s="4" t="inlineStr"/>
    </row>
    <row r="8">
      <c r="A8" s="3" t="inlineStr"/>
      <c r="B8" s="3" t="inlineStr"/>
      <c r="C8" s="3" t="inlineStr">
        <is>
          <t>Électrique</t>
        </is>
      </c>
      <c r="D8" s="3" t="inlineStr">
        <is>
          <t>Mise à la terre</t>
        </is>
      </c>
      <c r="E8" s="4" t="inlineStr">
        <is>
          <t>Continuité assurée; repérage</t>
        </is>
      </c>
      <c r="F8" s="3" t="inlineStr"/>
      <c r="G8" s="4" t="inlineStr"/>
    </row>
    <row r="9">
      <c r="A9" s="3" t="inlineStr"/>
      <c r="B9" s="3" t="inlineStr"/>
      <c r="C9" s="3" t="inlineStr">
        <is>
          <t>Électrique</t>
        </is>
      </c>
      <c r="D9" s="3" t="inlineStr">
        <is>
          <t>Accessoires</t>
        </is>
      </c>
      <c r="E9" s="4" t="inlineStr">
        <is>
          <t>Gants isolants, tapis, écrans en état</t>
        </is>
      </c>
      <c r="F9" s="3" t="inlineStr"/>
      <c r="G9" s="4" t="inlineStr"/>
    </row>
    <row r="10">
      <c r="A10" s="3" t="inlineStr"/>
      <c r="B10" s="3" t="inlineStr"/>
      <c r="C10" s="3" t="inlineStr">
        <is>
          <t>Électrique</t>
        </is>
      </c>
      <c r="D10" s="3" t="inlineStr">
        <is>
          <t>Procédures</t>
        </is>
      </c>
      <c r="E10" s="4" t="inlineStr">
        <is>
          <t>Schémas à jour disponibles</t>
        </is>
      </c>
      <c r="F10" s="3" t="inlineStr"/>
      <c r="G10" s="4" t="inlineStr"/>
    </row>
    <row r="11">
      <c r="A11" s="3" t="inlineStr"/>
      <c r="B11" s="3" t="inlineStr"/>
      <c r="C11" s="3" t="inlineStr">
        <is>
          <t>Électrique</t>
        </is>
      </c>
      <c r="D11" s="3" t="inlineStr">
        <is>
          <t>Balisage</t>
        </is>
      </c>
      <c r="E11" s="4" t="inlineStr">
        <is>
          <t>Zone d’intervention balisée</t>
        </is>
      </c>
      <c r="F11" s="3" t="inlineStr"/>
      <c r="G11" s="4" t="inlineStr"/>
    </row>
    <row r="12">
      <c r="A12" s="3" t="inlineStr"/>
      <c r="B12" s="3" t="inlineStr"/>
      <c r="C12" s="3" t="inlineStr">
        <is>
          <t>Électrique</t>
        </is>
      </c>
      <c r="D12" s="3" t="inlineStr">
        <is>
          <t>Coffrets mobiles</t>
        </is>
      </c>
      <c r="E12" s="4" t="inlineStr">
        <is>
          <t>Conformes; test DIF reliquat si prévu</t>
        </is>
      </c>
      <c r="F12" s="3" t="inlineStr"/>
      <c r="G12" s="4" t="inlineStr"/>
    </row>
    <row r="13">
      <c r="A13" s="3" t="inlineStr"/>
      <c r="B13" s="3" t="inlineStr"/>
      <c r="C13" s="3" t="inlineStr">
        <is>
          <t>Électrique</t>
        </is>
      </c>
      <c r="D13" s="3" t="inlineStr">
        <is>
          <t>Rallonges</t>
        </is>
      </c>
      <c r="E13" s="4" t="inlineStr">
        <is>
          <t>Sans échauffement; enrouleurs déroulés</t>
        </is>
      </c>
      <c r="F13" s="3" t="inlineStr"/>
      <c r="G13" s="4" t="inlineStr"/>
    </row>
    <row r="14">
      <c r="A14" s="3" t="inlineStr"/>
      <c r="B14" s="3" t="inlineStr"/>
      <c r="C14" s="3" t="inlineStr">
        <is>
          <t>Électrique</t>
        </is>
      </c>
      <c r="D14" s="3" t="inlineStr">
        <is>
          <t>Documentation</t>
        </is>
      </c>
      <c r="E14" s="4" t="inlineStr">
        <is>
          <t>Consignes d’urgence affichées</t>
        </is>
      </c>
      <c r="F14" s="3" t="inlineStr"/>
      <c r="G14" s="4" t="inlineStr"/>
    </row>
    <row r="16">
      <c r="E16" s="5" t="inlineStr">
        <is>
          <t>Résumé de l'inspection</t>
        </is>
      </c>
      <c r="F16" t="inlineStr">
        <is>
          <t>Conformes :</t>
        </is>
      </c>
      <c r="G16">
        <f>NB.SI(F3:F14;"Oui")</f>
        <v/>
      </c>
    </row>
    <row r="17">
      <c r="F17" t="inlineStr">
        <is>
          <t>Non conformes :</t>
        </is>
      </c>
      <c r="G17">
        <f>NB.SI(F3:F14;"Non")</f>
        <v/>
      </c>
    </row>
    <row r="18">
      <c r="F18" t="inlineStr">
        <is>
          <t>Taux de conformité :</t>
        </is>
      </c>
      <c r="G18">
        <f>SI(NBVAL(F3:F14)=0;"";NB.SI(F3:F14;"Oui")/NBVAL(F3:F14))</f>
        <v/>
      </c>
    </row>
  </sheetData>
  <mergeCells count="1">
    <mergeCell ref="A1:G1"/>
  </mergeCells>
  <conditionalFormatting sqref="F3:F14">
    <cfRule type="expression" priority="1" dxfId="0">
      <formula>=$F3="Oui"</formula>
    </cfRule>
    <cfRule type="expression" priority="2" dxfId="1">
      <formula>=$F3="Non"</formula>
    </cfRule>
  </conditionalFormatting>
  <dataValidations count="1">
    <dataValidation sqref="F3:F14" showErrorMessage="1" showInputMessage="1" allowBlank="1" type="list">
      <formula1>"Oui,Non"</formula1>
    </dataValidation>
  </dataValidations>
  <pageMargins left="0.75" right="0.75" top="1" bottom="1" header="0.5" footer="0.5"/>
  <drawing xmlns:r="http://schemas.openxmlformats.org/officeDocument/2006/relationships" r:id="rId1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G18"/>
  <sheetViews>
    <sheetView workbookViewId="0">
      <selection activeCell="A1" sqref="A1"/>
    </sheetView>
  </sheetViews>
  <sheetFormatPr baseColWidth="8" defaultRowHeight="15"/>
  <cols>
    <col width="20" customWidth="1" min="1" max="1"/>
    <col width="20" customWidth="1" min="2" max="2"/>
    <col width="20" customWidth="1" min="3" max="3"/>
    <col width="32" customWidth="1" min="4" max="4"/>
    <col width="32" customWidth="1" min="5" max="5"/>
    <col width="20" customWidth="1" min="6" max="6"/>
    <col width="32" customWidth="1" min="7" max="7"/>
  </cols>
  <sheetData>
    <row r="1">
      <c r="A1" s="12" t="inlineStr">
        <is>
          <t>FICHE D’INSPECTION SÉCURITÉ QUOTIDIENNE – Menuiserie</t>
        </is>
      </c>
    </row>
    <row r="2">
      <c r="A2" s="13" t="inlineStr">
        <is>
          <t>Date</t>
        </is>
      </c>
      <c r="B2" s="13" t="inlineStr">
        <is>
          <t>Inspecteur</t>
        </is>
      </c>
      <c r="C2" s="13" t="inlineStr">
        <is>
          <t>Atelier / Secteur</t>
        </is>
      </c>
      <c r="D2" s="13" t="inlineStr">
        <is>
          <t>Zone / Poste</t>
        </is>
      </c>
      <c r="E2" s="13" t="inlineStr">
        <is>
          <t>Point de Contrôle</t>
        </is>
      </c>
      <c r="F2" s="13" t="inlineStr">
        <is>
          <t>Conformité (Oui/Non)</t>
        </is>
      </c>
      <c r="G2" s="13" t="inlineStr">
        <is>
          <t>Observations / Actions Correctives</t>
        </is>
      </c>
    </row>
    <row r="3">
      <c r="A3" s="3" t="inlineStr"/>
      <c r="B3" s="3" t="inlineStr"/>
      <c r="C3" s="3" t="inlineStr">
        <is>
          <t>Menuiserie</t>
        </is>
      </c>
      <c r="D3" s="3" t="inlineStr">
        <is>
          <t>Machines bois</t>
        </is>
      </c>
      <c r="E3" s="4" t="inlineStr">
        <is>
          <t>Carters en place; lames affûtées et fixées</t>
        </is>
      </c>
      <c r="F3" s="3" t="inlineStr"/>
      <c r="G3" s="4" t="inlineStr"/>
    </row>
    <row r="4">
      <c r="A4" s="3" t="inlineStr"/>
      <c r="B4" s="3" t="inlineStr"/>
      <c r="C4" s="3" t="inlineStr">
        <is>
          <t>Menuiserie</t>
        </is>
      </c>
      <c r="D4" s="3" t="inlineStr">
        <is>
          <t>Aspiration sciure</t>
        </is>
      </c>
      <c r="E4" s="4" t="inlineStr">
        <is>
          <t>Système en marche; sacs non pleins</t>
        </is>
      </c>
      <c r="F4" s="3" t="inlineStr"/>
      <c r="G4" s="4" t="inlineStr"/>
    </row>
    <row r="5">
      <c r="A5" s="3" t="inlineStr"/>
      <c r="B5" s="3" t="inlineStr"/>
      <c r="C5" s="3" t="inlineStr">
        <is>
          <t>Menuiserie</t>
        </is>
      </c>
      <c r="D5" s="3" t="inlineStr">
        <is>
          <t>Stockage bois</t>
        </is>
      </c>
      <c r="E5" s="4" t="inlineStr">
        <is>
          <t>Stable; pas de risque de chute</t>
        </is>
      </c>
      <c r="F5" s="3" t="inlineStr"/>
      <c r="G5" s="4" t="inlineStr"/>
    </row>
    <row r="6">
      <c r="A6" s="3" t="inlineStr"/>
      <c r="B6" s="3" t="inlineStr"/>
      <c r="C6" s="3" t="inlineStr">
        <is>
          <t>Menuiserie</t>
        </is>
      </c>
      <c r="D6" s="3" t="inlineStr">
        <is>
          <t>Poussières</t>
        </is>
      </c>
      <c r="E6" s="4" t="inlineStr">
        <is>
          <t>Pas d’accumulation excessive</t>
        </is>
      </c>
      <c r="F6" s="3" t="inlineStr"/>
      <c r="G6" s="4" t="inlineStr"/>
    </row>
    <row r="7">
      <c r="A7" s="3" t="inlineStr"/>
      <c r="B7" s="3" t="inlineStr"/>
      <c r="C7" s="3" t="inlineStr">
        <is>
          <t>Menuiserie</t>
        </is>
      </c>
      <c r="D7" s="3" t="inlineStr">
        <is>
          <t>EPI</t>
        </is>
      </c>
      <c r="E7" s="4" t="inlineStr">
        <is>
          <t>Protection respiratoire et auditive</t>
        </is>
      </c>
      <c r="F7" s="3" t="inlineStr"/>
      <c r="G7" s="4" t="inlineStr"/>
    </row>
    <row r="8">
      <c r="A8" s="3" t="inlineStr"/>
      <c r="B8" s="3" t="inlineStr"/>
      <c r="C8" s="3" t="inlineStr">
        <is>
          <t>Menuiserie</t>
        </is>
      </c>
      <c r="D8" s="3" t="inlineStr">
        <is>
          <t>Collages/solvants</t>
        </is>
      </c>
      <c r="E8" s="4" t="inlineStr">
        <is>
          <t>Bidons fermés; étiquettes lisibles</t>
        </is>
      </c>
      <c r="F8" s="3" t="inlineStr"/>
      <c r="G8" s="4" t="inlineStr"/>
    </row>
    <row r="9">
      <c r="A9" s="3" t="inlineStr"/>
      <c r="B9" s="3" t="inlineStr"/>
      <c r="C9" s="3" t="inlineStr">
        <is>
          <t>Menuiserie</t>
        </is>
      </c>
      <c r="D9" s="3" t="inlineStr">
        <is>
          <t>Éclairage</t>
        </is>
      </c>
      <c r="E9" s="4" t="inlineStr">
        <is>
          <t>Suffisant aux postes de coupe</t>
        </is>
      </c>
      <c r="F9" s="3" t="inlineStr"/>
      <c r="G9" s="4" t="inlineStr"/>
    </row>
    <row r="10">
      <c r="A10" s="3" t="inlineStr"/>
      <c r="B10" s="3" t="inlineStr"/>
      <c r="C10" s="3" t="inlineStr">
        <is>
          <t>Menuiserie</t>
        </is>
      </c>
      <c r="D10" s="3" t="inlineStr">
        <is>
          <t>Poussières combustibles</t>
        </is>
      </c>
      <c r="E10" s="4" t="inlineStr">
        <is>
          <t>Absence de sources d’ignition</t>
        </is>
      </c>
      <c r="F10" s="3" t="inlineStr"/>
      <c r="G10" s="4" t="inlineStr"/>
    </row>
    <row r="11">
      <c r="A11" s="3" t="inlineStr"/>
      <c r="B11" s="3" t="inlineStr"/>
      <c r="C11" s="3" t="inlineStr">
        <is>
          <t>Menuiserie</t>
        </is>
      </c>
      <c r="D11" s="3" t="inlineStr">
        <is>
          <t>Plan de coupe</t>
        </is>
      </c>
      <c r="E11" s="4" t="inlineStr">
        <is>
          <t>Règles de sécurité respectées</t>
        </is>
      </c>
      <c r="F11" s="3" t="inlineStr"/>
      <c r="G11" s="4" t="inlineStr"/>
    </row>
    <row r="12">
      <c r="A12" s="3" t="inlineStr"/>
      <c r="B12" s="3" t="inlineStr"/>
      <c r="C12" s="3" t="inlineStr">
        <is>
          <t>Menuiserie</t>
        </is>
      </c>
      <c r="D12" s="3" t="inlineStr">
        <is>
          <t>Poussoirs/peignes</t>
        </is>
      </c>
      <c r="E12" s="4" t="inlineStr">
        <is>
          <t>Présents et en bon état</t>
        </is>
      </c>
      <c r="F12" s="3" t="inlineStr"/>
      <c r="G12" s="4" t="inlineStr"/>
    </row>
    <row r="13">
      <c r="A13" s="3" t="inlineStr"/>
      <c r="B13" s="3" t="inlineStr"/>
      <c r="C13" s="3" t="inlineStr">
        <is>
          <t>Menuiserie</t>
        </is>
      </c>
      <c r="D13" s="3" t="inlineStr">
        <is>
          <t>Zone de coupe</t>
        </is>
      </c>
      <c r="E13" s="4" t="inlineStr">
        <is>
          <t>Dégagée; pas d’objets parasites</t>
        </is>
      </c>
      <c r="F13" s="3" t="inlineStr"/>
      <c r="G13" s="4" t="inlineStr"/>
    </row>
    <row r="14">
      <c r="A14" s="3" t="inlineStr"/>
      <c r="B14" s="3" t="inlineStr"/>
      <c r="C14" s="3" t="inlineStr">
        <is>
          <t>Menuiserie</t>
        </is>
      </c>
      <c r="D14" s="3" t="inlineStr">
        <is>
          <t>Nettoyage</t>
        </is>
      </c>
      <c r="E14" s="4" t="inlineStr">
        <is>
          <t>Sol nettoyé; sciure évacuée</t>
        </is>
      </c>
      <c r="F14" s="3" t="inlineStr"/>
      <c r="G14" s="4" t="inlineStr"/>
    </row>
    <row r="16">
      <c r="E16" s="5" t="inlineStr">
        <is>
          <t>Résumé de l'inspection</t>
        </is>
      </c>
      <c r="F16" t="inlineStr">
        <is>
          <t>Conformes :</t>
        </is>
      </c>
      <c r="G16">
        <f>NB.SI(F3:F14;"Oui")</f>
        <v/>
      </c>
    </row>
    <row r="17">
      <c r="F17" t="inlineStr">
        <is>
          <t>Non conformes :</t>
        </is>
      </c>
      <c r="G17">
        <f>NB.SI(F3:F14;"Non")</f>
        <v/>
      </c>
    </row>
    <row r="18">
      <c r="F18" t="inlineStr">
        <is>
          <t>Taux de conformité :</t>
        </is>
      </c>
      <c r="G18">
        <f>SI(NBVAL(F3:F14)=0;"";NB.SI(F3:F14;"Oui")/NBVAL(F3:F14))</f>
        <v/>
      </c>
    </row>
  </sheetData>
  <mergeCells count="1">
    <mergeCell ref="A1:G1"/>
  </mergeCells>
  <conditionalFormatting sqref="F3:F14">
    <cfRule type="expression" priority="1" dxfId="0">
      <formula>=$F3="Oui"</formula>
    </cfRule>
    <cfRule type="expression" priority="2" dxfId="1">
      <formula>=$F3="Non"</formula>
    </cfRule>
  </conditionalFormatting>
  <dataValidations count="1">
    <dataValidation sqref="F3:F14" showErrorMessage="1" showInputMessage="1" allowBlank="1" type="list">
      <formula1>"Oui,Non"</formula1>
    </dataValidation>
  </dataValidations>
  <pageMargins left="0.75" right="0.75" top="1" bottom="1" header="0.5" footer="0.5"/>
  <drawing xmlns:r="http://schemas.openxmlformats.org/officeDocument/2006/relationships" r:id="rId1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G18"/>
  <sheetViews>
    <sheetView workbookViewId="0">
      <selection activeCell="A1" sqref="A1"/>
    </sheetView>
  </sheetViews>
  <sheetFormatPr baseColWidth="8" defaultRowHeight="15"/>
  <cols>
    <col width="20" customWidth="1" min="1" max="1"/>
    <col width="20" customWidth="1" min="2" max="2"/>
    <col width="20" customWidth="1" min="3" max="3"/>
    <col width="32" customWidth="1" min="4" max="4"/>
    <col width="32" customWidth="1" min="5" max="5"/>
    <col width="20" customWidth="1" min="6" max="6"/>
    <col width="32" customWidth="1" min="7" max="7"/>
  </cols>
  <sheetData>
    <row r="1">
      <c r="A1" s="14" t="inlineStr">
        <is>
          <t>FICHE D’INSPECTION SÉCURITÉ QUOTIDIENNE – Peinture</t>
        </is>
      </c>
    </row>
    <row r="2">
      <c r="A2" s="15" t="inlineStr">
        <is>
          <t>Date</t>
        </is>
      </c>
      <c r="B2" s="15" t="inlineStr">
        <is>
          <t>Inspecteur</t>
        </is>
      </c>
      <c r="C2" s="15" t="inlineStr">
        <is>
          <t>Atelier / Secteur</t>
        </is>
      </c>
      <c r="D2" s="15" t="inlineStr">
        <is>
          <t>Zone / Poste</t>
        </is>
      </c>
      <c r="E2" s="15" t="inlineStr">
        <is>
          <t>Point de Contrôle</t>
        </is>
      </c>
      <c r="F2" s="15" t="inlineStr">
        <is>
          <t>Conformité (Oui/Non)</t>
        </is>
      </c>
      <c r="G2" s="15" t="inlineStr">
        <is>
          <t>Observations / Actions Correctives</t>
        </is>
      </c>
    </row>
    <row r="3">
      <c r="A3" s="3" t="inlineStr"/>
      <c r="B3" s="3" t="inlineStr"/>
      <c r="C3" s="3" t="inlineStr">
        <is>
          <t>Peinture</t>
        </is>
      </c>
      <c r="D3" s="3" t="inlineStr">
        <is>
          <t>Cabines</t>
        </is>
      </c>
      <c r="E3" s="4" t="inlineStr">
        <is>
          <t>Filtres propres; ventilation active</t>
        </is>
      </c>
      <c r="F3" s="3" t="inlineStr"/>
      <c r="G3" s="4" t="inlineStr"/>
    </row>
    <row r="4">
      <c r="A4" s="3" t="inlineStr"/>
      <c r="B4" s="3" t="inlineStr"/>
      <c r="C4" s="3" t="inlineStr">
        <is>
          <t>Peinture</t>
        </is>
      </c>
      <c r="D4" s="3" t="inlineStr">
        <is>
          <t>Produits</t>
        </is>
      </c>
      <c r="E4" s="4" t="inlineStr">
        <is>
          <t>Bidons fermés; étiquetage conforme; FDS dispo</t>
        </is>
      </c>
      <c r="F4" s="3" t="inlineStr"/>
      <c r="G4" s="4" t="inlineStr"/>
    </row>
    <row r="5">
      <c r="A5" s="3" t="inlineStr"/>
      <c r="B5" s="3" t="inlineStr"/>
      <c r="C5" s="3" t="inlineStr">
        <is>
          <t>Peinture</t>
        </is>
      </c>
      <c r="D5" s="3" t="inlineStr">
        <is>
          <t>Déchets dangereux</t>
        </is>
      </c>
      <c r="E5" s="4" t="inlineStr">
        <is>
          <t>Bacs de rétention; étiquetage</t>
        </is>
      </c>
      <c r="F5" s="3" t="inlineStr"/>
      <c r="G5" s="4" t="inlineStr"/>
    </row>
    <row r="6">
      <c r="A6" s="3" t="inlineStr"/>
      <c r="B6" s="3" t="inlineStr"/>
      <c r="C6" s="3" t="inlineStr">
        <is>
          <t>Peinture</t>
        </is>
      </c>
      <c r="D6" s="3" t="inlineStr">
        <is>
          <t>ATEX</t>
        </is>
      </c>
      <c r="E6" s="4" t="inlineStr">
        <is>
          <t>Matériel antidéflagrant utilisé</t>
        </is>
      </c>
      <c r="F6" s="3" t="inlineStr"/>
      <c r="G6" s="4" t="inlineStr"/>
    </row>
    <row r="7">
      <c r="A7" s="3" t="inlineStr"/>
      <c r="B7" s="3" t="inlineStr"/>
      <c r="C7" s="3" t="inlineStr">
        <is>
          <t>Peinture</t>
        </is>
      </c>
      <c r="D7" s="3" t="inlineStr">
        <is>
          <t>EPI</t>
        </is>
      </c>
      <c r="E7" s="4" t="inlineStr">
        <is>
          <t>Masque respiratoire, combinaison, gants</t>
        </is>
      </c>
      <c r="F7" s="3" t="inlineStr"/>
      <c r="G7" s="4" t="inlineStr"/>
    </row>
    <row r="8">
      <c r="A8" s="3" t="inlineStr"/>
      <c r="B8" s="3" t="inlineStr"/>
      <c r="C8" s="3" t="inlineStr">
        <is>
          <t>Peinture</t>
        </is>
      </c>
      <c r="D8" s="3" t="inlineStr">
        <is>
          <t>Température/Hygrométrie</t>
        </is>
      </c>
      <c r="E8" s="4" t="inlineStr">
        <is>
          <t>Paramètres cabine conformes</t>
        </is>
      </c>
      <c r="F8" s="3" t="inlineStr"/>
      <c r="G8" s="4" t="inlineStr"/>
    </row>
    <row r="9">
      <c r="A9" s="3" t="inlineStr"/>
      <c r="B9" s="3" t="inlineStr"/>
      <c r="C9" s="3" t="inlineStr">
        <is>
          <t>Peinture</t>
        </is>
      </c>
      <c r="D9" s="3" t="inlineStr">
        <is>
          <t>Stockage</t>
        </is>
      </c>
      <c r="E9" s="4" t="inlineStr">
        <is>
          <t>Inflammables stockés en armoire dédiée</t>
        </is>
      </c>
      <c r="F9" s="3" t="inlineStr"/>
      <c r="G9" s="4" t="inlineStr"/>
    </row>
    <row r="10">
      <c r="A10" s="3" t="inlineStr"/>
      <c r="B10" s="3" t="inlineStr"/>
      <c r="C10" s="3" t="inlineStr">
        <is>
          <t>Peinture</t>
        </is>
      </c>
      <c r="D10" s="3" t="inlineStr">
        <is>
          <t>Mise à la terre</t>
        </is>
      </c>
      <c r="E10" s="4" t="inlineStr">
        <is>
          <t>Pièces/Pistolets reliés si requis</t>
        </is>
      </c>
      <c r="F10" s="3" t="inlineStr"/>
      <c r="G10" s="4" t="inlineStr"/>
    </row>
    <row r="11">
      <c r="A11" s="3" t="inlineStr"/>
      <c r="B11" s="3" t="inlineStr"/>
      <c r="C11" s="3" t="inlineStr">
        <is>
          <t>Peinture</t>
        </is>
      </c>
      <c r="D11" s="3" t="inlineStr">
        <is>
          <t>Nettoyage pistolets</t>
        </is>
      </c>
      <c r="E11" s="4" t="inlineStr">
        <is>
          <t>Zone ventilée; solvants maîtrisés</t>
        </is>
      </c>
      <c r="F11" s="3" t="inlineStr"/>
      <c r="G11" s="4" t="inlineStr"/>
    </row>
    <row r="12">
      <c r="A12" s="3" t="inlineStr"/>
      <c r="B12" s="3" t="inlineStr"/>
      <c r="C12" s="3" t="inlineStr">
        <is>
          <t>Peinture</t>
        </is>
      </c>
      <c r="D12" s="3" t="inlineStr">
        <is>
          <t>Incendie</t>
        </is>
      </c>
      <c r="E12" s="4" t="inlineStr">
        <is>
          <t>Extincteurs spécifiques présents</t>
        </is>
      </c>
      <c r="F12" s="3" t="inlineStr"/>
      <c r="G12" s="4" t="inlineStr"/>
    </row>
    <row r="13">
      <c r="A13" s="3" t="inlineStr"/>
      <c r="B13" s="3" t="inlineStr"/>
      <c r="C13" s="3" t="inlineStr">
        <is>
          <t>Peinture</t>
        </is>
      </c>
      <c r="D13" s="3" t="inlineStr">
        <is>
          <t>Éclairage</t>
        </is>
      </c>
      <c r="E13" s="4" t="inlineStr">
        <is>
          <t>Uniforme; rendu couleur correct</t>
        </is>
      </c>
      <c r="F13" s="3" t="inlineStr"/>
      <c r="G13" s="4" t="inlineStr"/>
    </row>
    <row r="14">
      <c r="A14" s="3" t="inlineStr"/>
      <c r="B14" s="3" t="inlineStr"/>
      <c r="C14" s="3" t="inlineStr">
        <is>
          <t>Peinture</t>
        </is>
      </c>
      <c r="D14" s="3" t="inlineStr">
        <is>
          <t>Documentation</t>
        </is>
      </c>
      <c r="E14" s="4" t="inlineStr">
        <is>
          <t>Consignes affichées</t>
        </is>
      </c>
      <c r="F14" s="3" t="inlineStr"/>
      <c r="G14" s="4" t="inlineStr"/>
    </row>
    <row r="16">
      <c r="E16" s="5" t="inlineStr">
        <is>
          <t>Résumé de l'inspection</t>
        </is>
      </c>
      <c r="F16" t="inlineStr">
        <is>
          <t>Conformes :</t>
        </is>
      </c>
      <c r="G16">
        <f>NB.SI(F3:F14;"Oui")</f>
        <v/>
      </c>
    </row>
    <row r="17">
      <c r="F17" t="inlineStr">
        <is>
          <t>Non conformes :</t>
        </is>
      </c>
      <c r="G17">
        <f>NB.SI(F3:F14;"Non")</f>
        <v/>
      </c>
    </row>
    <row r="18">
      <c r="F18" t="inlineStr">
        <is>
          <t>Taux de conformité :</t>
        </is>
      </c>
      <c r="G18">
        <f>SI(NBVAL(F3:F14)=0;"";NB.SI(F3:F14;"Oui")/NBVAL(F3:F14))</f>
        <v/>
      </c>
    </row>
  </sheetData>
  <mergeCells count="1">
    <mergeCell ref="A1:G1"/>
  </mergeCells>
  <conditionalFormatting sqref="F3:F14">
    <cfRule type="expression" priority="1" dxfId="0">
      <formula>=$F3="Oui"</formula>
    </cfRule>
    <cfRule type="expression" priority="2" dxfId="1">
      <formula>=$F3="Non"</formula>
    </cfRule>
  </conditionalFormatting>
  <dataValidations count="1">
    <dataValidation sqref="F3:F14" showErrorMessage="1" showInputMessage="1" allowBlank="1" type="list">
      <formula1>"Oui,Non"</formula1>
    </dataValidation>
  </dataValidations>
  <pageMargins left="0.75" right="0.75" top="1" bottom="1" header="0.5" footer="0.5"/>
  <drawing xmlns:r="http://schemas.openxmlformats.org/officeDocument/2006/relationships" r:id="rId1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G18"/>
  <sheetViews>
    <sheetView workbookViewId="0">
      <selection activeCell="A1" sqref="A1"/>
    </sheetView>
  </sheetViews>
  <sheetFormatPr baseColWidth="8" defaultRowHeight="15"/>
  <cols>
    <col width="20" customWidth="1" min="1" max="1"/>
    <col width="20" customWidth="1" min="2" max="2"/>
    <col width="20" customWidth="1" min="3" max="3"/>
    <col width="32" customWidth="1" min="4" max="4"/>
    <col width="32" customWidth="1" min="5" max="5"/>
    <col width="20" customWidth="1" min="6" max="6"/>
    <col width="32" customWidth="1" min="7" max="7"/>
  </cols>
  <sheetData>
    <row r="1">
      <c r="A1" s="16" t="inlineStr">
        <is>
          <t>FICHE D’INSPECTION SÉCURITÉ QUOTIDIENNE – Maintenance</t>
        </is>
      </c>
    </row>
    <row r="2">
      <c r="A2" s="17" t="inlineStr">
        <is>
          <t>Date</t>
        </is>
      </c>
      <c r="B2" s="17" t="inlineStr">
        <is>
          <t>Inspecteur</t>
        </is>
      </c>
      <c r="C2" s="17" t="inlineStr">
        <is>
          <t>Atelier / Secteur</t>
        </is>
      </c>
      <c r="D2" s="17" t="inlineStr">
        <is>
          <t>Zone / Poste</t>
        </is>
      </c>
      <c r="E2" s="17" t="inlineStr">
        <is>
          <t>Point de Contrôle</t>
        </is>
      </c>
      <c r="F2" s="17" t="inlineStr">
        <is>
          <t>Conformité (Oui/Non)</t>
        </is>
      </c>
      <c r="G2" s="17" t="inlineStr">
        <is>
          <t>Observations / Actions Correctives</t>
        </is>
      </c>
    </row>
    <row r="3">
      <c r="A3" s="3" t="inlineStr"/>
      <c r="B3" s="3" t="inlineStr"/>
      <c r="C3" s="3" t="inlineStr">
        <is>
          <t>Maintenance</t>
        </is>
      </c>
      <c r="D3" s="3" t="inlineStr">
        <is>
          <t>Planification</t>
        </is>
      </c>
      <c r="E3" s="4" t="inlineStr">
        <is>
          <t>OT/Bon de travail disponible et à jour</t>
        </is>
      </c>
      <c r="F3" s="3" t="inlineStr"/>
      <c r="G3" s="4" t="inlineStr"/>
    </row>
    <row r="4">
      <c r="A4" s="3" t="inlineStr"/>
      <c r="B4" s="3" t="inlineStr"/>
      <c r="C4" s="3" t="inlineStr">
        <is>
          <t>Maintenance</t>
        </is>
      </c>
      <c r="D4" s="3" t="inlineStr">
        <is>
          <t>Outils portatifs</t>
        </is>
      </c>
      <c r="E4" s="4" t="inlineStr">
        <is>
          <t>Contrôle visuel avant usage</t>
        </is>
      </c>
      <c r="F4" s="3" t="inlineStr"/>
      <c r="G4" s="4" t="inlineStr"/>
    </row>
    <row r="5">
      <c r="A5" s="3" t="inlineStr"/>
      <c r="B5" s="3" t="inlineStr"/>
      <c r="C5" s="3" t="inlineStr">
        <is>
          <t>Maintenance</t>
        </is>
      </c>
      <c r="D5" s="3" t="inlineStr">
        <is>
          <t>Élévation</t>
        </is>
      </c>
      <c r="E5" s="4" t="inlineStr">
        <is>
          <t>Échelles/plates-formes en état; vérifiées</t>
        </is>
      </c>
      <c r="F5" s="3" t="inlineStr"/>
      <c r="G5" s="4" t="inlineStr"/>
    </row>
    <row r="6">
      <c r="A6" s="3" t="inlineStr"/>
      <c r="B6" s="3" t="inlineStr"/>
      <c r="C6" s="3" t="inlineStr">
        <is>
          <t>Maintenance</t>
        </is>
      </c>
      <c r="D6" s="3" t="inlineStr">
        <is>
          <t>Balisage</t>
        </is>
      </c>
      <c r="E6" s="4" t="inlineStr">
        <is>
          <t>Zone d’intervention balisée</t>
        </is>
      </c>
      <c r="F6" s="3" t="inlineStr"/>
      <c r="G6" s="4" t="inlineStr"/>
    </row>
    <row r="7">
      <c r="A7" s="3" t="inlineStr"/>
      <c r="B7" s="3" t="inlineStr"/>
      <c r="C7" s="3" t="inlineStr">
        <is>
          <t>Maintenance</t>
        </is>
      </c>
      <c r="D7" s="3" t="inlineStr">
        <is>
          <t>Post-travaux</t>
        </is>
      </c>
      <c r="E7" s="4" t="inlineStr">
        <is>
          <t>Remise en sécurité du périmètre</t>
        </is>
      </c>
      <c r="F7" s="3" t="inlineStr"/>
      <c r="G7" s="4" t="inlineStr"/>
    </row>
    <row r="8">
      <c r="A8" s="3" t="inlineStr"/>
      <c r="B8" s="3" t="inlineStr"/>
      <c r="C8" s="3" t="inlineStr">
        <is>
          <t>Maintenance</t>
        </is>
      </c>
      <c r="D8" s="3" t="inlineStr">
        <is>
          <t>Pièces détachées</t>
        </is>
      </c>
      <c r="E8" s="4" t="inlineStr">
        <is>
          <t>Rangement ordonné; pas d’encombrement</t>
        </is>
      </c>
      <c r="F8" s="3" t="inlineStr"/>
      <c r="G8" s="4" t="inlineStr"/>
    </row>
    <row r="9">
      <c r="A9" s="3" t="inlineStr"/>
      <c r="B9" s="3" t="inlineStr"/>
      <c r="C9" s="3" t="inlineStr">
        <is>
          <t>Maintenance</t>
        </is>
      </c>
      <c r="D9" s="3" t="inlineStr">
        <is>
          <t>LOTO</t>
        </is>
      </c>
      <c r="E9" s="4" t="inlineStr">
        <is>
          <t>Consignation respectée si nécessaire</t>
        </is>
      </c>
      <c r="F9" s="3" t="inlineStr"/>
      <c r="G9" s="4" t="inlineStr"/>
    </row>
    <row r="10">
      <c r="A10" s="3" t="inlineStr"/>
      <c r="B10" s="3" t="inlineStr"/>
      <c r="C10" s="3" t="inlineStr">
        <is>
          <t>Maintenance</t>
        </is>
      </c>
      <c r="D10" s="3" t="inlineStr">
        <is>
          <t>Fluides</t>
        </is>
      </c>
      <c r="E10" s="4" t="inlineStr">
        <is>
          <t>Fuites identifiées/traitées</t>
        </is>
      </c>
      <c r="F10" s="3" t="inlineStr"/>
      <c r="G10" s="4" t="inlineStr"/>
    </row>
    <row r="11">
      <c r="A11" s="3" t="inlineStr"/>
      <c r="B11" s="3" t="inlineStr"/>
      <c r="C11" s="3" t="inlineStr">
        <is>
          <t>Maintenance</t>
        </is>
      </c>
      <c r="D11" s="3" t="inlineStr">
        <is>
          <t>Essais fonctionnels</t>
        </is>
      </c>
      <c r="E11" s="4" t="inlineStr">
        <is>
          <t>Conformes avant remise</t>
        </is>
      </c>
      <c r="F11" s="3" t="inlineStr"/>
      <c r="G11" s="4" t="inlineStr"/>
    </row>
    <row r="12">
      <c r="A12" s="3" t="inlineStr"/>
      <c r="B12" s="3" t="inlineStr"/>
      <c r="C12" s="3" t="inlineStr">
        <is>
          <t>Maintenance</t>
        </is>
      </c>
      <c r="D12" s="3" t="inlineStr">
        <is>
          <t>Documentation</t>
        </is>
      </c>
      <c r="E12" s="4" t="inlineStr">
        <is>
          <t>Rapport d’intervention rempli</t>
        </is>
      </c>
      <c r="F12" s="3" t="inlineStr"/>
      <c r="G12" s="4" t="inlineStr"/>
    </row>
    <row r="13">
      <c r="A13" s="3" t="inlineStr"/>
      <c r="B13" s="3" t="inlineStr"/>
      <c r="C13" s="3" t="inlineStr">
        <is>
          <t>Maintenance</t>
        </is>
      </c>
      <c r="D13" s="3" t="inlineStr">
        <is>
          <t>EPI spécifiques</t>
        </is>
      </c>
      <c r="E13" s="4" t="inlineStr">
        <is>
          <t>Adaptés à l’intervention</t>
        </is>
      </c>
      <c r="F13" s="3" t="inlineStr"/>
      <c r="G13" s="4" t="inlineStr"/>
    </row>
    <row r="14">
      <c r="A14" s="3" t="inlineStr"/>
      <c r="B14" s="3" t="inlineStr"/>
      <c r="C14" s="3" t="inlineStr">
        <is>
          <t>Maintenance</t>
        </is>
      </c>
      <c r="D14" s="3" t="inlineStr">
        <is>
          <t>Coactivité</t>
        </is>
      </c>
      <c r="E14" s="4" t="inlineStr">
        <is>
          <t>Coordination avec atelier concerné</t>
        </is>
      </c>
      <c r="F14" s="3" t="inlineStr"/>
      <c r="G14" s="4" t="inlineStr"/>
    </row>
    <row r="16">
      <c r="E16" s="5" t="inlineStr">
        <is>
          <t>Résumé de l'inspection</t>
        </is>
      </c>
      <c r="F16" t="inlineStr">
        <is>
          <t>Conformes :</t>
        </is>
      </c>
      <c r="G16">
        <f>NB.SI(F3:F14;"Oui")</f>
        <v/>
      </c>
    </row>
    <row r="17">
      <c r="F17" t="inlineStr">
        <is>
          <t>Non conformes :</t>
        </is>
      </c>
      <c r="G17">
        <f>NB.SI(F3:F14;"Non")</f>
        <v/>
      </c>
    </row>
    <row r="18">
      <c r="F18" t="inlineStr">
        <is>
          <t>Taux de conformité :</t>
        </is>
      </c>
      <c r="G18">
        <f>SI(NBVAL(F3:F14)=0;"";NB.SI(F3:F14;"Oui")/NBVAL(F3:F14))</f>
        <v/>
      </c>
    </row>
  </sheetData>
  <mergeCells count="1">
    <mergeCell ref="A1:G1"/>
  </mergeCells>
  <conditionalFormatting sqref="F3:F14">
    <cfRule type="expression" priority="1" dxfId="0">
      <formula>=$F3="Oui"</formula>
    </cfRule>
    <cfRule type="expression" priority="2" dxfId="1">
      <formula>=$F3="Non"</formula>
    </cfRule>
  </conditionalFormatting>
  <dataValidations count="1">
    <dataValidation sqref="F3:F14" showErrorMessage="1" showInputMessage="1" allowBlank="1" type="list">
      <formula1>"Oui,Non"</formula1>
    </dataValidation>
  </dataValidations>
  <pageMargins left="0.75" right="0.75" top="1" bottom="1" header="0.5" footer="0.5"/>
  <drawing xmlns:r="http://schemas.openxmlformats.org/officeDocument/2006/relationships" r:id="rId1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10"/>
  <sheetViews>
    <sheetView workbookViewId="0">
      <selection activeCell="A1" sqref="A1"/>
    </sheetView>
  </sheetViews>
  <sheetFormatPr baseColWidth="8" defaultRowHeight="15"/>
  <sheetData>
    <row r="1">
      <c r="A1" s="18" t="inlineStr">
        <is>
          <t>DASHBOARD SÉCURITÉ – Synthèse multi-ateliers</t>
        </is>
      </c>
    </row>
    <row r="3">
      <c r="A3" s="5" t="inlineStr">
        <is>
          <t>Atelier</t>
        </is>
      </c>
      <c r="B3" s="5" t="inlineStr">
        <is>
          <t>Conformes</t>
        </is>
      </c>
      <c r="C3" s="5" t="inlineStr">
        <is>
          <t>Non conformes</t>
        </is>
      </c>
      <c r="D3" s="5" t="inlineStr">
        <is>
          <t>Taux de conformité</t>
        </is>
      </c>
    </row>
    <row r="4">
      <c r="A4" t="inlineStr">
        <is>
          <t>Commun</t>
        </is>
      </c>
      <c r="B4">
        <f>'Commun'!G19</f>
        <v/>
      </c>
      <c r="C4">
        <f>'Commun'!G20</f>
        <v/>
      </c>
      <c r="D4">
        <f>'Commun'!G21</f>
        <v/>
      </c>
    </row>
    <row r="5">
      <c r="A5" t="inlineStr">
        <is>
          <t>Mécanique</t>
        </is>
      </c>
      <c r="B5">
        <f>'Mécanique'!G18</f>
        <v/>
      </c>
      <c r="C5">
        <f>'Mécanique'!G19</f>
        <v/>
      </c>
      <c r="D5">
        <f>'Mécanique'!G20</f>
        <v/>
      </c>
    </row>
    <row r="6">
      <c r="A6" t="inlineStr">
        <is>
          <t>Soudure</t>
        </is>
      </c>
      <c r="B6">
        <f>'Soudure'!G17</f>
        <v/>
      </c>
      <c r="C6">
        <f>'Soudure'!G18</f>
        <v/>
      </c>
      <c r="D6">
        <f>'Soudure'!G19</f>
        <v/>
      </c>
    </row>
    <row r="7">
      <c r="A7" t="inlineStr">
        <is>
          <t>Électrique</t>
        </is>
      </c>
      <c r="B7">
        <f>'Électrique'!G16</f>
        <v/>
      </c>
      <c r="C7">
        <f>'Électrique'!G17</f>
        <v/>
      </c>
      <c r="D7">
        <f>'Électrique'!G18</f>
        <v/>
      </c>
    </row>
    <row r="8">
      <c r="A8" t="inlineStr">
        <is>
          <t>Menuiserie</t>
        </is>
      </c>
      <c r="B8">
        <f>'Menuiserie'!G16</f>
        <v/>
      </c>
      <c r="C8">
        <f>'Menuiserie'!G17</f>
        <v/>
      </c>
      <c r="D8">
        <f>'Menuiserie'!G18</f>
        <v/>
      </c>
    </row>
    <row r="9">
      <c r="A9" t="inlineStr">
        <is>
          <t>Peinture</t>
        </is>
      </c>
      <c r="B9">
        <f>'Peinture'!G16</f>
        <v/>
      </c>
      <c r="C9">
        <f>'Peinture'!G17</f>
        <v/>
      </c>
      <c r="D9">
        <f>'Peinture'!G18</f>
        <v/>
      </c>
    </row>
    <row r="10">
      <c r="A10" t="inlineStr">
        <is>
          <t>Maintenance</t>
        </is>
      </c>
      <c r="B10">
        <f>'Maintenance'!G16</f>
        <v/>
      </c>
      <c r="C10">
        <f>'Maintenance'!G17</f>
        <v/>
      </c>
      <c r="D10">
        <f>'Maintenance'!G18</f>
        <v/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2025-08-16T14:37:00Z</dcterms:created>
  <dcterms:modified xmlns:dcterms="http://purl.org/dc/terms/" xmlns:xsi="http://www.w3.org/2001/XMLSchema-instance" xsi:type="dcterms:W3CDTF">2025-08-16T14:37:00Z</dcterms:modified>
</cp:coreProperties>
</file>