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talogue" sheetId="1" state="visible" r:id="rId1"/>
    <sheet xmlns:r="http://schemas.openxmlformats.org/officeDocument/2006/relationships" name="Demarrage_Lign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  <font>
      <b val="1"/>
    </font>
  </fonts>
  <fills count="4">
    <fill>
      <patternFill/>
    </fill>
    <fill>
      <patternFill patternType="gray125"/>
    </fill>
    <fill>
      <patternFill patternType="solid">
        <fgColor rgb="000F4C81"/>
        <bgColor rgb="000F4C81"/>
      </patternFill>
    </fill>
    <fill>
      <patternFill patternType="solid">
        <fgColor rgb="002F75B5"/>
        <bgColor rgb="002F75B5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 wrapText="1"/>
    </xf>
    <xf numFmtId="0" fontId="3" fillId="0" borderId="0" pivotButton="0" quotePrefix="0" xfId="0"/>
  </cellXfs>
  <cellStyles count="1">
    <cellStyle name="Normal" xfId="0" builtinId="0" hidden="0"/>
  </cellStyles>
  <dxfs count="4">
    <dxf>
      <fill>
        <patternFill patternType="solid">
          <fgColor rgb="00FFC7CE"/>
          <bgColor rgb="00FFC7CE"/>
        </patternFill>
      </fill>
    </dxf>
    <dxf>
      <fill>
        <patternFill patternType="solid">
          <fgColor rgb="00C6EFCE"/>
          <bgColor rgb="00C6EFCE"/>
        </patternFill>
      </fill>
    </dxf>
    <dxf>
      <fill>
        <patternFill patternType="solid">
          <fgColor rgb="00F2F2F2"/>
          <bgColor rgb="00F2F2F2"/>
        </patternFill>
      </fill>
    </dxf>
    <dxf>
      <fill>
        <patternFill patternType="solid">
          <fgColor rgb="00FFEB9C"/>
          <bgColor rgb="00FFEB9C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ables/table1.xml><?xml version="1.0" encoding="utf-8"?>
<table xmlns="http://schemas.openxmlformats.org/spreadsheetml/2006/main" id="1" name="Demarrage_Table" displayName="Demarrage_Table" ref="A2:X80" headerRowCount="1">
  <autoFilter ref="A2:X80"/>
  <tableColumns count="24">
    <tableColumn id="1" name="Ligne/Zone"/>
    <tableColumn id="2" name="Produit/Format"/>
    <tableColumn id="3" name="OF/Lot"/>
    <tableColumn id="4" name="Version recette/SOP"/>
    <tableColumn id="5" name="Type de point (Pré-démarrage/Paramètre/Essai/Qualité/Libération)"/>
    <tableColumn id="6" name="Point de contrôle"/>
    <tableColumn id="7" name="Consigne"/>
    <tableColumn id="8" name="Tolérance -"/>
    <tableColumn id="9" name="Tolérance +"/>
    <tableColumn id="10" name="Unité"/>
    <tableColumn id="11" name="Valeur mesurée / Résultat"/>
    <tableColumn id="12" name="Auto-conformité (calc)"/>
    <tableColumn id="13" name="Conforme (☐/☑)"/>
    <tableColumn id="14" name="Responsable"/>
    <tableColumn id="15" name="Date/Heure"/>
    <tableColumn id="16" name="Preuve (échantillon/photo)"/>
    <tableColumn id="17" name="Non-conformité (☐/☑)"/>
    <tableColumn id="18" name="Actions / Ajustements"/>
    <tableColumn id="19" name="Statut action"/>
    <tableColumn id="20" name="Échéance"/>
    <tableColumn id="21" name="Resp. action"/>
    <tableColumn id="22" name="Libération (☐/☑)"/>
    <tableColumn id="23" name="Validé par (Qualité)"/>
    <tableColumn id="24" name="Commentaires"/>
  </tableColumns>
  <tableStyleInfo name="TableStyleMedium9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A1000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8" customWidth="1" min="6" max="6"/>
    <col width="22" customWidth="1" min="7" max="7"/>
    <col width="22" customWidth="1" min="8" max="8"/>
    <col width="22" customWidth="1" min="9" max="9"/>
    <col width="22" customWidth="1" min="10" max="10"/>
    <col width="22" customWidth="1" min="11" max="11"/>
    <col width="22" customWidth="1" min="12" max="12"/>
    <col width="22" customWidth="1" min="13" max="13"/>
    <col width="22" customWidth="1" min="14" max="14"/>
    <col width="22" customWidth="1" min="15" max="15"/>
    <col width="22" customWidth="1" min="16" max="16"/>
    <col width="22" customWidth="1" min="17" max="17"/>
    <col width="30" customWidth="1" min="18" max="18"/>
    <col width="22" customWidth="1" min="19" max="19"/>
    <col width="22" customWidth="1" min="20" max="20"/>
    <col width="22" customWidth="1" min="21" max="21"/>
    <col width="22" customWidth="1" min="22" max="22"/>
    <col width="22" customWidth="1" min="23" max="23"/>
    <col width="30" customWidth="1" min="24" max="24"/>
  </cols>
  <sheetData>
    <row r="1" ht="28" customHeight="1">
      <c r="A1" s="1" t="inlineStr">
        <is>
          <t>CHECKLIST DÉMARRAGE DE LIGNE — Paramètres • Essais • Libération</t>
        </is>
      </c>
    </row>
    <row r="2">
      <c r="A2" s="2" t="inlineStr">
        <is>
          <t>Ligne/Zone</t>
        </is>
      </c>
      <c r="B2" s="2" t="inlineStr">
        <is>
          <t>Produit/Format</t>
        </is>
      </c>
      <c r="C2" s="2" t="inlineStr">
        <is>
          <t>OF/Lot</t>
        </is>
      </c>
      <c r="D2" s="2" t="inlineStr">
        <is>
          <t>Version recette/SOP</t>
        </is>
      </c>
      <c r="E2" s="2" t="inlineStr">
        <is>
          <t>Type de point (Pré-démarrage/Paramètre/Essai/Qualité/Libération)</t>
        </is>
      </c>
      <c r="F2" s="2" t="inlineStr">
        <is>
          <t>Point de contrôle</t>
        </is>
      </c>
      <c r="G2" s="2" t="inlineStr">
        <is>
          <t>Consigne</t>
        </is>
      </c>
      <c r="H2" s="2" t="inlineStr">
        <is>
          <t>Tolérance -</t>
        </is>
      </c>
      <c r="I2" s="2" t="inlineStr">
        <is>
          <t>Tolérance +</t>
        </is>
      </c>
      <c r="J2" s="2" t="inlineStr">
        <is>
          <t>Unité</t>
        </is>
      </c>
      <c r="K2" s="2" t="inlineStr">
        <is>
          <t>Valeur mesurée / Résultat</t>
        </is>
      </c>
      <c r="L2" s="2" t="inlineStr">
        <is>
          <t>Auto-conformité (calc)</t>
        </is>
      </c>
      <c r="M2" s="2" t="inlineStr">
        <is>
          <t>Conforme (☐/☑)</t>
        </is>
      </c>
      <c r="N2" s="2" t="inlineStr">
        <is>
          <t>Responsable</t>
        </is>
      </c>
      <c r="O2" s="2" t="inlineStr">
        <is>
          <t>Date/Heure</t>
        </is>
      </c>
      <c r="P2" s="2" t="inlineStr">
        <is>
          <t>Preuve (échantillon/photo)</t>
        </is>
      </c>
      <c r="Q2" s="2" t="inlineStr">
        <is>
          <t>Non-conformité (☐/☑)</t>
        </is>
      </c>
      <c r="R2" s="2" t="inlineStr">
        <is>
          <t>Actions / Ajustements</t>
        </is>
      </c>
      <c r="S2" s="2" t="inlineStr">
        <is>
          <t>Statut action</t>
        </is>
      </c>
      <c r="T2" s="2" t="inlineStr">
        <is>
          <t>Échéance</t>
        </is>
      </c>
      <c r="U2" s="2" t="inlineStr">
        <is>
          <t>Resp. action</t>
        </is>
      </c>
      <c r="V2" s="2" t="inlineStr">
        <is>
          <t>Libération (☐/☑)</t>
        </is>
      </c>
      <c r="W2" s="2" t="inlineStr">
        <is>
          <t>Validé par (Qualité)</t>
        </is>
      </c>
      <c r="X2" s="2" t="inlineStr">
        <is>
          <t>Commentaires</t>
        </is>
      </c>
      <c r="Z2" s="3" t="inlineStr">
        <is>
          <t>Synthèse Démarrage (auto)</t>
        </is>
      </c>
    </row>
    <row r="3">
      <c r="A3" t="inlineStr">
        <is>
          <t>Ligne A</t>
        </is>
      </c>
      <c r="B3" t="inlineStr">
        <is>
          <t>Produit X / Format 250g</t>
        </is>
      </c>
      <c r="C3" t="inlineStr">
        <is>
          <t>OF12345</t>
        </is>
      </c>
      <c r="D3" t="inlineStr">
        <is>
          <t>REC-PRD-01</t>
        </is>
      </c>
      <c r="E3" t="inlineStr">
        <is>
          <t>Pré-démarrage</t>
        </is>
      </c>
      <c r="F3" t="inlineStr">
        <is>
          <t>5S &amp; propreté OK</t>
        </is>
      </c>
      <c r="G3" t="inlineStr"/>
      <c r="H3" t="inlineStr"/>
      <c r="I3" t="inlineStr"/>
      <c r="J3" t="inlineStr"/>
      <c r="K3" t="inlineStr"/>
      <c r="L3">
        <f>IF(AND(ISNUMBER(G3),ISNUMBER(K3)),IF(AND(K3&gt;=G3-ABS(IF(H3="",0,H3)), K3&lt;=G3+ABS(IF(I3="",0,I3))),"OK","Hors tolérance"),"")</f>
        <v/>
      </c>
      <c r="M3" t="inlineStr">
        <is>
          <t>Chef d'équipe</t>
        </is>
      </c>
      <c r="N3" t="inlineStr"/>
      <c r="O3" t="inlineStr">
        <is>
          <t>Photo zone</t>
        </is>
      </c>
      <c r="P3" t="inlineStr">
        <is>
          <t>☐</t>
        </is>
      </c>
      <c r="Q3" t="inlineStr"/>
      <c r="R3" t="inlineStr">
        <is>
          <t>Planifiée</t>
        </is>
      </c>
      <c r="S3" t="inlineStr"/>
      <c r="T3" t="inlineStr">
        <is>
          <t>TL A</t>
        </is>
      </c>
      <c r="U3" t="inlineStr">
        <is>
          <t>☐</t>
        </is>
      </c>
      <c r="V3" t="inlineStr"/>
      <c r="W3" t="inlineStr"/>
      <c r="Z3" t="inlineStr">
        <is>
          <t>Paramètres hors tolérance</t>
        </is>
      </c>
      <c r="AA3">
        <f>COUNTIF(L:L,"Hors tolérance")</f>
        <v/>
      </c>
    </row>
    <row r="4">
      <c r="A4" t="inlineStr">
        <is>
          <t>Ligne A</t>
        </is>
      </c>
      <c r="B4" t="inlineStr">
        <is>
          <t>Produit X / Format 250g</t>
        </is>
      </c>
      <c r="C4" t="inlineStr">
        <is>
          <t>OF12345</t>
        </is>
      </c>
      <c r="D4" t="inlineStr">
        <is>
          <t>REC-PRD-01</t>
        </is>
      </c>
      <c r="E4" t="inlineStr">
        <is>
          <t>Pré-démarrage</t>
        </is>
      </c>
      <c r="F4" t="inlineStr">
        <is>
          <t>Traçabilité initialisée (OF/Lot/étiquettes)</t>
        </is>
      </c>
      <c r="G4" t="inlineStr"/>
      <c r="H4" t="inlineStr"/>
      <c r="I4" t="inlineStr"/>
      <c r="J4" t="inlineStr"/>
      <c r="K4" t="inlineStr"/>
      <c r="L4">
        <f>IF(AND(ISNUMBER(G4),ISNUMBER(K4)),IF(AND(K4&gt;=G4-ABS(IF(H4="",0,H4)), K4&lt;=G4+ABS(IF(I4="",0,I4))),"OK","Hors tolérance"),"")</f>
        <v/>
      </c>
      <c r="M4" t="inlineStr">
        <is>
          <t>Superviseur</t>
        </is>
      </c>
      <c r="N4" t="inlineStr"/>
      <c r="O4" t="inlineStr">
        <is>
          <t>Capture MES</t>
        </is>
      </c>
      <c r="P4" t="inlineStr">
        <is>
          <t>☐</t>
        </is>
      </c>
      <c r="Q4" t="inlineStr"/>
      <c r="R4" t="inlineStr">
        <is>
          <t>Planifiée</t>
        </is>
      </c>
      <c r="S4" t="inlineStr"/>
      <c r="T4" t="inlineStr">
        <is>
          <t>Qualité</t>
        </is>
      </c>
      <c r="U4" t="inlineStr">
        <is>
          <t>☐</t>
        </is>
      </c>
      <c r="V4" t="inlineStr"/>
      <c r="W4" t="inlineStr"/>
      <c r="Z4" t="inlineStr">
        <is>
          <t>Non-conformités</t>
        </is>
      </c>
      <c r="AA4">
        <f>COUNTIF(Q:Q,"☑")</f>
        <v/>
      </c>
    </row>
    <row r="5">
      <c r="A5" t="inlineStr">
        <is>
          <t>Ligne A</t>
        </is>
      </c>
      <c r="B5" t="inlineStr">
        <is>
          <t>Produit X / Format 250g</t>
        </is>
      </c>
      <c r="C5" t="inlineStr">
        <is>
          <t>OF12345</t>
        </is>
      </c>
      <c r="D5" t="inlineStr">
        <is>
          <t>REC-PRD-01</t>
        </is>
      </c>
      <c r="E5" t="inlineStr">
        <is>
          <t>Pré-démarrage</t>
        </is>
      </c>
      <c r="F5" t="inlineStr">
        <is>
          <t>EPI &amp; sécurité en place (A.U., carters, balisage)</t>
        </is>
      </c>
      <c r="G5" t="inlineStr"/>
      <c r="H5" t="inlineStr"/>
      <c r="I5" t="inlineStr"/>
      <c r="J5" t="inlineStr"/>
      <c r="K5" t="inlineStr"/>
      <c r="L5">
        <f>IF(AND(ISNUMBER(G5),ISNUMBER(K5)),IF(AND(K5&gt;=G5-ABS(IF(H5="",0,H5)), K5&lt;=G5+ABS(IF(I5="",0,I5))),"OK","Hors tolérance"),"")</f>
        <v/>
      </c>
      <c r="M5" t="inlineStr">
        <is>
          <t>HSE</t>
        </is>
      </c>
      <c r="N5" t="inlineStr"/>
      <c r="O5" t="inlineStr">
        <is>
          <t>Photo A.U.</t>
        </is>
      </c>
      <c r="P5" t="inlineStr">
        <is>
          <t>☐</t>
        </is>
      </c>
      <c r="Q5" t="inlineStr"/>
      <c r="R5" t="inlineStr">
        <is>
          <t>Planifiée</t>
        </is>
      </c>
      <c r="S5" t="inlineStr"/>
      <c r="T5" t="inlineStr">
        <is>
          <t>HSE</t>
        </is>
      </c>
      <c r="U5" t="inlineStr">
        <is>
          <t>☐</t>
        </is>
      </c>
      <c r="V5" t="inlineStr"/>
      <c r="W5" t="inlineStr"/>
      <c r="Z5" t="inlineStr">
        <is>
          <t>Actions en retard</t>
        </is>
      </c>
      <c r="AA5">
        <f>COUNTIFS(S:S,"&lt;&gt;Clôturée",T:T,"&lt;TODAY()")</f>
        <v/>
      </c>
    </row>
    <row r="6">
      <c r="A6" t="inlineStr">
        <is>
          <t>Ligne A</t>
        </is>
      </c>
      <c r="B6" t="inlineStr">
        <is>
          <t>Produit X / Format 250g</t>
        </is>
      </c>
      <c r="C6" t="inlineStr">
        <is>
          <t>OF12345</t>
        </is>
      </c>
      <c r="D6" t="inlineStr">
        <is>
          <t>REC-PRD-01</t>
        </is>
      </c>
      <c r="E6" t="inlineStr">
        <is>
          <t>Paramètre process</t>
        </is>
      </c>
      <c r="F6" t="inlineStr">
        <is>
          <t>Température four</t>
        </is>
      </c>
      <c r="G6" t="n">
        <v>180</v>
      </c>
      <c r="H6" t="n">
        <v>5</v>
      </c>
      <c r="I6" t="n">
        <v>5</v>
      </c>
      <c r="J6" t="inlineStr">
        <is>
          <t>°C</t>
        </is>
      </c>
      <c r="K6" t="n">
        <v>176</v>
      </c>
      <c r="L6">
        <f>IF(AND(ISNUMBER(G6),ISNUMBER(K6)),IF(AND(K6&gt;=G6-ABS(IF(H6="",0,H6)), K6&lt;=G6+ABS(IF(I6="",0,I6))),"OK","Hors tolérance"),"")</f>
        <v/>
      </c>
      <c r="M6" t="inlineStr"/>
      <c r="N6" t="inlineStr">
        <is>
          <t>Opérateur</t>
        </is>
      </c>
      <c r="O6" t="inlineStr"/>
      <c r="P6" t="inlineStr">
        <is>
          <t>Enregistrement four</t>
        </is>
      </c>
      <c r="Q6" t="inlineStr">
        <is>
          <t>☐</t>
        </is>
      </c>
      <c r="R6" t="inlineStr">
        <is>
          <t>Ajuster à 180°C</t>
        </is>
      </c>
      <c r="S6" t="inlineStr">
        <is>
          <t>En cours</t>
        </is>
      </c>
      <c r="T6" t="inlineStr"/>
      <c r="U6" t="inlineStr">
        <is>
          <t>Opérateur</t>
        </is>
      </c>
      <c r="V6" t="inlineStr">
        <is>
          <t>☐</t>
        </is>
      </c>
      <c r="W6" t="inlineStr"/>
      <c r="X6" t="inlineStr"/>
      <c r="Z6" t="inlineStr">
        <is>
          <t>Points OK</t>
        </is>
      </c>
      <c r="AA6">
        <f>COUNTIF(L:L,"OK")+COUNTIF(M:M,"☑")</f>
        <v/>
      </c>
    </row>
    <row r="7">
      <c r="A7" t="inlineStr">
        <is>
          <t>Ligne A</t>
        </is>
      </c>
      <c r="B7" t="inlineStr">
        <is>
          <t>Produit X / Format 250g</t>
        </is>
      </c>
      <c r="C7" t="inlineStr">
        <is>
          <t>OF12345</t>
        </is>
      </c>
      <c r="D7" t="inlineStr">
        <is>
          <t>REC-PRD-01</t>
        </is>
      </c>
      <c r="E7" t="inlineStr">
        <is>
          <t>Paramètre process</t>
        </is>
      </c>
      <c r="F7" t="inlineStr">
        <is>
          <t>Vitesse convoyeur</t>
        </is>
      </c>
      <c r="G7" t="n">
        <v>12</v>
      </c>
      <c r="H7" t="n">
        <v>1</v>
      </c>
      <c r="I7" t="n">
        <v>1</v>
      </c>
      <c r="J7" t="inlineStr">
        <is>
          <t>m/min</t>
        </is>
      </c>
      <c r="K7" t="n">
        <v>12.5</v>
      </c>
      <c r="L7">
        <f>IF(AND(ISNUMBER(G7),ISNUMBER(K7)),IF(AND(K7&gt;=G7-ABS(IF(H7="",0,H7)), K7&lt;=G7+ABS(IF(I7="",0,I7))),"OK","Hors tolérance"),"")</f>
        <v/>
      </c>
      <c r="M7" t="inlineStr"/>
      <c r="N7" t="inlineStr">
        <is>
          <t>Opérateur</t>
        </is>
      </c>
      <c r="O7" t="inlineStr"/>
      <c r="P7" t="inlineStr">
        <is>
          <t>Log drive</t>
        </is>
      </c>
      <c r="Q7" t="inlineStr">
        <is>
          <t>☐</t>
        </is>
      </c>
      <c r="R7" t="inlineStr"/>
      <c r="S7" t="inlineStr">
        <is>
          <t>Planifiée</t>
        </is>
      </c>
      <c r="T7" t="inlineStr"/>
      <c r="U7" t="inlineStr">
        <is>
          <t>Maintenance</t>
        </is>
      </c>
      <c r="V7" t="inlineStr">
        <is>
          <t>☐</t>
        </is>
      </c>
      <c r="W7" t="inlineStr"/>
      <c r="X7" t="inlineStr"/>
      <c r="Z7" t="inlineStr">
        <is>
          <t>Libérations effectuées</t>
        </is>
      </c>
      <c r="AA7">
        <f>COUNTIF(V:V,"☑")</f>
        <v/>
      </c>
    </row>
    <row r="8">
      <c r="A8" t="inlineStr">
        <is>
          <t>Ligne A</t>
        </is>
      </c>
      <c r="B8" t="inlineStr">
        <is>
          <t>Produit X / Format 250g</t>
        </is>
      </c>
      <c r="C8" t="inlineStr">
        <is>
          <t>OF12345</t>
        </is>
      </c>
      <c r="D8" t="inlineStr">
        <is>
          <t>REC-PRD-01</t>
        </is>
      </c>
      <c r="E8" t="inlineStr">
        <is>
          <t>Paramètre process</t>
        </is>
      </c>
      <c r="F8" t="inlineStr">
        <is>
          <t>Pression air</t>
        </is>
      </c>
      <c r="G8" t="n">
        <v>6</v>
      </c>
      <c r="H8" t="n">
        <v>0.5</v>
      </c>
      <c r="I8" t="n">
        <v>0.5</v>
      </c>
      <c r="J8" t="inlineStr">
        <is>
          <t>bar</t>
        </is>
      </c>
      <c r="K8" t="n">
        <v>5.8</v>
      </c>
      <c r="L8">
        <f>IF(AND(ISNUMBER(G8),ISNUMBER(K8)),IF(AND(K8&gt;=G8-ABS(IF(H8="",0,H8)), K8&lt;=G8+ABS(IF(I8="",0,I8))),"OK","Hors tolérance"),"")</f>
        <v/>
      </c>
      <c r="M8" t="inlineStr"/>
      <c r="N8" t="inlineStr">
        <is>
          <t>Maintenance</t>
        </is>
      </c>
      <c r="O8" t="inlineStr"/>
      <c r="P8" t="inlineStr">
        <is>
          <t>Mano ligne</t>
        </is>
      </c>
      <c r="Q8" t="inlineStr">
        <is>
          <t>☐</t>
        </is>
      </c>
      <c r="R8" t="inlineStr"/>
      <c r="S8" t="inlineStr">
        <is>
          <t>Non planifiée</t>
        </is>
      </c>
      <c r="T8" t="inlineStr"/>
      <c r="U8" t="inlineStr">
        <is>
          <t>Maintenance</t>
        </is>
      </c>
      <c r="V8" t="inlineStr">
        <is>
          <t>☐</t>
        </is>
      </c>
      <c r="W8" t="inlineStr"/>
      <c r="X8" t="inlineStr"/>
      <c r="Z8" t="inlineStr">
        <is>
          <t>Dossiers complets (sans NC &amp; sans HT)</t>
        </is>
      </c>
      <c r="AA8">
        <f>COUNTIFS(Q:Q,"☐",L:L,"&lt;&gt;Hors tolérance")</f>
        <v/>
      </c>
    </row>
    <row r="9">
      <c r="A9" t="inlineStr">
        <is>
          <t>Ligne A</t>
        </is>
      </c>
      <c r="B9" t="inlineStr">
        <is>
          <t>Produit X / Format 250g</t>
        </is>
      </c>
      <c r="C9" t="inlineStr">
        <is>
          <t>OF12345</t>
        </is>
      </c>
      <c r="D9" t="inlineStr">
        <is>
          <t>REC-PRD-01</t>
        </is>
      </c>
      <c r="E9" t="inlineStr">
        <is>
          <t>Paramètre process</t>
        </is>
      </c>
      <c r="F9" t="inlineStr">
        <is>
          <t>Couple visseuse</t>
        </is>
      </c>
      <c r="G9" t="n">
        <v>0.8</v>
      </c>
      <c r="H9" t="n">
        <v>0.05</v>
      </c>
      <c r="I9" t="n">
        <v>0.05</v>
      </c>
      <c r="J9" t="inlineStr">
        <is>
          <t>N·m</t>
        </is>
      </c>
      <c r="K9" t="n">
        <v>0.72</v>
      </c>
      <c r="L9">
        <f>IF(AND(ISNUMBER(G9),ISNUMBER(K9)),IF(AND(K9&gt;=G9-ABS(IF(H9="",0,H9)), K9&lt;=G9+ABS(IF(I9="",0,I9))),"OK","Hors tolérance"),"")</f>
        <v/>
      </c>
      <c r="M9" t="inlineStr"/>
      <c r="N9" t="inlineStr">
        <is>
          <t>Qualité</t>
        </is>
      </c>
      <c r="O9" t="inlineStr"/>
      <c r="P9" t="inlineStr">
        <is>
          <t>Rapport étalo visseuse</t>
        </is>
      </c>
      <c r="Q9" t="inlineStr">
        <is>
          <t>☐</t>
        </is>
      </c>
      <c r="R9" t="inlineStr">
        <is>
          <t>Remettre consigne 0.80 N·m</t>
        </is>
      </c>
      <c r="S9" t="inlineStr">
        <is>
          <t>En cours</t>
        </is>
      </c>
      <c r="T9" t="inlineStr"/>
      <c r="U9" t="inlineStr">
        <is>
          <t>Qualité</t>
        </is>
      </c>
      <c r="V9" t="inlineStr">
        <is>
          <t>☐</t>
        </is>
      </c>
      <c r="W9" t="inlineStr"/>
      <c r="X9" t="inlineStr"/>
    </row>
    <row r="10">
      <c r="A10" t="inlineStr">
        <is>
          <t>Ligne A</t>
        </is>
      </c>
      <c r="B10" t="inlineStr">
        <is>
          <t>Produit X / Format 250g</t>
        </is>
      </c>
      <c r="C10" t="inlineStr">
        <is>
          <t>OF12345</t>
        </is>
      </c>
      <c r="D10" t="inlineStr">
        <is>
          <t>REC-PRD-01</t>
        </is>
      </c>
      <c r="E10" t="inlineStr">
        <is>
          <t>Essai process</t>
        </is>
      </c>
      <c r="F10" t="inlineStr">
        <is>
          <t>Essai à vide 5 min — pas d'alarmes</t>
        </is>
      </c>
      <c r="G10" t="inlineStr"/>
      <c r="H10" t="inlineStr"/>
      <c r="I10" t="inlineStr"/>
      <c r="J10" t="inlineStr"/>
      <c r="K10" t="inlineStr"/>
      <c r="L10">
        <f>IF(AND(ISNUMBER(G10),ISNUMBER(K10)),IF(AND(K10&gt;=G10-ABS(IF(H10="",0,H10)), K10&lt;=G10+ABS(IF(I10="",0,I10))),"OK","Hors tolérance"),"")</f>
        <v/>
      </c>
      <c r="M10" t="inlineStr">
        <is>
          <t>Superviseur</t>
        </is>
      </c>
      <c r="N10" t="inlineStr"/>
      <c r="O10" t="inlineStr">
        <is>
          <t>Vidéo essai</t>
        </is>
      </c>
      <c r="P10" t="inlineStr">
        <is>
          <t>☐</t>
        </is>
      </c>
      <c r="Q10" t="inlineStr"/>
      <c r="R10" t="inlineStr">
        <is>
          <t>Planifiée</t>
        </is>
      </c>
      <c r="S10" t="inlineStr"/>
      <c r="T10" t="inlineStr">
        <is>
          <t>TL A</t>
        </is>
      </c>
      <c r="U10" t="inlineStr">
        <is>
          <t>☐</t>
        </is>
      </c>
      <c r="V10" t="inlineStr"/>
      <c r="W10" t="inlineStr"/>
    </row>
    <row r="11">
      <c r="A11" t="inlineStr">
        <is>
          <t>Ligne A</t>
        </is>
      </c>
      <c r="B11" t="inlineStr">
        <is>
          <t>Produit X / Format 250g</t>
        </is>
      </c>
      <c r="C11" t="inlineStr">
        <is>
          <t>OF12345</t>
        </is>
      </c>
      <c r="D11" t="inlineStr">
        <is>
          <t>REC-PRD-01</t>
        </is>
      </c>
      <c r="E11" t="inlineStr">
        <is>
          <t>Essai process</t>
        </is>
      </c>
      <c r="F11" t="inlineStr">
        <is>
          <t>Temps de stabilisation &lt; 10 min</t>
        </is>
      </c>
      <c r="G11" t="inlineStr">
        <is>
          <t>&lt;10</t>
        </is>
      </c>
      <c r="H11" t="inlineStr"/>
      <c r="I11" t="inlineStr"/>
      <c r="J11" t="inlineStr">
        <is>
          <t>min</t>
        </is>
      </c>
      <c r="K11" t="n">
        <v>8</v>
      </c>
      <c r="L11">
        <f>IF(AND(ISNUMBER(G11),ISNUMBER(K11)),IF(AND(K11&gt;=G11-ABS(IF(H11="",0,H11)), K11&lt;=G11+ABS(IF(I11="",0,I11))),"OK","Hors tolérance"),"")</f>
        <v/>
      </c>
      <c r="M11" t="inlineStr"/>
      <c r="N11" t="inlineStr">
        <is>
          <t>Superviseur</t>
        </is>
      </c>
      <c r="O11" t="inlineStr"/>
      <c r="P11" t="inlineStr">
        <is>
          <t>Chrono</t>
        </is>
      </c>
      <c r="Q11" t="inlineStr">
        <is>
          <t>☐</t>
        </is>
      </c>
      <c r="R11" t="inlineStr"/>
      <c r="S11" t="inlineStr">
        <is>
          <t>Clôturée</t>
        </is>
      </c>
      <c r="T11" t="inlineStr"/>
      <c r="U11" t="inlineStr">
        <is>
          <t>Superviseur</t>
        </is>
      </c>
      <c r="V11" t="inlineStr">
        <is>
          <t>☐</t>
        </is>
      </c>
      <c r="W11" t="inlineStr"/>
      <c r="X11" t="inlineStr"/>
    </row>
    <row r="12">
      <c r="A12" t="inlineStr">
        <is>
          <t>Ligne A</t>
        </is>
      </c>
      <c r="B12" t="inlineStr">
        <is>
          <t>Produit X / Format 250g</t>
        </is>
      </c>
      <c r="C12" t="inlineStr">
        <is>
          <t>OF12345</t>
        </is>
      </c>
      <c r="D12" t="inlineStr">
        <is>
          <t>REC-PRD-01</t>
        </is>
      </c>
      <c r="E12" t="inlineStr">
        <is>
          <t>Essai process</t>
        </is>
      </c>
      <c r="F12" t="inlineStr">
        <is>
          <t>TRS démarrage ≥ 75 %</t>
        </is>
      </c>
      <c r="G12" t="n">
        <v>75</v>
      </c>
      <c r="H12" t="inlineStr"/>
      <c r="I12" t="inlineStr"/>
      <c r="J12" t="inlineStr">
        <is>
          <t>%</t>
        </is>
      </c>
      <c r="K12" t="n">
        <v>78</v>
      </c>
      <c r="L12">
        <f>IF(AND(ISNUMBER(G12),ISNUMBER(K12)),IF(AND(K12&gt;=G12-ABS(IF(H12="",0,H12)), K12&lt;=G12+ABS(IF(I12="",0,I12))),"OK","Hors tolérance"),"")</f>
        <v/>
      </c>
      <c r="M12" t="inlineStr"/>
      <c r="N12" t="inlineStr">
        <is>
          <t>Superviseur</t>
        </is>
      </c>
      <c r="O12" t="inlineStr"/>
      <c r="P12" t="inlineStr">
        <is>
          <t>OEE dash</t>
        </is>
      </c>
      <c r="Q12" t="inlineStr">
        <is>
          <t>☐</t>
        </is>
      </c>
      <c r="R12" t="inlineStr"/>
      <c r="S12" t="inlineStr">
        <is>
          <t>Clôturée</t>
        </is>
      </c>
      <c r="T12" t="inlineStr"/>
      <c r="U12" t="inlineStr">
        <is>
          <t>Superviseur</t>
        </is>
      </c>
      <c r="V12" t="inlineStr">
        <is>
          <t>☐</t>
        </is>
      </c>
      <c r="W12" t="inlineStr"/>
      <c r="X12" t="inlineStr"/>
    </row>
    <row r="13">
      <c r="A13" t="inlineStr">
        <is>
          <t>Ligne A</t>
        </is>
      </c>
      <c r="B13" t="inlineStr">
        <is>
          <t>Produit X / Format 250g</t>
        </is>
      </c>
      <c r="C13" t="inlineStr">
        <is>
          <t>OF12345</t>
        </is>
      </c>
      <c r="D13" t="inlineStr">
        <is>
          <t>REC-PRD-01</t>
        </is>
      </c>
      <c r="E13" t="inlineStr">
        <is>
          <t>Qualité</t>
        </is>
      </c>
      <c r="F13" t="inlineStr">
        <is>
          <t>Poids unitaire</t>
        </is>
      </c>
      <c r="G13" t="n">
        <v>250</v>
      </c>
      <c r="H13" t="n">
        <v>5</v>
      </c>
      <c r="I13" t="n">
        <v>5</v>
      </c>
      <c r="J13" t="inlineStr">
        <is>
          <t>g</t>
        </is>
      </c>
      <c r="K13" t="n">
        <v>247</v>
      </c>
      <c r="L13">
        <f>IF(AND(ISNUMBER(G13),ISNUMBER(K13)),IF(AND(K13&gt;=G13-ABS(IF(H13="",0,H13)), K13&lt;=G13+ABS(IF(I13="",0,I13))),"OK","Hors tolérance"),"")</f>
        <v/>
      </c>
      <c r="M13" t="inlineStr"/>
      <c r="N13" t="inlineStr">
        <is>
          <t>Qualité</t>
        </is>
      </c>
      <c r="O13" t="inlineStr"/>
      <c r="P13" t="inlineStr">
        <is>
          <t>Échantillon #01</t>
        </is>
      </c>
      <c r="Q13" t="inlineStr">
        <is>
          <t>☐</t>
        </is>
      </c>
      <c r="R13" t="inlineStr">
        <is>
          <t>Ajuster doseur +3 g</t>
        </is>
      </c>
      <c r="S13" t="inlineStr">
        <is>
          <t>En cours</t>
        </is>
      </c>
      <c r="T13" t="inlineStr"/>
      <c r="U13" t="inlineStr">
        <is>
          <t>Qualité</t>
        </is>
      </c>
      <c r="V13" t="inlineStr">
        <is>
          <t>☐</t>
        </is>
      </c>
      <c r="W13" t="inlineStr"/>
      <c r="X13" t="inlineStr"/>
    </row>
    <row r="14">
      <c r="A14" t="inlineStr">
        <is>
          <t>Ligne A</t>
        </is>
      </c>
      <c r="B14" t="inlineStr">
        <is>
          <t>Produit X / Format 250g</t>
        </is>
      </c>
      <c r="C14" t="inlineStr">
        <is>
          <t>OF12345</t>
        </is>
      </c>
      <c r="D14" t="inlineStr">
        <is>
          <t>REC-PRD-01</t>
        </is>
      </c>
      <c r="E14" t="inlineStr">
        <is>
          <t>Qualité</t>
        </is>
      </c>
      <c r="F14" t="inlineStr">
        <is>
          <t>Dimensions</t>
        </is>
      </c>
      <c r="G14" t="n">
        <v>100</v>
      </c>
      <c r="H14" t="n">
        <v>1</v>
      </c>
      <c r="I14" t="n">
        <v>1</v>
      </c>
      <c r="J14" t="inlineStr">
        <is>
          <t>mm</t>
        </is>
      </c>
      <c r="K14" t="n">
        <v>100.6</v>
      </c>
      <c r="L14">
        <f>IF(AND(ISNUMBER(G14),ISNUMBER(K14)),IF(AND(K14&gt;=G14-ABS(IF(H14="",0,H14)), K14&lt;=G14+ABS(IF(I14="",0,I14))),"OK","Hors tolérance"),"")</f>
        <v/>
      </c>
      <c r="M14" t="inlineStr"/>
      <c r="N14" t="inlineStr">
        <is>
          <t>Qualité</t>
        </is>
      </c>
      <c r="O14" t="inlineStr"/>
      <c r="P14" t="inlineStr">
        <is>
          <t>Pied à coulisse</t>
        </is>
      </c>
      <c r="Q14" t="inlineStr">
        <is>
          <t>☐</t>
        </is>
      </c>
      <c r="R14" t="inlineStr">
        <is>
          <t>Recentrer guide</t>
        </is>
      </c>
      <c r="S14" t="inlineStr">
        <is>
          <t>Planifiée</t>
        </is>
      </c>
      <c r="T14" t="inlineStr"/>
      <c r="U14" t="inlineStr">
        <is>
          <t>Maintenance</t>
        </is>
      </c>
      <c r="V14" t="inlineStr">
        <is>
          <t>☐</t>
        </is>
      </c>
      <c r="W14" t="inlineStr"/>
      <c r="X14" t="inlineStr"/>
    </row>
    <row r="15">
      <c r="A15" t="inlineStr">
        <is>
          <t>Ligne A</t>
        </is>
      </c>
      <c r="B15" t="inlineStr">
        <is>
          <t>Produit X / Format 250g</t>
        </is>
      </c>
      <c r="C15" t="inlineStr">
        <is>
          <t>OF12345</t>
        </is>
      </c>
      <c r="D15" t="inlineStr">
        <is>
          <t>REC-PRD-01</t>
        </is>
      </c>
      <c r="E15" t="inlineStr">
        <is>
          <t>Qualité</t>
        </is>
      </c>
      <c r="F15" t="inlineStr">
        <is>
          <t>Couple bouchon</t>
        </is>
      </c>
      <c r="G15" t="n">
        <v>1.2</v>
      </c>
      <c r="H15" t="n">
        <v>0.2</v>
      </c>
      <c r="I15" t="n">
        <v>0.2</v>
      </c>
      <c r="J15" t="inlineStr">
        <is>
          <t>N·m</t>
        </is>
      </c>
      <c r="K15" t="n">
        <v>1.18</v>
      </c>
      <c r="L15">
        <f>IF(AND(ISNUMBER(G15),ISNUMBER(K15)),IF(AND(K15&gt;=G15-ABS(IF(H15="",0,H15)), K15&lt;=G15+ABS(IF(I15="",0,I15))),"OK","Hors tolérance"),"")</f>
        <v/>
      </c>
      <c r="M15" t="inlineStr"/>
      <c r="N15" t="inlineStr">
        <is>
          <t>Qualité</t>
        </is>
      </c>
      <c r="O15" t="inlineStr"/>
      <c r="P15" t="inlineStr">
        <is>
          <t>Dynamomètre</t>
        </is>
      </c>
      <c r="Q15" t="inlineStr">
        <is>
          <t>☐</t>
        </is>
      </c>
      <c r="R15" t="inlineStr"/>
      <c r="S15" t="inlineStr">
        <is>
          <t>Clôturée</t>
        </is>
      </c>
      <c r="T15" t="inlineStr"/>
      <c r="U15" t="inlineStr">
        <is>
          <t>Qualité</t>
        </is>
      </c>
      <c r="V15" t="inlineStr">
        <is>
          <t>☐</t>
        </is>
      </c>
      <c r="W15" t="inlineStr"/>
      <c r="X15" t="inlineStr"/>
    </row>
    <row r="16">
      <c r="A16" t="inlineStr">
        <is>
          <t>Ligne A</t>
        </is>
      </c>
      <c r="B16" t="inlineStr">
        <is>
          <t>Produit X / Format 250g</t>
        </is>
      </c>
      <c r="C16" t="inlineStr">
        <is>
          <t>OF12345</t>
        </is>
      </c>
      <c r="D16" t="inlineStr">
        <is>
          <t>REC-PRD-01</t>
        </is>
      </c>
      <c r="E16" t="inlineStr">
        <is>
          <t>Libération</t>
        </is>
      </c>
      <c r="F16" t="inlineStr">
        <is>
          <t>Libération production (chef d'équipe)</t>
        </is>
      </c>
      <c r="G16" t="inlineStr"/>
      <c r="H16" t="inlineStr"/>
      <c r="I16" t="inlineStr"/>
      <c r="J16" t="inlineStr"/>
      <c r="K16" t="inlineStr"/>
      <c r="L16">
        <f>IF(AND(ISNUMBER(G16),ISNUMBER(K16)),IF(AND(K16&gt;=G16-ABS(IF(H16="",0,H16)), K16&lt;=G16+ABS(IF(I16="",0,I16))),"OK","Hors tolérance"),"")</f>
        <v/>
      </c>
      <c r="M16" t="inlineStr">
        <is>
          <t>Chef d'équipe</t>
        </is>
      </c>
      <c r="N16" t="inlineStr"/>
      <c r="O16" t="inlineStr">
        <is>
          <t>Signature</t>
        </is>
      </c>
      <c r="P16" t="inlineStr">
        <is>
          <t>☐</t>
        </is>
      </c>
      <c r="Q16" t="inlineStr"/>
      <c r="R16" t="inlineStr">
        <is>
          <t>Planifiée</t>
        </is>
      </c>
      <c r="S16" t="inlineStr"/>
      <c r="T16" t="inlineStr">
        <is>
          <t>Chef d'équipe</t>
        </is>
      </c>
      <c r="U16" t="inlineStr">
        <is>
          <t>☐</t>
        </is>
      </c>
      <c r="V16" t="inlineStr"/>
      <c r="W16" t="inlineStr"/>
    </row>
    <row r="17">
      <c r="A17" t="inlineStr">
        <is>
          <t>Ligne A</t>
        </is>
      </c>
      <c r="B17" t="inlineStr">
        <is>
          <t>Produit X / Format 250g</t>
        </is>
      </c>
      <c r="C17" t="inlineStr">
        <is>
          <t>OF12345</t>
        </is>
      </c>
      <c r="D17" t="inlineStr">
        <is>
          <t>REC-PRD-01</t>
        </is>
      </c>
      <c r="E17" t="inlineStr">
        <is>
          <t>Libération</t>
        </is>
      </c>
      <c r="F17" t="inlineStr">
        <is>
          <t>Libération qualité (QP/QC)</t>
        </is>
      </c>
      <c r="G17" t="inlineStr"/>
      <c r="H17" t="inlineStr"/>
      <c r="I17" t="inlineStr"/>
      <c r="J17" t="inlineStr"/>
      <c r="K17" t="inlineStr"/>
      <c r="L17">
        <f>IF(AND(ISNUMBER(G17),ISNUMBER(K17)),IF(AND(K17&gt;=G17-ABS(IF(H17="",0,H17)), K17&lt;=G17+ABS(IF(I17="",0,I17))),"OK","Hors tolérance"),"")</f>
        <v/>
      </c>
      <c r="M17" t="inlineStr">
        <is>
          <t>Qualité</t>
        </is>
      </c>
      <c r="N17" t="inlineStr"/>
      <c r="O17" t="inlineStr">
        <is>
          <t>Signature</t>
        </is>
      </c>
      <c r="P17" t="inlineStr">
        <is>
          <t>☐</t>
        </is>
      </c>
      <c r="Q17" t="inlineStr"/>
      <c r="R17" t="inlineStr">
        <is>
          <t>Planifiée</t>
        </is>
      </c>
      <c r="S17" t="inlineStr"/>
      <c r="T17" t="inlineStr">
        <is>
          <t>Qualité</t>
        </is>
      </c>
      <c r="U17" t="inlineStr">
        <is>
          <t>☐</t>
        </is>
      </c>
      <c r="V17" t="inlineStr"/>
      <c r="W17" t="inlineStr"/>
    </row>
    <row r="18">
      <c r="L18">
        <f>IF(AND(ISNUMBER(G18),ISNUMBER(K18)),IF(AND(K18&gt;=G18-ABS(IF(H18="",0,H18)), K18&lt;=G18+ABS(IF(I18="",0,I18))),"OK","Hors tolérance"),"")</f>
        <v/>
      </c>
    </row>
    <row r="19">
      <c r="L19">
        <f>IF(AND(ISNUMBER(G19),ISNUMBER(K19)),IF(AND(K19&gt;=G19-ABS(IF(H19="",0,H19)), K19&lt;=G19+ABS(IF(I19="",0,I19))),"OK","Hors tolérance"),"")</f>
        <v/>
      </c>
    </row>
    <row r="20">
      <c r="L20">
        <f>IF(AND(ISNUMBER(G20),ISNUMBER(K20)),IF(AND(K20&gt;=G20-ABS(IF(H20="",0,H20)), K20&lt;=G20+ABS(IF(I20="",0,I20))),"OK","Hors tolérance"),"")</f>
        <v/>
      </c>
    </row>
    <row r="21">
      <c r="L21">
        <f>IF(AND(ISNUMBER(G21),ISNUMBER(K21)),IF(AND(K21&gt;=G21-ABS(IF(H21="",0,H21)), K21&lt;=G21+ABS(IF(I21="",0,I21))),"OK","Hors tolérance"),"")</f>
        <v/>
      </c>
    </row>
    <row r="22">
      <c r="L22">
        <f>IF(AND(ISNUMBER(G22),ISNUMBER(K22)),IF(AND(K22&gt;=G22-ABS(IF(H22="",0,H22)), K22&lt;=G22+ABS(IF(I22="",0,I22))),"OK","Hors tolérance"),"")</f>
        <v/>
      </c>
    </row>
    <row r="23">
      <c r="L23">
        <f>IF(AND(ISNUMBER(G23),ISNUMBER(K23)),IF(AND(K23&gt;=G23-ABS(IF(H23="",0,H23)), K23&lt;=G23+ABS(IF(I23="",0,I23))),"OK","Hors tolérance"),"")</f>
        <v/>
      </c>
    </row>
    <row r="24">
      <c r="L24">
        <f>IF(AND(ISNUMBER(G24),ISNUMBER(K24)),IF(AND(K24&gt;=G24-ABS(IF(H24="",0,H24)), K24&lt;=G24+ABS(IF(I24="",0,I24))),"OK","Hors tolérance"),"")</f>
        <v/>
      </c>
    </row>
    <row r="25">
      <c r="L25">
        <f>IF(AND(ISNUMBER(G25),ISNUMBER(K25)),IF(AND(K25&gt;=G25-ABS(IF(H25="",0,H25)), K25&lt;=G25+ABS(IF(I25="",0,I25))),"OK","Hors tolérance"),"")</f>
        <v/>
      </c>
    </row>
    <row r="26">
      <c r="L26">
        <f>IF(AND(ISNUMBER(G26),ISNUMBER(K26)),IF(AND(K26&gt;=G26-ABS(IF(H26="",0,H26)), K26&lt;=G26+ABS(IF(I26="",0,I26))),"OK","Hors tolérance"),"")</f>
        <v/>
      </c>
    </row>
    <row r="27">
      <c r="L27">
        <f>IF(AND(ISNUMBER(G27),ISNUMBER(K27)),IF(AND(K27&gt;=G27-ABS(IF(H27="",0,H27)), K27&lt;=G27+ABS(IF(I27="",0,I27))),"OK","Hors tolérance"),"")</f>
        <v/>
      </c>
    </row>
    <row r="28">
      <c r="L28">
        <f>IF(AND(ISNUMBER(G28),ISNUMBER(K28)),IF(AND(K28&gt;=G28-ABS(IF(H28="",0,H28)), K28&lt;=G28+ABS(IF(I28="",0,I28))),"OK","Hors tolérance"),"")</f>
        <v/>
      </c>
    </row>
    <row r="29">
      <c r="L29">
        <f>IF(AND(ISNUMBER(G29),ISNUMBER(K29)),IF(AND(K29&gt;=G29-ABS(IF(H29="",0,H29)), K29&lt;=G29+ABS(IF(I29="",0,I29))),"OK","Hors tolérance"),"")</f>
        <v/>
      </c>
    </row>
    <row r="30">
      <c r="L30">
        <f>IF(AND(ISNUMBER(G30),ISNUMBER(K30)),IF(AND(K30&gt;=G30-ABS(IF(H30="",0,H30)), K30&lt;=G30+ABS(IF(I30="",0,I30))),"OK","Hors tolérance"),"")</f>
        <v/>
      </c>
    </row>
    <row r="31">
      <c r="L31">
        <f>IF(AND(ISNUMBER(G31),ISNUMBER(K31)),IF(AND(K31&gt;=G31-ABS(IF(H31="",0,H31)), K31&lt;=G31+ABS(IF(I31="",0,I31))),"OK","Hors tolérance"),"")</f>
        <v/>
      </c>
    </row>
    <row r="32">
      <c r="L32">
        <f>IF(AND(ISNUMBER(G32),ISNUMBER(K32)),IF(AND(K32&gt;=G32-ABS(IF(H32="",0,H32)), K32&lt;=G32+ABS(IF(I32="",0,I32))),"OK","Hors tolérance"),"")</f>
        <v/>
      </c>
    </row>
    <row r="33">
      <c r="L33">
        <f>IF(AND(ISNUMBER(G33),ISNUMBER(K33)),IF(AND(K33&gt;=G33-ABS(IF(H33="",0,H33)), K33&lt;=G33+ABS(IF(I33="",0,I33))),"OK","Hors tolérance"),"")</f>
        <v/>
      </c>
    </row>
    <row r="34">
      <c r="L34">
        <f>IF(AND(ISNUMBER(G34),ISNUMBER(K34)),IF(AND(K34&gt;=G34-ABS(IF(H34="",0,H34)), K34&lt;=G34+ABS(IF(I34="",0,I34))),"OK","Hors tolérance"),"")</f>
        <v/>
      </c>
    </row>
    <row r="35">
      <c r="L35">
        <f>IF(AND(ISNUMBER(G35),ISNUMBER(K35)),IF(AND(K35&gt;=G35-ABS(IF(H35="",0,H35)), K35&lt;=G35+ABS(IF(I35="",0,I35))),"OK","Hors tolérance"),"")</f>
        <v/>
      </c>
    </row>
    <row r="36">
      <c r="L36">
        <f>IF(AND(ISNUMBER(G36),ISNUMBER(K36)),IF(AND(K36&gt;=G36-ABS(IF(H36="",0,H36)), K36&lt;=G36+ABS(IF(I36="",0,I36))),"OK","Hors tolérance"),"")</f>
        <v/>
      </c>
    </row>
    <row r="37">
      <c r="L37">
        <f>IF(AND(ISNUMBER(G37),ISNUMBER(K37)),IF(AND(K37&gt;=G37-ABS(IF(H37="",0,H37)), K37&lt;=G37+ABS(IF(I37="",0,I37))),"OK","Hors tolérance"),"")</f>
        <v/>
      </c>
    </row>
    <row r="38">
      <c r="L38">
        <f>IF(AND(ISNUMBER(G38),ISNUMBER(K38)),IF(AND(K38&gt;=G38-ABS(IF(H38="",0,H38)), K38&lt;=G38+ABS(IF(I38="",0,I38))),"OK","Hors tolérance"),"")</f>
        <v/>
      </c>
    </row>
    <row r="39">
      <c r="L39">
        <f>IF(AND(ISNUMBER(G39),ISNUMBER(K39)),IF(AND(K39&gt;=G39-ABS(IF(H39="",0,H39)), K39&lt;=G39+ABS(IF(I39="",0,I39))),"OK","Hors tolérance"),"")</f>
        <v/>
      </c>
    </row>
    <row r="40">
      <c r="L40">
        <f>IF(AND(ISNUMBER(G40),ISNUMBER(K40)),IF(AND(K40&gt;=G40-ABS(IF(H40="",0,H40)), K40&lt;=G40+ABS(IF(I40="",0,I40))),"OK","Hors tolérance"),"")</f>
        <v/>
      </c>
    </row>
    <row r="41">
      <c r="L41">
        <f>IF(AND(ISNUMBER(G41),ISNUMBER(K41)),IF(AND(K41&gt;=G41-ABS(IF(H41="",0,H41)), K41&lt;=G41+ABS(IF(I41="",0,I41))),"OK","Hors tolérance"),"")</f>
        <v/>
      </c>
    </row>
    <row r="42">
      <c r="L42">
        <f>IF(AND(ISNUMBER(G42),ISNUMBER(K42)),IF(AND(K42&gt;=G42-ABS(IF(H42="",0,H42)), K42&lt;=G42+ABS(IF(I42="",0,I42))),"OK","Hors tolérance"),"")</f>
        <v/>
      </c>
    </row>
    <row r="43">
      <c r="L43">
        <f>IF(AND(ISNUMBER(G43),ISNUMBER(K43)),IF(AND(K43&gt;=G43-ABS(IF(H43="",0,H43)), K43&lt;=G43+ABS(IF(I43="",0,I43))),"OK","Hors tolérance"),"")</f>
        <v/>
      </c>
    </row>
    <row r="44">
      <c r="L44">
        <f>IF(AND(ISNUMBER(G44),ISNUMBER(K44)),IF(AND(K44&gt;=G44-ABS(IF(H44="",0,H44)), K44&lt;=G44+ABS(IF(I44="",0,I44))),"OK","Hors tolérance"),"")</f>
        <v/>
      </c>
    </row>
    <row r="45">
      <c r="L45">
        <f>IF(AND(ISNUMBER(G45),ISNUMBER(K45)),IF(AND(K45&gt;=G45-ABS(IF(H45="",0,H45)), K45&lt;=G45+ABS(IF(I45="",0,I45))),"OK","Hors tolérance"),"")</f>
        <v/>
      </c>
    </row>
    <row r="46">
      <c r="L46">
        <f>IF(AND(ISNUMBER(G46),ISNUMBER(K46)),IF(AND(K46&gt;=G46-ABS(IF(H46="",0,H46)), K46&lt;=G46+ABS(IF(I46="",0,I46))),"OK","Hors tolérance"),"")</f>
        <v/>
      </c>
    </row>
    <row r="47">
      <c r="L47">
        <f>IF(AND(ISNUMBER(G47),ISNUMBER(K47)),IF(AND(K47&gt;=G47-ABS(IF(H47="",0,H47)), K47&lt;=G47+ABS(IF(I47="",0,I47))),"OK","Hors tolérance"),"")</f>
        <v/>
      </c>
    </row>
    <row r="48">
      <c r="L48">
        <f>IF(AND(ISNUMBER(G48),ISNUMBER(K48)),IF(AND(K48&gt;=G48-ABS(IF(H48="",0,H48)), K48&lt;=G48+ABS(IF(I48="",0,I48))),"OK","Hors tolérance"),"")</f>
        <v/>
      </c>
    </row>
    <row r="49">
      <c r="L49">
        <f>IF(AND(ISNUMBER(G49),ISNUMBER(K49)),IF(AND(K49&gt;=G49-ABS(IF(H49="",0,H49)), K49&lt;=G49+ABS(IF(I49="",0,I49))),"OK","Hors tolérance"),"")</f>
        <v/>
      </c>
    </row>
    <row r="50">
      <c r="L50">
        <f>IF(AND(ISNUMBER(G50),ISNUMBER(K50)),IF(AND(K50&gt;=G50-ABS(IF(H50="",0,H50)), K50&lt;=G50+ABS(IF(I50="",0,I50))),"OK","Hors tolérance"),"")</f>
        <v/>
      </c>
    </row>
    <row r="51">
      <c r="L51">
        <f>IF(AND(ISNUMBER(G51),ISNUMBER(K51)),IF(AND(K51&gt;=G51-ABS(IF(H51="",0,H51)), K51&lt;=G51+ABS(IF(I51="",0,I51))),"OK","Hors tolérance"),"")</f>
        <v/>
      </c>
    </row>
    <row r="52">
      <c r="L52">
        <f>IF(AND(ISNUMBER(G52),ISNUMBER(K52)),IF(AND(K52&gt;=G52-ABS(IF(H52="",0,H52)), K52&lt;=G52+ABS(IF(I52="",0,I52))),"OK","Hors tolérance"),"")</f>
        <v/>
      </c>
    </row>
    <row r="53">
      <c r="L53">
        <f>IF(AND(ISNUMBER(G53),ISNUMBER(K53)),IF(AND(K53&gt;=G53-ABS(IF(H53="",0,H53)), K53&lt;=G53+ABS(IF(I53="",0,I53))),"OK","Hors tolérance"),"")</f>
        <v/>
      </c>
    </row>
    <row r="54">
      <c r="L54">
        <f>IF(AND(ISNUMBER(G54),ISNUMBER(K54)),IF(AND(K54&gt;=G54-ABS(IF(H54="",0,H54)), K54&lt;=G54+ABS(IF(I54="",0,I54))),"OK","Hors tolérance"),"")</f>
        <v/>
      </c>
    </row>
    <row r="55">
      <c r="L55">
        <f>IF(AND(ISNUMBER(G55),ISNUMBER(K55)),IF(AND(K55&gt;=G55-ABS(IF(H55="",0,H55)), K55&lt;=G55+ABS(IF(I55="",0,I55))),"OK","Hors tolérance"),"")</f>
        <v/>
      </c>
    </row>
    <row r="56">
      <c r="L56">
        <f>IF(AND(ISNUMBER(G56),ISNUMBER(K56)),IF(AND(K56&gt;=G56-ABS(IF(H56="",0,H56)), K56&lt;=G56+ABS(IF(I56="",0,I56))),"OK","Hors tolérance"),"")</f>
        <v/>
      </c>
    </row>
    <row r="57">
      <c r="L57">
        <f>IF(AND(ISNUMBER(G57),ISNUMBER(K57)),IF(AND(K57&gt;=G57-ABS(IF(H57="",0,H57)), K57&lt;=G57+ABS(IF(I57="",0,I57))),"OK","Hors tolérance"),"")</f>
        <v/>
      </c>
    </row>
    <row r="58">
      <c r="L58">
        <f>IF(AND(ISNUMBER(G58),ISNUMBER(K58)),IF(AND(K58&gt;=G58-ABS(IF(H58="",0,H58)), K58&lt;=G58+ABS(IF(I58="",0,I58))),"OK","Hors tolérance"),"")</f>
        <v/>
      </c>
    </row>
    <row r="59">
      <c r="L59">
        <f>IF(AND(ISNUMBER(G59),ISNUMBER(K59)),IF(AND(K59&gt;=G59-ABS(IF(H59="",0,H59)), K59&lt;=G59+ABS(IF(I59="",0,I59))),"OK","Hors tolérance"),"")</f>
        <v/>
      </c>
    </row>
    <row r="60">
      <c r="L60">
        <f>IF(AND(ISNUMBER(G60),ISNUMBER(K60)),IF(AND(K60&gt;=G60-ABS(IF(H60="",0,H60)), K60&lt;=G60+ABS(IF(I60="",0,I60))),"OK","Hors tolérance"),"")</f>
        <v/>
      </c>
    </row>
    <row r="61">
      <c r="L61">
        <f>IF(AND(ISNUMBER(G61),ISNUMBER(K61)),IF(AND(K61&gt;=G61-ABS(IF(H61="",0,H61)), K61&lt;=G61+ABS(IF(I61="",0,I61))),"OK","Hors tolérance"),"")</f>
        <v/>
      </c>
    </row>
    <row r="62">
      <c r="L62">
        <f>IF(AND(ISNUMBER(G62),ISNUMBER(K62)),IF(AND(K62&gt;=G62-ABS(IF(H62="",0,H62)), K62&lt;=G62+ABS(IF(I62="",0,I62))),"OK","Hors tolérance"),"")</f>
        <v/>
      </c>
    </row>
    <row r="63">
      <c r="L63">
        <f>IF(AND(ISNUMBER(G63),ISNUMBER(K63)),IF(AND(K63&gt;=G63-ABS(IF(H63="",0,H63)), K63&lt;=G63+ABS(IF(I63="",0,I63))),"OK","Hors tolérance"),"")</f>
        <v/>
      </c>
    </row>
    <row r="64">
      <c r="L64">
        <f>IF(AND(ISNUMBER(G64),ISNUMBER(K64)),IF(AND(K64&gt;=G64-ABS(IF(H64="",0,H64)), K64&lt;=G64+ABS(IF(I64="",0,I64))),"OK","Hors tolérance"),"")</f>
        <v/>
      </c>
    </row>
    <row r="65">
      <c r="L65">
        <f>IF(AND(ISNUMBER(G65),ISNUMBER(K65)),IF(AND(K65&gt;=G65-ABS(IF(H65="",0,H65)), K65&lt;=G65+ABS(IF(I65="",0,I65))),"OK","Hors tolérance"),"")</f>
        <v/>
      </c>
    </row>
    <row r="66">
      <c r="L66">
        <f>IF(AND(ISNUMBER(G66),ISNUMBER(K66)),IF(AND(K66&gt;=G66-ABS(IF(H66="",0,H66)), K66&lt;=G66+ABS(IF(I66="",0,I66))),"OK","Hors tolérance"),"")</f>
        <v/>
      </c>
    </row>
    <row r="67">
      <c r="L67">
        <f>IF(AND(ISNUMBER(G67),ISNUMBER(K67)),IF(AND(K67&gt;=G67-ABS(IF(H67="",0,H67)), K67&lt;=G67+ABS(IF(I67="",0,I67))),"OK","Hors tolérance"),"")</f>
        <v/>
      </c>
    </row>
    <row r="68">
      <c r="L68">
        <f>IF(AND(ISNUMBER(G68),ISNUMBER(K68)),IF(AND(K68&gt;=G68-ABS(IF(H68="",0,H68)), K68&lt;=G68+ABS(IF(I68="",0,I68))),"OK","Hors tolérance"),"")</f>
        <v/>
      </c>
    </row>
    <row r="69">
      <c r="L69">
        <f>IF(AND(ISNUMBER(G69),ISNUMBER(K69)),IF(AND(K69&gt;=G69-ABS(IF(H69="",0,H69)), K69&lt;=G69+ABS(IF(I69="",0,I69))),"OK","Hors tolérance"),"")</f>
        <v/>
      </c>
    </row>
    <row r="70">
      <c r="L70">
        <f>IF(AND(ISNUMBER(G70),ISNUMBER(K70)),IF(AND(K70&gt;=G70-ABS(IF(H70="",0,H70)), K70&lt;=G70+ABS(IF(I70="",0,I70))),"OK","Hors tolérance"),"")</f>
        <v/>
      </c>
    </row>
    <row r="71">
      <c r="L71">
        <f>IF(AND(ISNUMBER(G71),ISNUMBER(K71)),IF(AND(K71&gt;=G71-ABS(IF(H71="",0,H71)), K71&lt;=G71+ABS(IF(I71="",0,I71))),"OK","Hors tolérance"),"")</f>
        <v/>
      </c>
    </row>
    <row r="72">
      <c r="L72">
        <f>IF(AND(ISNUMBER(G72),ISNUMBER(K72)),IF(AND(K72&gt;=G72-ABS(IF(H72="",0,H72)), K72&lt;=G72+ABS(IF(I72="",0,I72))),"OK","Hors tolérance"),"")</f>
        <v/>
      </c>
    </row>
    <row r="73">
      <c r="L73">
        <f>IF(AND(ISNUMBER(G73),ISNUMBER(K73)),IF(AND(K73&gt;=G73-ABS(IF(H73="",0,H73)), K73&lt;=G73+ABS(IF(I73="",0,I73))),"OK","Hors tolérance"),"")</f>
        <v/>
      </c>
    </row>
    <row r="74">
      <c r="L74">
        <f>IF(AND(ISNUMBER(G74),ISNUMBER(K74)),IF(AND(K74&gt;=G74-ABS(IF(H74="",0,H74)), K74&lt;=G74+ABS(IF(I74="",0,I74))),"OK","Hors tolérance"),"")</f>
        <v/>
      </c>
    </row>
    <row r="75">
      <c r="L75">
        <f>IF(AND(ISNUMBER(G75),ISNUMBER(K75)),IF(AND(K75&gt;=G75-ABS(IF(H75="",0,H75)), K75&lt;=G75+ABS(IF(I75="",0,I75))),"OK","Hors tolérance"),"")</f>
        <v/>
      </c>
    </row>
    <row r="76">
      <c r="L76">
        <f>IF(AND(ISNUMBER(G76),ISNUMBER(K76)),IF(AND(K76&gt;=G76-ABS(IF(H76="",0,H76)), K76&lt;=G76+ABS(IF(I76="",0,I76))),"OK","Hors tolérance"),"")</f>
        <v/>
      </c>
    </row>
    <row r="77">
      <c r="L77">
        <f>IF(AND(ISNUMBER(G77),ISNUMBER(K77)),IF(AND(K77&gt;=G77-ABS(IF(H77="",0,H77)), K77&lt;=G77+ABS(IF(I77="",0,I77))),"OK","Hors tolérance"),"")</f>
        <v/>
      </c>
    </row>
    <row r="78">
      <c r="L78">
        <f>IF(AND(ISNUMBER(G78),ISNUMBER(K78)),IF(AND(K78&gt;=G78-ABS(IF(H78="",0,H78)), K78&lt;=G78+ABS(IF(I78="",0,I78))),"OK","Hors tolérance"),"")</f>
        <v/>
      </c>
    </row>
    <row r="79">
      <c r="L79">
        <f>IF(AND(ISNUMBER(G79),ISNUMBER(K79)),IF(AND(K79&gt;=G79-ABS(IF(H79="",0,H79)), K79&lt;=G79+ABS(IF(I79="",0,I79))),"OK","Hors tolérance"),"")</f>
        <v/>
      </c>
    </row>
    <row r="80">
      <c r="L80">
        <f>IF(AND(ISNUMBER(G80),ISNUMBER(K80)),IF(AND(K80&gt;=G80-ABS(IF(H80="",0,H80)), K80&lt;=G80+ABS(IF(I80="",0,I80))),"OK","Hors tolérance"),"")</f>
        <v/>
      </c>
    </row>
    <row r="81">
      <c r="L81">
        <f>IF(AND(ISNUMBER(G81),ISNUMBER(K81)),IF(AND(K81&gt;=G81-ABS(IF(H81="",0,H81)), K81&lt;=G81+ABS(IF(I81="",0,I81))),"OK","Hors tolérance"),"")</f>
        <v/>
      </c>
    </row>
    <row r="82">
      <c r="L82">
        <f>IF(AND(ISNUMBER(G82),ISNUMBER(K82)),IF(AND(K82&gt;=G82-ABS(IF(H82="",0,H82)), K82&lt;=G82+ABS(IF(I82="",0,I82))),"OK","Hors tolérance"),"")</f>
        <v/>
      </c>
    </row>
    <row r="83">
      <c r="L83">
        <f>IF(AND(ISNUMBER(G83),ISNUMBER(K83)),IF(AND(K83&gt;=G83-ABS(IF(H83="",0,H83)), K83&lt;=G83+ABS(IF(I83="",0,I83))),"OK","Hors tolérance"),"")</f>
        <v/>
      </c>
    </row>
    <row r="84">
      <c r="L84">
        <f>IF(AND(ISNUMBER(G84),ISNUMBER(K84)),IF(AND(K84&gt;=G84-ABS(IF(H84="",0,H84)), K84&lt;=G84+ABS(IF(I84="",0,I84))),"OK","Hors tolérance"),"")</f>
        <v/>
      </c>
    </row>
    <row r="85">
      <c r="L85">
        <f>IF(AND(ISNUMBER(G85),ISNUMBER(K85)),IF(AND(K85&gt;=G85-ABS(IF(H85="",0,H85)), K85&lt;=G85+ABS(IF(I85="",0,I85))),"OK","Hors tolérance"),"")</f>
        <v/>
      </c>
    </row>
    <row r="86">
      <c r="L86">
        <f>IF(AND(ISNUMBER(G86),ISNUMBER(K86)),IF(AND(K86&gt;=G86-ABS(IF(H86="",0,H86)), K86&lt;=G86+ABS(IF(I86="",0,I86))),"OK","Hors tolérance"),"")</f>
        <v/>
      </c>
    </row>
    <row r="87">
      <c r="L87">
        <f>IF(AND(ISNUMBER(G87),ISNUMBER(K87)),IF(AND(K87&gt;=G87-ABS(IF(H87="",0,H87)), K87&lt;=G87+ABS(IF(I87="",0,I87))),"OK","Hors tolérance"),"")</f>
        <v/>
      </c>
    </row>
    <row r="88">
      <c r="L88">
        <f>IF(AND(ISNUMBER(G88),ISNUMBER(K88)),IF(AND(K88&gt;=G88-ABS(IF(H88="",0,H88)), K88&lt;=G88+ABS(IF(I88="",0,I88))),"OK","Hors tolérance"),"")</f>
        <v/>
      </c>
    </row>
    <row r="89">
      <c r="L89">
        <f>IF(AND(ISNUMBER(G89),ISNUMBER(K89)),IF(AND(K89&gt;=G89-ABS(IF(H89="",0,H89)), K89&lt;=G89+ABS(IF(I89="",0,I89))),"OK","Hors tolérance"),"")</f>
        <v/>
      </c>
    </row>
    <row r="90">
      <c r="L90">
        <f>IF(AND(ISNUMBER(G90),ISNUMBER(K90)),IF(AND(K90&gt;=G90-ABS(IF(H90="",0,H90)), K90&lt;=G90+ABS(IF(I90="",0,I90))),"OK","Hors tolérance"),"")</f>
        <v/>
      </c>
    </row>
    <row r="91">
      <c r="L91">
        <f>IF(AND(ISNUMBER(G91),ISNUMBER(K91)),IF(AND(K91&gt;=G91-ABS(IF(H91="",0,H91)), K91&lt;=G91+ABS(IF(I91="",0,I91))),"OK","Hors tolérance"),"")</f>
        <v/>
      </c>
    </row>
    <row r="92">
      <c r="L92">
        <f>IF(AND(ISNUMBER(G92),ISNUMBER(K92)),IF(AND(K92&gt;=G92-ABS(IF(H92="",0,H92)), K92&lt;=G92+ABS(IF(I92="",0,I92))),"OK","Hors tolérance"),"")</f>
        <v/>
      </c>
    </row>
    <row r="93">
      <c r="L93">
        <f>IF(AND(ISNUMBER(G93),ISNUMBER(K93)),IF(AND(K93&gt;=G93-ABS(IF(H93="",0,H93)), K93&lt;=G93+ABS(IF(I93="",0,I93))),"OK","Hors tolérance"),"")</f>
        <v/>
      </c>
    </row>
    <row r="94">
      <c r="L94">
        <f>IF(AND(ISNUMBER(G94),ISNUMBER(K94)),IF(AND(K94&gt;=G94-ABS(IF(H94="",0,H94)), K94&lt;=G94+ABS(IF(I94="",0,I94))),"OK","Hors tolérance"),"")</f>
        <v/>
      </c>
    </row>
    <row r="95">
      <c r="L95">
        <f>IF(AND(ISNUMBER(G95),ISNUMBER(K95)),IF(AND(K95&gt;=G95-ABS(IF(H95="",0,H95)), K95&lt;=G95+ABS(IF(I95="",0,I95))),"OK","Hors tolérance"),"")</f>
        <v/>
      </c>
    </row>
    <row r="96">
      <c r="L96">
        <f>IF(AND(ISNUMBER(G96),ISNUMBER(K96)),IF(AND(K96&gt;=G96-ABS(IF(H96="",0,H96)), K96&lt;=G96+ABS(IF(I96="",0,I96))),"OK","Hors tolérance"),"")</f>
        <v/>
      </c>
    </row>
    <row r="97">
      <c r="L97">
        <f>IF(AND(ISNUMBER(G97),ISNUMBER(K97)),IF(AND(K97&gt;=G97-ABS(IF(H97="",0,H97)), K97&lt;=G97+ABS(IF(I97="",0,I97))),"OK","Hors tolérance"),"")</f>
        <v/>
      </c>
    </row>
    <row r="98">
      <c r="L98">
        <f>IF(AND(ISNUMBER(G98),ISNUMBER(K98)),IF(AND(K98&gt;=G98-ABS(IF(H98="",0,H98)), K98&lt;=G98+ABS(IF(I98="",0,I98))),"OK","Hors tolérance"),"")</f>
        <v/>
      </c>
    </row>
    <row r="99">
      <c r="L99">
        <f>IF(AND(ISNUMBER(G99),ISNUMBER(K99)),IF(AND(K99&gt;=G99-ABS(IF(H99="",0,H99)), K99&lt;=G99+ABS(IF(I99="",0,I99))),"OK","Hors tolérance"),"")</f>
        <v/>
      </c>
    </row>
    <row r="100">
      <c r="L100">
        <f>IF(AND(ISNUMBER(G100),ISNUMBER(K100)),IF(AND(K100&gt;=G100-ABS(IF(H100="",0,H100)), K100&lt;=G100+ABS(IF(I100="",0,I100))),"OK","Hors tolérance"),"")</f>
        <v/>
      </c>
    </row>
    <row r="101">
      <c r="L101">
        <f>IF(AND(ISNUMBER(G101),ISNUMBER(K101)),IF(AND(K101&gt;=G101-ABS(IF(H101="",0,H101)), K101&lt;=G101+ABS(IF(I101="",0,I101))),"OK","Hors tolérance"),"")</f>
        <v/>
      </c>
    </row>
    <row r="102">
      <c r="L102">
        <f>IF(AND(ISNUMBER(G102),ISNUMBER(K102)),IF(AND(K102&gt;=G102-ABS(IF(H102="",0,H102)), K102&lt;=G102+ABS(IF(I102="",0,I102))),"OK","Hors tolérance"),"")</f>
        <v/>
      </c>
    </row>
    <row r="103">
      <c r="L103">
        <f>IF(AND(ISNUMBER(G103),ISNUMBER(K103)),IF(AND(K103&gt;=G103-ABS(IF(H103="",0,H103)), K103&lt;=G103+ABS(IF(I103="",0,I103))),"OK","Hors tolérance"),"")</f>
        <v/>
      </c>
    </row>
    <row r="104">
      <c r="L104">
        <f>IF(AND(ISNUMBER(G104),ISNUMBER(K104)),IF(AND(K104&gt;=G104-ABS(IF(H104="",0,H104)), K104&lt;=G104+ABS(IF(I104="",0,I104))),"OK","Hors tolérance"),"")</f>
        <v/>
      </c>
    </row>
    <row r="105">
      <c r="L105">
        <f>IF(AND(ISNUMBER(G105),ISNUMBER(K105)),IF(AND(K105&gt;=G105-ABS(IF(H105="",0,H105)), K105&lt;=G105+ABS(IF(I105="",0,I105))),"OK","Hors tolérance"),"")</f>
        <v/>
      </c>
    </row>
    <row r="106">
      <c r="L106">
        <f>IF(AND(ISNUMBER(G106),ISNUMBER(K106)),IF(AND(K106&gt;=G106-ABS(IF(H106="",0,H106)), K106&lt;=G106+ABS(IF(I106="",0,I106))),"OK","Hors tolérance"),"")</f>
        <v/>
      </c>
    </row>
    <row r="107">
      <c r="L107">
        <f>IF(AND(ISNUMBER(G107),ISNUMBER(K107)),IF(AND(K107&gt;=G107-ABS(IF(H107="",0,H107)), K107&lt;=G107+ABS(IF(I107="",0,I107))),"OK","Hors tolérance"),"")</f>
        <v/>
      </c>
    </row>
    <row r="108">
      <c r="L108">
        <f>IF(AND(ISNUMBER(G108),ISNUMBER(K108)),IF(AND(K108&gt;=G108-ABS(IF(H108="",0,H108)), K108&lt;=G108+ABS(IF(I108="",0,I108))),"OK","Hors tolérance"),"")</f>
        <v/>
      </c>
    </row>
    <row r="109">
      <c r="L109">
        <f>IF(AND(ISNUMBER(G109),ISNUMBER(K109)),IF(AND(K109&gt;=G109-ABS(IF(H109="",0,H109)), K109&lt;=G109+ABS(IF(I109="",0,I109))),"OK","Hors tolérance"),"")</f>
        <v/>
      </c>
    </row>
    <row r="110">
      <c r="L110">
        <f>IF(AND(ISNUMBER(G110),ISNUMBER(K110)),IF(AND(K110&gt;=G110-ABS(IF(H110="",0,H110)), K110&lt;=G110+ABS(IF(I110="",0,I110))),"OK","Hors tolérance"),"")</f>
        <v/>
      </c>
    </row>
    <row r="111">
      <c r="L111">
        <f>IF(AND(ISNUMBER(G111),ISNUMBER(K111)),IF(AND(K111&gt;=G111-ABS(IF(H111="",0,H111)), K111&lt;=G111+ABS(IF(I111="",0,I111))),"OK","Hors tolérance"),"")</f>
        <v/>
      </c>
    </row>
    <row r="112">
      <c r="L112">
        <f>IF(AND(ISNUMBER(G112),ISNUMBER(K112)),IF(AND(K112&gt;=G112-ABS(IF(H112="",0,H112)), K112&lt;=G112+ABS(IF(I112="",0,I112))),"OK","Hors tolérance"),"")</f>
        <v/>
      </c>
    </row>
    <row r="113">
      <c r="L113">
        <f>IF(AND(ISNUMBER(G113),ISNUMBER(K113)),IF(AND(K113&gt;=G113-ABS(IF(H113="",0,H113)), K113&lt;=G113+ABS(IF(I113="",0,I113))),"OK","Hors tolérance"),"")</f>
        <v/>
      </c>
    </row>
    <row r="114">
      <c r="L114">
        <f>IF(AND(ISNUMBER(G114),ISNUMBER(K114)),IF(AND(K114&gt;=G114-ABS(IF(H114="",0,H114)), K114&lt;=G114+ABS(IF(I114="",0,I114))),"OK","Hors tolérance"),"")</f>
        <v/>
      </c>
    </row>
    <row r="115">
      <c r="L115">
        <f>IF(AND(ISNUMBER(G115),ISNUMBER(K115)),IF(AND(K115&gt;=G115-ABS(IF(H115="",0,H115)), K115&lt;=G115+ABS(IF(I115="",0,I115))),"OK","Hors tolérance"),"")</f>
        <v/>
      </c>
    </row>
    <row r="116">
      <c r="L116">
        <f>IF(AND(ISNUMBER(G116),ISNUMBER(K116)),IF(AND(K116&gt;=G116-ABS(IF(H116="",0,H116)), K116&lt;=G116+ABS(IF(I116="",0,I116))),"OK","Hors tolérance"),"")</f>
        <v/>
      </c>
    </row>
    <row r="117">
      <c r="L117">
        <f>IF(AND(ISNUMBER(G117),ISNUMBER(K117)),IF(AND(K117&gt;=G117-ABS(IF(H117="",0,H117)), K117&lt;=G117+ABS(IF(I117="",0,I117))),"OK","Hors tolérance"),"")</f>
        <v/>
      </c>
    </row>
    <row r="118">
      <c r="L118">
        <f>IF(AND(ISNUMBER(G118),ISNUMBER(K118)),IF(AND(K118&gt;=G118-ABS(IF(H118="",0,H118)), K118&lt;=G118+ABS(IF(I118="",0,I118))),"OK","Hors tolérance"),"")</f>
        <v/>
      </c>
    </row>
    <row r="119">
      <c r="L119">
        <f>IF(AND(ISNUMBER(G119),ISNUMBER(K119)),IF(AND(K119&gt;=G119-ABS(IF(H119="",0,H119)), K119&lt;=G119+ABS(IF(I119="",0,I119))),"OK","Hors tolérance"),"")</f>
        <v/>
      </c>
    </row>
    <row r="120">
      <c r="L120">
        <f>IF(AND(ISNUMBER(G120),ISNUMBER(K120)),IF(AND(K120&gt;=G120-ABS(IF(H120="",0,H120)), K120&lt;=G120+ABS(IF(I120="",0,I120))),"OK","Hors tolérance"),"")</f>
        <v/>
      </c>
    </row>
    <row r="121">
      <c r="L121">
        <f>IF(AND(ISNUMBER(G121),ISNUMBER(K121)),IF(AND(K121&gt;=G121-ABS(IF(H121="",0,H121)), K121&lt;=G121+ABS(IF(I121="",0,I121))),"OK","Hors tolérance"),"")</f>
        <v/>
      </c>
    </row>
    <row r="122">
      <c r="L122">
        <f>IF(AND(ISNUMBER(G122),ISNUMBER(K122)),IF(AND(K122&gt;=G122-ABS(IF(H122="",0,H122)), K122&lt;=G122+ABS(IF(I122="",0,I122))),"OK","Hors tolérance"),"")</f>
        <v/>
      </c>
    </row>
    <row r="123">
      <c r="L123">
        <f>IF(AND(ISNUMBER(G123),ISNUMBER(K123)),IF(AND(K123&gt;=G123-ABS(IF(H123="",0,H123)), K123&lt;=G123+ABS(IF(I123="",0,I123))),"OK","Hors tolérance"),"")</f>
        <v/>
      </c>
    </row>
    <row r="124">
      <c r="L124">
        <f>IF(AND(ISNUMBER(G124),ISNUMBER(K124)),IF(AND(K124&gt;=G124-ABS(IF(H124="",0,H124)), K124&lt;=G124+ABS(IF(I124="",0,I124))),"OK","Hors tolérance"),"")</f>
        <v/>
      </c>
    </row>
    <row r="125">
      <c r="L125">
        <f>IF(AND(ISNUMBER(G125),ISNUMBER(K125)),IF(AND(K125&gt;=G125-ABS(IF(H125="",0,H125)), K125&lt;=G125+ABS(IF(I125="",0,I125))),"OK","Hors tolérance"),"")</f>
        <v/>
      </c>
    </row>
    <row r="126">
      <c r="L126">
        <f>IF(AND(ISNUMBER(G126),ISNUMBER(K126)),IF(AND(K126&gt;=G126-ABS(IF(H126="",0,H126)), K126&lt;=G126+ABS(IF(I126="",0,I126))),"OK","Hors tolérance"),"")</f>
        <v/>
      </c>
    </row>
    <row r="127">
      <c r="L127">
        <f>IF(AND(ISNUMBER(G127),ISNUMBER(K127)),IF(AND(K127&gt;=G127-ABS(IF(H127="",0,H127)), K127&lt;=G127+ABS(IF(I127="",0,I127))),"OK","Hors tolérance"),"")</f>
        <v/>
      </c>
    </row>
    <row r="128">
      <c r="L128">
        <f>IF(AND(ISNUMBER(G128),ISNUMBER(K128)),IF(AND(K128&gt;=G128-ABS(IF(H128="",0,H128)), K128&lt;=G128+ABS(IF(I128="",0,I128))),"OK","Hors tolérance"),"")</f>
        <v/>
      </c>
    </row>
    <row r="129">
      <c r="L129">
        <f>IF(AND(ISNUMBER(G129),ISNUMBER(K129)),IF(AND(K129&gt;=G129-ABS(IF(H129="",0,H129)), K129&lt;=G129+ABS(IF(I129="",0,I129))),"OK","Hors tolérance"),"")</f>
        <v/>
      </c>
    </row>
    <row r="130">
      <c r="L130">
        <f>IF(AND(ISNUMBER(G130),ISNUMBER(K130)),IF(AND(K130&gt;=G130-ABS(IF(H130="",0,H130)), K130&lt;=G130+ABS(IF(I130="",0,I130))),"OK","Hors tolérance"),"")</f>
        <v/>
      </c>
    </row>
    <row r="131">
      <c r="L131">
        <f>IF(AND(ISNUMBER(G131),ISNUMBER(K131)),IF(AND(K131&gt;=G131-ABS(IF(H131="",0,H131)), K131&lt;=G131+ABS(IF(I131="",0,I131))),"OK","Hors tolérance"),"")</f>
        <v/>
      </c>
    </row>
    <row r="132">
      <c r="L132">
        <f>IF(AND(ISNUMBER(G132),ISNUMBER(K132)),IF(AND(K132&gt;=G132-ABS(IF(H132="",0,H132)), K132&lt;=G132+ABS(IF(I132="",0,I132))),"OK","Hors tolérance"),"")</f>
        <v/>
      </c>
    </row>
    <row r="133">
      <c r="L133">
        <f>IF(AND(ISNUMBER(G133),ISNUMBER(K133)),IF(AND(K133&gt;=G133-ABS(IF(H133="",0,H133)), K133&lt;=G133+ABS(IF(I133="",0,I133))),"OK","Hors tolérance"),"")</f>
        <v/>
      </c>
    </row>
    <row r="134">
      <c r="L134">
        <f>IF(AND(ISNUMBER(G134),ISNUMBER(K134)),IF(AND(K134&gt;=G134-ABS(IF(H134="",0,H134)), K134&lt;=G134+ABS(IF(I134="",0,I134))),"OK","Hors tolérance"),"")</f>
        <v/>
      </c>
    </row>
    <row r="135">
      <c r="L135">
        <f>IF(AND(ISNUMBER(G135),ISNUMBER(K135)),IF(AND(K135&gt;=G135-ABS(IF(H135="",0,H135)), K135&lt;=G135+ABS(IF(I135="",0,I135))),"OK","Hors tolérance"),"")</f>
        <v/>
      </c>
    </row>
    <row r="136">
      <c r="L136">
        <f>IF(AND(ISNUMBER(G136),ISNUMBER(K136)),IF(AND(K136&gt;=G136-ABS(IF(H136="",0,H136)), K136&lt;=G136+ABS(IF(I136="",0,I136))),"OK","Hors tolérance"),"")</f>
        <v/>
      </c>
    </row>
    <row r="137">
      <c r="L137">
        <f>IF(AND(ISNUMBER(G137),ISNUMBER(K137)),IF(AND(K137&gt;=G137-ABS(IF(H137="",0,H137)), K137&lt;=G137+ABS(IF(I137="",0,I137))),"OK","Hors tolérance"),"")</f>
        <v/>
      </c>
    </row>
    <row r="138">
      <c r="L138">
        <f>IF(AND(ISNUMBER(G138),ISNUMBER(K138)),IF(AND(K138&gt;=G138-ABS(IF(H138="",0,H138)), K138&lt;=G138+ABS(IF(I138="",0,I138))),"OK","Hors tolérance"),"")</f>
        <v/>
      </c>
    </row>
    <row r="139">
      <c r="L139">
        <f>IF(AND(ISNUMBER(G139),ISNUMBER(K139)),IF(AND(K139&gt;=G139-ABS(IF(H139="",0,H139)), K139&lt;=G139+ABS(IF(I139="",0,I139))),"OK","Hors tolérance"),"")</f>
        <v/>
      </c>
    </row>
    <row r="140">
      <c r="L140">
        <f>IF(AND(ISNUMBER(G140),ISNUMBER(K140)),IF(AND(K140&gt;=G140-ABS(IF(H140="",0,H140)), K140&lt;=G140+ABS(IF(I140="",0,I140))),"OK","Hors tolérance"),"")</f>
        <v/>
      </c>
    </row>
    <row r="141">
      <c r="L141">
        <f>IF(AND(ISNUMBER(G141),ISNUMBER(K141)),IF(AND(K141&gt;=G141-ABS(IF(H141="",0,H141)), K141&lt;=G141+ABS(IF(I141="",0,I141))),"OK","Hors tolérance"),"")</f>
        <v/>
      </c>
    </row>
    <row r="142">
      <c r="L142">
        <f>IF(AND(ISNUMBER(G142),ISNUMBER(K142)),IF(AND(K142&gt;=G142-ABS(IF(H142="",0,H142)), K142&lt;=G142+ABS(IF(I142="",0,I142))),"OK","Hors tolérance"),"")</f>
        <v/>
      </c>
    </row>
    <row r="143">
      <c r="L143">
        <f>IF(AND(ISNUMBER(G143),ISNUMBER(K143)),IF(AND(K143&gt;=G143-ABS(IF(H143="",0,H143)), K143&lt;=G143+ABS(IF(I143="",0,I143))),"OK","Hors tolérance"),"")</f>
        <v/>
      </c>
    </row>
    <row r="144">
      <c r="L144">
        <f>IF(AND(ISNUMBER(G144),ISNUMBER(K144)),IF(AND(K144&gt;=G144-ABS(IF(H144="",0,H144)), K144&lt;=G144+ABS(IF(I144="",0,I144))),"OK","Hors tolérance"),"")</f>
        <v/>
      </c>
    </row>
    <row r="145">
      <c r="L145">
        <f>IF(AND(ISNUMBER(G145),ISNUMBER(K145)),IF(AND(K145&gt;=G145-ABS(IF(H145="",0,H145)), K145&lt;=G145+ABS(IF(I145="",0,I145))),"OK","Hors tolérance"),"")</f>
        <v/>
      </c>
    </row>
    <row r="146">
      <c r="L146">
        <f>IF(AND(ISNUMBER(G146),ISNUMBER(K146)),IF(AND(K146&gt;=G146-ABS(IF(H146="",0,H146)), K146&lt;=G146+ABS(IF(I146="",0,I146))),"OK","Hors tolérance"),"")</f>
        <v/>
      </c>
    </row>
    <row r="147">
      <c r="L147">
        <f>IF(AND(ISNUMBER(G147),ISNUMBER(K147)),IF(AND(K147&gt;=G147-ABS(IF(H147="",0,H147)), K147&lt;=G147+ABS(IF(I147="",0,I147))),"OK","Hors tolérance"),"")</f>
        <v/>
      </c>
    </row>
    <row r="148">
      <c r="L148">
        <f>IF(AND(ISNUMBER(G148),ISNUMBER(K148)),IF(AND(K148&gt;=G148-ABS(IF(H148="",0,H148)), K148&lt;=G148+ABS(IF(I148="",0,I148))),"OK","Hors tolérance"),"")</f>
        <v/>
      </c>
    </row>
    <row r="149">
      <c r="L149">
        <f>IF(AND(ISNUMBER(G149),ISNUMBER(K149)),IF(AND(K149&gt;=G149-ABS(IF(H149="",0,H149)), K149&lt;=G149+ABS(IF(I149="",0,I149))),"OK","Hors tolérance"),"")</f>
        <v/>
      </c>
    </row>
    <row r="150">
      <c r="L150">
        <f>IF(AND(ISNUMBER(G150),ISNUMBER(K150)),IF(AND(K150&gt;=G150-ABS(IF(H150="",0,H150)), K150&lt;=G150+ABS(IF(I150="",0,I150))),"OK","Hors tolérance"),"")</f>
        <v/>
      </c>
    </row>
    <row r="151">
      <c r="L151">
        <f>IF(AND(ISNUMBER(G151),ISNUMBER(K151)),IF(AND(K151&gt;=G151-ABS(IF(H151="",0,H151)), K151&lt;=G151+ABS(IF(I151="",0,I151))),"OK","Hors tolérance"),"")</f>
        <v/>
      </c>
    </row>
    <row r="152">
      <c r="L152">
        <f>IF(AND(ISNUMBER(G152),ISNUMBER(K152)),IF(AND(K152&gt;=G152-ABS(IF(H152="",0,H152)), K152&lt;=G152+ABS(IF(I152="",0,I152))),"OK","Hors tolérance"),"")</f>
        <v/>
      </c>
    </row>
    <row r="153">
      <c r="L153">
        <f>IF(AND(ISNUMBER(G153),ISNUMBER(K153)),IF(AND(K153&gt;=G153-ABS(IF(H153="",0,H153)), K153&lt;=G153+ABS(IF(I153="",0,I153))),"OK","Hors tolérance"),"")</f>
        <v/>
      </c>
    </row>
    <row r="154">
      <c r="L154">
        <f>IF(AND(ISNUMBER(G154),ISNUMBER(K154)),IF(AND(K154&gt;=G154-ABS(IF(H154="",0,H154)), K154&lt;=G154+ABS(IF(I154="",0,I154))),"OK","Hors tolérance"),"")</f>
        <v/>
      </c>
    </row>
    <row r="155">
      <c r="L155">
        <f>IF(AND(ISNUMBER(G155),ISNUMBER(K155)),IF(AND(K155&gt;=G155-ABS(IF(H155="",0,H155)), K155&lt;=G155+ABS(IF(I155="",0,I155))),"OK","Hors tolérance"),"")</f>
        <v/>
      </c>
    </row>
    <row r="156">
      <c r="L156">
        <f>IF(AND(ISNUMBER(G156),ISNUMBER(K156)),IF(AND(K156&gt;=G156-ABS(IF(H156="",0,H156)), K156&lt;=G156+ABS(IF(I156="",0,I156))),"OK","Hors tolérance"),"")</f>
        <v/>
      </c>
    </row>
    <row r="157">
      <c r="L157">
        <f>IF(AND(ISNUMBER(G157),ISNUMBER(K157)),IF(AND(K157&gt;=G157-ABS(IF(H157="",0,H157)), K157&lt;=G157+ABS(IF(I157="",0,I157))),"OK","Hors tolérance"),"")</f>
        <v/>
      </c>
    </row>
    <row r="158">
      <c r="L158">
        <f>IF(AND(ISNUMBER(G158),ISNUMBER(K158)),IF(AND(K158&gt;=G158-ABS(IF(H158="",0,H158)), K158&lt;=G158+ABS(IF(I158="",0,I158))),"OK","Hors tolérance"),"")</f>
        <v/>
      </c>
    </row>
    <row r="159">
      <c r="L159">
        <f>IF(AND(ISNUMBER(G159),ISNUMBER(K159)),IF(AND(K159&gt;=G159-ABS(IF(H159="",0,H159)), K159&lt;=G159+ABS(IF(I159="",0,I159))),"OK","Hors tolérance"),"")</f>
        <v/>
      </c>
    </row>
    <row r="160">
      <c r="L160">
        <f>IF(AND(ISNUMBER(G160),ISNUMBER(K160)),IF(AND(K160&gt;=G160-ABS(IF(H160="",0,H160)), K160&lt;=G160+ABS(IF(I160="",0,I160))),"OK","Hors tolérance"),"")</f>
        <v/>
      </c>
    </row>
    <row r="161">
      <c r="L161">
        <f>IF(AND(ISNUMBER(G161),ISNUMBER(K161)),IF(AND(K161&gt;=G161-ABS(IF(H161="",0,H161)), K161&lt;=G161+ABS(IF(I161="",0,I161))),"OK","Hors tolérance"),"")</f>
        <v/>
      </c>
    </row>
    <row r="162">
      <c r="L162">
        <f>IF(AND(ISNUMBER(G162),ISNUMBER(K162)),IF(AND(K162&gt;=G162-ABS(IF(H162="",0,H162)), K162&lt;=G162+ABS(IF(I162="",0,I162))),"OK","Hors tolérance"),"")</f>
        <v/>
      </c>
    </row>
    <row r="163">
      <c r="L163">
        <f>IF(AND(ISNUMBER(G163),ISNUMBER(K163)),IF(AND(K163&gt;=G163-ABS(IF(H163="",0,H163)), K163&lt;=G163+ABS(IF(I163="",0,I163))),"OK","Hors tolérance"),"")</f>
        <v/>
      </c>
    </row>
    <row r="164">
      <c r="L164">
        <f>IF(AND(ISNUMBER(G164),ISNUMBER(K164)),IF(AND(K164&gt;=G164-ABS(IF(H164="",0,H164)), K164&lt;=G164+ABS(IF(I164="",0,I164))),"OK","Hors tolérance"),"")</f>
        <v/>
      </c>
    </row>
    <row r="165">
      <c r="L165">
        <f>IF(AND(ISNUMBER(G165),ISNUMBER(K165)),IF(AND(K165&gt;=G165-ABS(IF(H165="",0,H165)), K165&lt;=G165+ABS(IF(I165="",0,I165))),"OK","Hors tolérance"),"")</f>
        <v/>
      </c>
    </row>
    <row r="166">
      <c r="L166">
        <f>IF(AND(ISNUMBER(G166),ISNUMBER(K166)),IF(AND(K166&gt;=G166-ABS(IF(H166="",0,H166)), K166&lt;=G166+ABS(IF(I166="",0,I166))),"OK","Hors tolérance"),"")</f>
        <v/>
      </c>
    </row>
    <row r="167">
      <c r="L167">
        <f>IF(AND(ISNUMBER(G167),ISNUMBER(K167)),IF(AND(K167&gt;=G167-ABS(IF(H167="",0,H167)), K167&lt;=G167+ABS(IF(I167="",0,I167))),"OK","Hors tolérance"),"")</f>
        <v/>
      </c>
    </row>
    <row r="168">
      <c r="L168">
        <f>IF(AND(ISNUMBER(G168),ISNUMBER(K168)),IF(AND(K168&gt;=G168-ABS(IF(H168="",0,H168)), K168&lt;=G168+ABS(IF(I168="",0,I168))),"OK","Hors tolérance"),"")</f>
        <v/>
      </c>
    </row>
    <row r="169">
      <c r="L169">
        <f>IF(AND(ISNUMBER(G169),ISNUMBER(K169)),IF(AND(K169&gt;=G169-ABS(IF(H169="",0,H169)), K169&lt;=G169+ABS(IF(I169="",0,I169))),"OK","Hors tolérance"),"")</f>
        <v/>
      </c>
    </row>
    <row r="170">
      <c r="L170">
        <f>IF(AND(ISNUMBER(G170),ISNUMBER(K170)),IF(AND(K170&gt;=G170-ABS(IF(H170="",0,H170)), K170&lt;=G170+ABS(IF(I170="",0,I170))),"OK","Hors tolérance"),"")</f>
        <v/>
      </c>
    </row>
    <row r="171">
      <c r="L171">
        <f>IF(AND(ISNUMBER(G171),ISNUMBER(K171)),IF(AND(K171&gt;=G171-ABS(IF(H171="",0,H171)), K171&lt;=G171+ABS(IF(I171="",0,I171))),"OK","Hors tolérance"),"")</f>
        <v/>
      </c>
    </row>
    <row r="172">
      <c r="L172">
        <f>IF(AND(ISNUMBER(G172),ISNUMBER(K172)),IF(AND(K172&gt;=G172-ABS(IF(H172="",0,H172)), K172&lt;=G172+ABS(IF(I172="",0,I172))),"OK","Hors tolérance"),"")</f>
        <v/>
      </c>
    </row>
    <row r="173">
      <c r="L173">
        <f>IF(AND(ISNUMBER(G173),ISNUMBER(K173)),IF(AND(K173&gt;=G173-ABS(IF(H173="",0,H173)), K173&lt;=G173+ABS(IF(I173="",0,I173))),"OK","Hors tolérance"),"")</f>
        <v/>
      </c>
    </row>
    <row r="174">
      <c r="L174">
        <f>IF(AND(ISNUMBER(G174),ISNUMBER(K174)),IF(AND(K174&gt;=G174-ABS(IF(H174="",0,H174)), K174&lt;=G174+ABS(IF(I174="",0,I174))),"OK","Hors tolérance"),"")</f>
        <v/>
      </c>
    </row>
    <row r="175">
      <c r="L175">
        <f>IF(AND(ISNUMBER(G175),ISNUMBER(K175)),IF(AND(K175&gt;=G175-ABS(IF(H175="",0,H175)), K175&lt;=G175+ABS(IF(I175="",0,I175))),"OK","Hors tolérance"),"")</f>
        <v/>
      </c>
    </row>
    <row r="176">
      <c r="L176">
        <f>IF(AND(ISNUMBER(G176),ISNUMBER(K176)),IF(AND(K176&gt;=G176-ABS(IF(H176="",0,H176)), K176&lt;=G176+ABS(IF(I176="",0,I176))),"OK","Hors tolérance"),"")</f>
        <v/>
      </c>
    </row>
    <row r="177">
      <c r="L177">
        <f>IF(AND(ISNUMBER(G177),ISNUMBER(K177)),IF(AND(K177&gt;=G177-ABS(IF(H177="",0,H177)), K177&lt;=G177+ABS(IF(I177="",0,I177))),"OK","Hors tolérance"),"")</f>
        <v/>
      </c>
    </row>
    <row r="178">
      <c r="L178">
        <f>IF(AND(ISNUMBER(G178),ISNUMBER(K178)),IF(AND(K178&gt;=G178-ABS(IF(H178="",0,H178)), K178&lt;=G178+ABS(IF(I178="",0,I178))),"OK","Hors tolérance"),"")</f>
        <v/>
      </c>
    </row>
    <row r="179">
      <c r="L179">
        <f>IF(AND(ISNUMBER(G179),ISNUMBER(K179)),IF(AND(K179&gt;=G179-ABS(IF(H179="",0,H179)), K179&lt;=G179+ABS(IF(I179="",0,I179))),"OK","Hors tolérance"),"")</f>
        <v/>
      </c>
    </row>
    <row r="180">
      <c r="L180">
        <f>IF(AND(ISNUMBER(G180),ISNUMBER(K180)),IF(AND(K180&gt;=G180-ABS(IF(H180="",0,H180)), K180&lt;=G180+ABS(IF(I180="",0,I180))),"OK","Hors tolérance"),"")</f>
        <v/>
      </c>
    </row>
    <row r="181">
      <c r="L181">
        <f>IF(AND(ISNUMBER(G181),ISNUMBER(K181)),IF(AND(K181&gt;=G181-ABS(IF(H181="",0,H181)), K181&lt;=G181+ABS(IF(I181="",0,I181))),"OK","Hors tolérance"),"")</f>
        <v/>
      </c>
    </row>
    <row r="182">
      <c r="L182">
        <f>IF(AND(ISNUMBER(G182),ISNUMBER(K182)),IF(AND(K182&gt;=G182-ABS(IF(H182="",0,H182)), K182&lt;=G182+ABS(IF(I182="",0,I182))),"OK","Hors tolérance"),"")</f>
        <v/>
      </c>
    </row>
    <row r="183">
      <c r="L183">
        <f>IF(AND(ISNUMBER(G183),ISNUMBER(K183)),IF(AND(K183&gt;=G183-ABS(IF(H183="",0,H183)), K183&lt;=G183+ABS(IF(I183="",0,I183))),"OK","Hors tolérance"),"")</f>
        <v/>
      </c>
    </row>
    <row r="184">
      <c r="L184">
        <f>IF(AND(ISNUMBER(G184),ISNUMBER(K184)),IF(AND(K184&gt;=G184-ABS(IF(H184="",0,H184)), K184&lt;=G184+ABS(IF(I184="",0,I184))),"OK","Hors tolérance"),"")</f>
        <v/>
      </c>
    </row>
    <row r="185">
      <c r="L185">
        <f>IF(AND(ISNUMBER(G185),ISNUMBER(K185)),IF(AND(K185&gt;=G185-ABS(IF(H185="",0,H185)), K185&lt;=G185+ABS(IF(I185="",0,I185))),"OK","Hors tolérance"),"")</f>
        <v/>
      </c>
    </row>
    <row r="186">
      <c r="L186">
        <f>IF(AND(ISNUMBER(G186),ISNUMBER(K186)),IF(AND(K186&gt;=G186-ABS(IF(H186="",0,H186)), K186&lt;=G186+ABS(IF(I186="",0,I186))),"OK","Hors tolérance"),"")</f>
        <v/>
      </c>
    </row>
    <row r="187">
      <c r="L187">
        <f>IF(AND(ISNUMBER(G187),ISNUMBER(K187)),IF(AND(K187&gt;=G187-ABS(IF(H187="",0,H187)), K187&lt;=G187+ABS(IF(I187="",0,I187))),"OK","Hors tolérance"),"")</f>
        <v/>
      </c>
    </row>
    <row r="188">
      <c r="L188">
        <f>IF(AND(ISNUMBER(G188),ISNUMBER(K188)),IF(AND(K188&gt;=G188-ABS(IF(H188="",0,H188)), K188&lt;=G188+ABS(IF(I188="",0,I188))),"OK","Hors tolérance"),"")</f>
        <v/>
      </c>
    </row>
    <row r="189">
      <c r="L189">
        <f>IF(AND(ISNUMBER(G189),ISNUMBER(K189)),IF(AND(K189&gt;=G189-ABS(IF(H189="",0,H189)), K189&lt;=G189+ABS(IF(I189="",0,I189))),"OK","Hors tolérance"),"")</f>
        <v/>
      </c>
    </row>
    <row r="190">
      <c r="L190">
        <f>IF(AND(ISNUMBER(G190),ISNUMBER(K190)),IF(AND(K190&gt;=G190-ABS(IF(H190="",0,H190)), K190&lt;=G190+ABS(IF(I190="",0,I190))),"OK","Hors tolérance"),"")</f>
        <v/>
      </c>
    </row>
    <row r="191">
      <c r="L191">
        <f>IF(AND(ISNUMBER(G191),ISNUMBER(K191)),IF(AND(K191&gt;=G191-ABS(IF(H191="",0,H191)), K191&lt;=G191+ABS(IF(I191="",0,I191))),"OK","Hors tolérance"),"")</f>
        <v/>
      </c>
    </row>
    <row r="192">
      <c r="L192">
        <f>IF(AND(ISNUMBER(G192),ISNUMBER(K192)),IF(AND(K192&gt;=G192-ABS(IF(H192="",0,H192)), K192&lt;=G192+ABS(IF(I192="",0,I192))),"OK","Hors tolérance"),"")</f>
        <v/>
      </c>
    </row>
    <row r="193">
      <c r="L193">
        <f>IF(AND(ISNUMBER(G193),ISNUMBER(K193)),IF(AND(K193&gt;=G193-ABS(IF(H193="",0,H193)), K193&lt;=G193+ABS(IF(I193="",0,I193))),"OK","Hors tolérance"),"")</f>
        <v/>
      </c>
    </row>
    <row r="194">
      <c r="L194">
        <f>IF(AND(ISNUMBER(G194),ISNUMBER(K194)),IF(AND(K194&gt;=G194-ABS(IF(H194="",0,H194)), K194&lt;=G194+ABS(IF(I194="",0,I194))),"OK","Hors tolérance"),"")</f>
        <v/>
      </c>
    </row>
    <row r="195">
      <c r="L195">
        <f>IF(AND(ISNUMBER(G195),ISNUMBER(K195)),IF(AND(K195&gt;=G195-ABS(IF(H195="",0,H195)), K195&lt;=G195+ABS(IF(I195="",0,I195))),"OK","Hors tolérance"),"")</f>
        <v/>
      </c>
    </row>
    <row r="196">
      <c r="L196">
        <f>IF(AND(ISNUMBER(G196),ISNUMBER(K196)),IF(AND(K196&gt;=G196-ABS(IF(H196="",0,H196)), K196&lt;=G196+ABS(IF(I196="",0,I196))),"OK","Hors tolérance"),"")</f>
        <v/>
      </c>
    </row>
    <row r="197">
      <c r="L197">
        <f>IF(AND(ISNUMBER(G197),ISNUMBER(K197)),IF(AND(K197&gt;=G197-ABS(IF(H197="",0,H197)), K197&lt;=G197+ABS(IF(I197="",0,I197))),"OK","Hors tolérance"),"")</f>
        <v/>
      </c>
    </row>
    <row r="198">
      <c r="L198">
        <f>IF(AND(ISNUMBER(G198),ISNUMBER(K198)),IF(AND(K198&gt;=G198-ABS(IF(H198="",0,H198)), K198&lt;=G198+ABS(IF(I198="",0,I198))),"OK","Hors tolérance"),"")</f>
        <v/>
      </c>
    </row>
    <row r="199">
      <c r="L199">
        <f>IF(AND(ISNUMBER(G199),ISNUMBER(K199)),IF(AND(K199&gt;=G199-ABS(IF(H199="",0,H199)), K199&lt;=G199+ABS(IF(I199="",0,I199))),"OK","Hors tolérance"),"")</f>
        <v/>
      </c>
    </row>
    <row r="200">
      <c r="L200">
        <f>IF(AND(ISNUMBER(G200),ISNUMBER(K200)),IF(AND(K200&gt;=G200-ABS(IF(H200="",0,H200)), K200&lt;=G200+ABS(IF(I200="",0,I200))),"OK","Hors tolérance"),"")</f>
        <v/>
      </c>
    </row>
    <row r="201">
      <c r="L201">
        <f>IF(AND(ISNUMBER(G201),ISNUMBER(K201)),IF(AND(K201&gt;=G201-ABS(IF(H201="",0,H201)), K201&lt;=G201+ABS(IF(I201="",0,I201))),"OK","Hors tolérance"),"")</f>
        <v/>
      </c>
    </row>
    <row r="202">
      <c r="L202">
        <f>IF(AND(ISNUMBER(G202),ISNUMBER(K202)),IF(AND(K202&gt;=G202-ABS(IF(H202="",0,H202)), K202&lt;=G202+ABS(IF(I202="",0,I202))),"OK","Hors tolérance"),"")</f>
        <v/>
      </c>
    </row>
    <row r="203">
      <c r="L203">
        <f>IF(AND(ISNUMBER(G203),ISNUMBER(K203)),IF(AND(K203&gt;=G203-ABS(IF(H203="",0,H203)), K203&lt;=G203+ABS(IF(I203="",0,I203))),"OK","Hors tolérance"),"")</f>
        <v/>
      </c>
    </row>
    <row r="204">
      <c r="L204">
        <f>IF(AND(ISNUMBER(G204),ISNUMBER(K204)),IF(AND(K204&gt;=G204-ABS(IF(H204="",0,H204)), K204&lt;=G204+ABS(IF(I204="",0,I204))),"OK","Hors tolérance"),"")</f>
        <v/>
      </c>
    </row>
    <row r="205">
      <c r="L205">
        <f>IF(AND(ISNUMBER(G205),ISNUMBER(K205)),IF(AND(K205&gt;=G205-ABS(IF(H205="",0,H205)), K205&lt;=G205+ABS(IF(I205="",0,I205))),"OK","Hors tolérance"),"")</f>
        <v/>
      </c>
    </row>
    <row r="206">
      <c r="L206">
        <f>IF(AND(ISNUMBER(G206),ISNUMBER(K206)),IF(AND(K206&gt;=G206-ABS(IF(H206="",0,H206)), K206&lt;=G206+ABS(IF(I206="",0,I206))),"OK","Hors tolérance"),"")</f>
        <v/>
      </c>
    </row>
    <row r="207">
      <c r="L207">
        <f>IF(AND(ISNUMBER(G207),ISNUMBER(K207)),IF(AND(K207&gt;=G207-ABS(IF(H207="",0,H207)), K207&lt;=G207+ABS(IF(I207="",0,I207))),"OK","Hors tolérance"),"")</f>
        <v/>
      </c>
    </row>
    <row r="208">
      <c r="L208">
        <f>IF(AND(ISNUMBER(G208),ISNUMBER(K208)),IF(AND(K208&gt;=G208-ABS(IF(H208="",0,H208)), K208&lt;=G208+ABS(IF(I208="",0,I208))),"OK","Hors tolérance"),"")</f>
        <v/>
      </c>
    </row>
    <row r="209">
      <c r="L209">
        <f>IF(AND(ISNUMBER(G209),ISNUMBER(K209)),IF(AND(K209&gt;=G209-ABS(IF(H209="",0,H209)), K209&lt;=G209+ABS(IF(I209="",0,I209))),"OK","Hors tolérance"),"")</f>
        <v/>
      </c>
    </row>
    <row r="210">
      <c r="L210">
        <f>IF(AND(ISNUMBER(G210),ISNUMBER(K210)),IF(AND(K210&gt;=G210-ABS(IF(H210="",0,H210)), K210&lt;=G210+ABS(IF(I210="",0,I210))),"OK","Hors tolérance"),"")</f>
        <v/>
      </c>
    </row>
    <row r="211">
      <c r="L211">
        <f>IF(AND(ISNUMBER(G211),ISNUMBER(K211)),IF(AND(K211&gt;=G211-ABS(IF(H211="",0,H211)), K211&lt;=G211+ABS(IF(I211="",0,I211))),"OK","Hors tolérance"),"")</f>
        <v/>
      </c>
    </row>
    <row r="212">
      <c r="L212">
        <f>IF(AND(ISNUMBER(G212),ISNUMBER(K212)),IF(AND(K212&gt;=G212-ABS(IF(H212="",0,H212)), K212&lt;=G212+ABS(IF(I212="",0,I212))),"OK","Hors tolérance"),"")</f>
        <v/>
      </c>
    </row>
    <row r="213">
      <c r="L213">
        <f>IF(AND(ISNUMBER(G213),ISNUMBER(K213)),IF(AND(K213&gt;=G213-ABS(IF(H213="",0,H213)), K213&lt;=G213+ABS(IF(I213="",0,I213))),"OK","Hors tolérance"),"")</f>
        <v/>
      </c>
    </row>
    <row r="214">
      <c r="L214">
        <f>IF(AND(ISNUMBER(G214),ISNUMBER(K214)),IF(AND(K214&gt;=G214-ABS(IF(H214="",0,H214)), K214&lt;=G214+ABS(IF(I214="",0,I214))),"OK","Hors tolérance"),"")</f>
        <v/>
      </c>
    </row>
    <row r="215">
      <c r="L215">
        <f>IF(AND(ISNUMBER(G215),ISNUMBER(K215)),IF(AND(K215&gt;=G215-ABS(IF(H215="",0,H215)), K215&lt;=G215+ABS(IF(I215="",0,I215))),"OK","Hors tolérance"),"")</f>
        <v/>
      </c>
    </row>
    <row r="216">
      <c r="L216">
        <f>IF(AND(ISNUMBER(G216),ISNUMBER(K216)),IF(AND(K216&gt;=G216-ABS(IF(H216="",0,H216)), K216&lt;=G216+ABS(IF(I216="",0,I216))),"OK","Hors tolérance"),"")</f>
        <v/>
      </c>
    </row>
    <row r="217">
      <c r="L217">
        <f>IF(AND(ISNUMBER(G217),ISNUMBER(K217)),IF(AND(K217&gt;=G217-ABS(IF(H217="",0,H217)), K217&lt;=G217+ABS(IF(I217="",0,I217))),"OK","Hors tolérance"),"")</f>
        <v/>
      </c>
    </row>
    <row r="218">
      <c r="L218">
        <f>IF(AND(ISNUMBER(G218),ISNUMBER(K218)),IF(AND(K218&gt;=G218-ABS(IF(H218="",0,H218)), K218&lt;=G218+ABS(IF(I218="",0,I218))),"OK","Hors tolérance"),"")</f>
        <v/>
      </c>
    </row>
    <row r="219">
      <c r="L219">
        <f>IF(AND(ISNUMBER(G219),ISNUMBER(K219)),IF(AND(K219&gt;=G219-ABS(IF(H219="",0,H219)), K219&lt;=G219+ABS(IF(I219="",0,I219))),"OK","Hors tolérance"),"")</f>
        <v/>
      </c>
    </row>
    <row r="220">
      <c r="L220">
        <f>IF(AND(ISNUMBER(G220),ISNUMBER(K220)),IF(AND(K220&gt;=G220-ABS(IF(H220="",0,H220)), K220&lt;=G220+ABS(IF(I220="",0,I220))),"OK","Hors tolérance"),"")</f>
        <v/>
      </c>
    </row>
    <row r="221">
      <c r="L221">
        <f>IF(AND(ISNUMBER(G221),ISNUMBER(K221)),IF(AND(K221&gt;=G221-ABS(IF(H221="",0,H221)), K221&lt;=G221+ABS(IF(I221="",0,I221))),"OK","Hors tolérance"),"")</f>
        <v/>
      </c>
    </row>
    <row r="222">
      <c r="L222">
        <f>IF(AND(ISNUMBER(G222),ISNUMBER(K222)),IF(AND(K222&gt;=G222-ABS(IF(H222="",0,H222)), K222&lt;=G222+ABS(IF(I222="",0,I222))),"OK","Hors tolérance"),"")</f>
        <v/>
      </c>
    </row>
    <row r="223">
      <c r="L223">
        <f>IF(AND(ISNUMBER(G223),ISNUMBER(K223)),IF(AND(K223&gt;=G223-ABS(IF(H223="",0,H223)), K223&lt;=G223+ABS(IF(I223="",0,I223))),"OK","Hors tolérance"),"")</f>
        <v/>
      </c>
    </row>
    <row r="224">
      <c r="L224">
        <f>IF(AND(ISNUMBER(G224),ISNUMBER(K224)),IF(AND(K224&gt;=G224-ABS(IF(H224="",0,H224)), K224&lt;=G224+ABS(IF(I224="",0,I224))),"OK","Hors tolérance"),"")</f>
        <v/>
      </c>
    </row>
    <row r="225">
      <c r="L225">
        <f>IF(AND(ISNUMBER(G225),ISNUMBER(K225)),IF(AND(K225&gt;=G225-ABS(IF(H225="",0,H225)), K225&lt;=G225+ABS(IF(I225="",0,I225))),"OK","Hors tolérance"),"")</f>
        <v/>
      </c>
    </row>
    <row r="226">
      <c r="L226">
        <f>IF(AND(ISNUMBER(G226),ISNUMBER(K226)),IF(AND(K226&gt;=G226-ABS(IF(H226="",0,H226)), K226&lt;=G226+ABS(IF(I226="",0,I226))),"OK","Hors tolérance"),"")</f>
        <v/>
      </c>
    </row>
    <row r="227">
      <c r="L227">
        <f>IF(AND(ISNUMBER(G227),ISNUMBER(K227)),IF(AND(K227&gt;=G227-ABS(IF(H227="",0,H227)), K227&lt;=G227+ABS(IF(I227="",0,I227))),"OK","Hors tolérance"),"")</f>
        <v/>
      </c>
    </row>
    <row r="228">
      <c r="L228">
        <f>IF(AND(ISNUMBER(G228),ISNUMBER(K228)),IF(AND(K228&gt;=G228-ABS(IF(H228="",0,H228)), K228&lt;=G228+ABS(IF(I228="",0,I228))),"OK","Hors tolérance"),"")</f>
        <v/>
      </c>
    </row>
    <row r="229">
      <c r="L229">
        <f>IF(AND(ISNUMBER(G229),ISNUMBER(K229)),IF(AND(K229&gt;=G229-ABS(IF(H229="",0,H229)), K229&lt;=G229+ABS(IF(I229="",0,I229))),"OK","Hors tolérance"),"")</f>
        <v/>
      </c>
    </row>
    <row r="230">
      <c r="L230">
        <f>IF(AND(ISNUMBER(G230),ISNUMBER(K230)),IF(AND(K230&gt;=G230-ABS(IF(H230="",0,H230)), K230&lt;=G230+ABS(IF(I230="",0,I230))),"OK","Hors tolérance"),"")</f>
        <v/>
      </c>
    </row>
    <row r="231">
      <c r="L231">
        <f>IF(AND(ISNUMBER(G231),ISNUMBER(K231)),IF(AND(K231&gt;=G231-ABS(IF(H231="",0,H231)), K231&lt;=G231+ABS(IF(I231="",0,I231))),"OK","Hors tolérance"),"")</f>
        <v/>
      </c>
    </row>
    <row r="232">
      <c r="L232">
        <f>IF(AND(ISNUMBER(G232),ISNUMBER(K232)),IF(AND(K232&gt;=G232-ABS(IF(H232="",0,H232)), K232&lt;=G232+ABS(IF(I232="",0,I232))),"OK","Hors tolérance"),"")</f>
        <v/>
      </c>
    </row>
    <row r="233">
      <c r="L233">
        <f>IF(AND(ISNUMBER(G233),ISNUMBER(K233)),IF(AND(K233&gt;=G233-ABS(IF(H233="",0,H233)), K233&lt;=G233+ABS(IF(I233="",0,I233))),"OK","Hors tolérance"),"")</f>
        <v/>
      </c>
    </row>
    <row r="234">
      <c r="L234">
        <f>IF(AND(ISNUMBER(G234),ISNUMBER(K234)),IF(AND(K234&gt;=G234-ABS(IF(H234="",0,H234)), K234&lt;=G234+ABS(IF(I234="",0,I234))),"OK","Hors tolérance"),"")</f>
        <v/>
      </c>
    </row>
    <row r="235">
      <c r="L235">
        <f>IF(AND(ISNUMBER(G235),ISNUMBER(K235)),IF(AND(K235&gt;=G235-ABS(IF(H235="",0,H235)), K235&lt;=G235+ABS(IF(I235="",0,I235))),"OK","Hors tolérance"),"")</f>
        <v/>
      </c>
    </row>
    <row r="236">
      <c r="L236">
        <f>IF(AND(ISNUMBER(G236),ISNUMBER(K236)),IF(AND(K236&gt;=G236-ABS(IF(H236="",0,H236)), K236&lt;=G236+ABS(IF(I236="",0,I236))),"OK","Hors tolérance"),"")</f>
        <v/>
      </c>
    </row>
    <row r="237">
      <c r="L237">
        <f>IF(AND(ISNUMBER(G237),ISNUMBER(K237)),IF(AND(K237&gt;=G237-ABS(IF(H237="",0,H237)), K237&lt;=G237+ABS(IF(I237="",0,I237))),"OK","Hors tolérance"),"")</f>
        <v/>
      </c>
    </row>
    <row r="238">
      <c r="L238">
        <f>IF(AND(ISNUMBER(G238),ISNUMBER(K238)),IF(AND(K238&gt;=G238-ABS(IF(H238="",0,H238)), K238&lt;=G238+ABS(IF(I238="",0,I238))),"OK","Hors tolérance"),"")</f>
        <v/>
      </c>
    </row>
    <row r="239">
      <c r="L239">
        <f>IF(AND(ISNUMBER(G239),ISNUMBER(K239)),IF(AND(K239&gt;=G239-ABS(IF(H239="",0,H239)), K239&lt;=G239+ABS(IF(I239="",0,I239))),"OK","Hors tolérance"),"")</f>
        <v/>
      </c>
    </row>
    <row r="240">
      <c r="L240">
        <f>IF(AND(ISNUMBER(G240),ISNUMBER(K240)),IF(AND(K240&gt;=G240-ABS(IF(H240="",0,H240)), K240&lt;=G240+ABS(IF(I240="",0,I240))),"OK","Hors tolérance"),"")</f>
        <v/>
      </c>
    </row>
    <row r="241">
      <c r="L241">
        <f>IF(AND(ISNUMBER(G241),ISNUMBER(K241)),IF(AND(K241&gt;=G241-ABS(IF(H241="",0,H241)), K241&lt;=G241+ABS(IF(I241="",0,I241))),"OK","Hors tolérance"),"")</f>
        <v/>
      </c>
    </row>
    <row r="242">
      <c r="L242">
        <f>IF(AND(ISNUMBER(G242),ISNUMBER(K242)),IF(AND(K242&gt;=G242-ABS(IF(H242="",0,H242)), K242&lt;=G242+ABS(IF(I242="",0,I242))),"OK","Hors tolérance"),"")</f>
        <v/>
      </c>
    </row>
    <row r="243">
      <c r="L243">
        <f>IF(AND(ISNUMBER(G243),ISNUMBER(K243)),IF(AND(K243&gt;=G243-ABS(IF(H243="",0,H243)), K243&lt;=G243+ABS(IF(I243="",0,I243))),"OK","Hors tolérance"),"")</f>
        <v/>
      </c>
    </row>
    <row r="244">
      <c r="L244">
        <f>IF(AND(ISNUMBER(G244),ISNUMBER(K244)),IF(AND(K244&gt;=G244-ABS(IF(H244="",0,H244)), K244&lt;=G244+ABS(IF(I244="",0,I244))),"OK","Hors tolérance"),"")</f>
        <v/>
      </c>
    </row>
    <row r="245">
      <c r="L245">
        <f>IF(AND(ISNUMBER(G245),ISNUMBER(K245)),IF(AND(K245&gt;=G245-ABS(IF(H245="",0,H245)), K245&lt;=G245+ABS(IF(I245="",0,I245))),"OK","Hors tolérance"),"")</f>
        <v/>
      </c>
    </row>
    <row r="246">
      <c r="L246">
        <f>IF(AND(ISNUMBER(G246),ISNUMBER(K246)),IF(AND(K246&gt;=G246-ABS(IF(H246="",0,H246)), K246&lt;=G246+ABS(IF(I246="",0,I246))),"OK","Hors tolérance"),"")</f>
        <v/>
      </c>
    </row>
    <row r="247">
      <c r="L247">
        <f>IF(AND(ISNUMBER(G247),ISNUMBER(K247)),IF(AND(K247&gt;=G247-ABS(IF(H247="",0,H247)), K247&lt;=G247+ABS(IF(I247="",0,I247))),"OK","Hors tolérance"),"")</f>
        <v/>
      </c>
    </row>
    <row r="248">
      <c r="L248">
        <f>IF(AND(ISNUMBER(G248),ISNUMBER(K248)),IF(AND(K248&gt;=G248-ABS(IF(H248="",0,H248)), K248&lt;=G248+ABS(IF(I248="",0,I248))),"OK","Hors tolérance"),"")</f>
        <v/>
      </c>
    </row>
    <row r="249">
      <c r="L249">
        <f>IF(AND(ISNUMBER(G249),ISNUMBER(K249)),IF(AND(K249&gt;=G249-ABS(IF(H249="",0,H249)), K249&lt;=G249+ABS(IF(I249="",0,I249))),"OK","Hors tolérance"),"")</f>
        <v/>
      </c>
    </row>
    <row r="250">
      <c r="L250">
        <f>IF(AND(ISNUMBER(G250),ISNUMBER(K250)),IF(AND(K250&gt;=G250-ABS(IF(H250="",0,H250)), K250&lt;=G250+ABS(IF(I250="",0,I250))),"OK","Hors tolérance"),"")</f>
        <v/>
      </c>
    </row>
    <row r="251">
      <c r="L251">
        <f>IF(AND(ISNUMBER(G251),ISNUMBER(K251)),IF(AND(K251&gt;=G251-ABS(IF(H251="",0,H251)), K251&lt;=G251+ABS(IF(I251="",0,I251))),"OK","Hors tolérance"),"")</f>
        <v/>
      </c>
    </row>
    <row r="252">
      <c r="L252">
        <f>IF(AND(ISNUMBER(G252),ISNUMBER(K252)),IF(AND(K252&gt;=G252-ABS(IF(H252="",0,H252)), K252&lt;=G252+ABS(IF(I252="",0,I252))),"OK","Hors tolérance"),"")</f>
        <v/>
      </c>
    </row>
    <row r="253">
      <c r="L253">
        <f>IF(AND(ISNUMBER(G253),ISNUMBER(K253)),IF(AND(K253&gt;=G253-ABS(IF(H253="",0,H253)), K253&lt;=G253+ABS(IF(I253="",0,I253))),"OK","Hors tolérance"),"")</f>
        <v/>
      </c>
    </row>
    <row r="254">
      <c r="L254">
        <f>IF(AND(ISNUMBER(G254),ISNUMBER(K254)),IF(AND(K254&gt;=G254-ABS(IF(H254="",0,H254)), K254&lt;=G254+ABS(IF(I254="",0,I254))),"OK","Hors tolérance"),"")</f>
        <v/>
      </c>
    </row>
    <row r="255">
      <c r="L255">
        <f>IF(AND(ISNUMBER(G255),ISNUMBER(K255)),IF(AND(K255&gt;=G255-ABS(IF(H255="",0,H255)), K255&lt;=G255+ABS(IF(I255="",0,I255))),"OK","Hors tolérance"),"")</f>
        <v/>
      </c>
    </row>
    <row r="256">
      <c r="L256">
        <f>IF(AND(ISNUMBER(G256),ISNUMBER(K256)),IF(AND(K256&gt;=G256-ABS(IF(H256="",0,H256)), K256&lt;=G256+ABS(IF(I256="",0,I256))),"OK","Hors tolérance"),"")</f>
        <v/>
      </c>
    </row>
    <row r="257">
      <c r="L257">
        <f>IF(AND(ISNUMBER(G257),ISNUMBER(K257)),IF(AND(K257&gt;=G257-ABS(IF(H257="",0,H257)), K257&lt;=G257+ABS(IF(I257="",0,I257))),"OK","Hors tolérance"),"")</f>
        <v/>
      </c>
    </row>
    <row r="258">
      <c r="L258">
        <f>IF(AND(ISNUMBER(G258),ISNUMBER(K258)),IF(AND(K258&gt;=G258-ABS(IF(H258="",0,H258)), K258&lt;=G258+ABS(IF(I258="",0,I258))),"OK","Hors tolérance"),"")</f>
        <v/>
      </c>
    </row>
    <row r="259">
      <c r="L259">
        <f>IF(AND(ISNUMBER(G259),ISNUMBER(K259)),IF(AND(K259&gt;=G259-ABS(IF(H259="",0,H259)), K259&lt;=G259+ABS(IF(I259="",0,I259))),"OK","Hors tolérance"),"")</f>
        <v/>
      </c>
    </row>
    <row r="260">
      <c r="L260">
        <f>IF(AND(ISNUMBER(G260),ISNUMBER(K260)),IF(AND(K260&gt;=G260-ABS(IF(H260="",0,H260)), K260&lt;=G260+ABS(IF(I260="",0,I260))),"OK","Hors tolérance"),"")</f>
        <v/>
      </c>
    </row>
    <row r="261">
      <c r="L261">
        <f>IF(AND(ISNUMBER(G261),ISNUMBER(K261)),IF(AND(K261&gt;=G261-ABS(IF(H261="",0,H261)), K261&lt;=G261+ABS(IF(I261="",0,I261))),"OK","Hors tolérance"),"")</f>
        <v/>
      </c>
    </row>
    <row r="262">
      <c r="L262">
        <f>IF(AND(ISNUMBER(G262),ISNUMBER(K262)),IF(AND(K262&gt;=G262-ABS(IF(H262="",0,H262)), K262&lt;=G262+ABS(IF(I262="",0,I262))),"OK","Hors tolérance"),"")</f>
        <v/>
      </c>
    </row>
    <row r="263">
      <c r="L263">
        <f>IF(AND(ISNUMBER(G263),ISNUMBER(K263)),IF(AND(K263&gt;=G263-ABS(IF(H263="",0,H263)), K263&lt;=G263+ABS(IF(I263="",0,I263))),"OK","Hors tolérance"),"")</f>
        <v/>
      </c>
    </row>
    <row r="264">
      <c r="L264">
        <f>IF(AND(ISNUMBER(G264),ISNUMBER(K264)),IF(AND(K264&gt;=G264-ABS(IF(H264="",0,H264)), K264&lt;=G264+ABS(IF(I264="",0,I264))),"OK","Hors tolérance"),"")</f>
        <v/>
      </c>
    </row>
    <row r="265">
      <c r="L265">
        <f>IF(AND(ISNUMBER(G265),ISNUMBER(K265)),IF(AND(K265&gt;=G265-ABS(IF(H265="",0,H265)), K265&lt;=G265+ABS(IF(I265="",0,I265))),"OK","Hors tolérance"),"")</f>
        <v/>
      </c>
    </row>
    <row r="266">
      <c r="L266">
        <f>IF(AND(ISNUMBER(G266),ISNUMBER(K266)),IF(AND(K266&gt;=G266-ABS(IF(H266="",0,H266)), K266&lt;=G266+ABS(IF(I266="",0,I266))),"OK","Hors tolérance"),"")</f>
        <v/>
      </c>
    </row>
    <row r="267">
      <c r="L267">
        <f>IF(AND(ISNUMBER(G267),ISNUMBER(K267)),IF(AND(K267&gt;=G267-ABS(IF(H267="",0,H267)), K267&lt;=G267+ABS(IF(I267="",0,I267))),"OK","Hors tolérance"),"")</f>
        <v/>
      </c>
    </row>
    <row r="268">
      <c r="L268">
        <f>IF(AND(ISNUMBER(G268),ISNUMBER(K268)),IF(AND(K268&gt;=G268-ABS(IF(H268="",0,H268)), K268&lt;=G268+ABS(IF(I268="",0,I268))),"OK","Hors tolérance"),"")</f>
        <v/>
      </c>
    </row>
    <row r="269">
      <c r="L269">
        <f>IF(AND(ISNUMBER(G269),ISNUMBER(K269)),IF(AND(K269&gt;=G269-ABS(IF(H269="",0,H269)), K269&lt;=G269+ABS(IF(I269="",0,I269))),"OK","Hors tolérance"),"")</f>
        <v/>
      </c>
    </row>
    <row r="270">
      <c r="L270">
        <f>IF(AND(ISNUMBER(G270),ISNUMBER(K270)),IF(AND(K270&gt;=G270-ABS(IF(H270="",0,H270)), K270&lt;=G270+ABS(IF(I270="",0,I270))),"OK","Hors tolérance"),"")</f>
        <v/>
      </c>
    </row>
    <row r="271">
      <c r="L271">
        <f>IF(AND(ISNUMBER(G271),ISNUMBER(K271)),IF(AND(K271&gt;=G271-ABS(IF(H271="",0,H271)), K271&lt;=G271+ABS(IF(I271="",0,I271))),"OK","Hors tolérance"),"")</f>
        <v/>
      </c>
    </row>
    <row r="272">
      <c r="L272">
        <f>IF(AND(ISNUMBER(G272),ISNUMBER(K272)),IF(AND(K272&gt;=G272-ABS(IF(H272="",0,H272)), K272&lt;=G272+ABS(IF(I272="",0,I272))),"OK","Hors tolérance"),"")</f>
        <v/>
      </c>
    </row>
    <row r="273">
      <c r="L273">
        <f>IF(AND(ISNUMBER(G273),ISNUMBER(K273)),IF(AND(K273&gt;=G273-ABS(IF(H273="",0,H273)), K273&lt;=G273+ABS(IF(I273="",0,I273))),"OK","Hors tolérance"),"")</f>
        <v/>
      </c>
    </row>
    <row r="274">
      <c r="L274">
        <f>IF(AND(ISNUMBER(G274),ISNUMBER(K274)),IF(AND(K274&gt;=G274-ABS(IF(H274="",0,H274)), K274&lt;=G274+ABS(IF(I274="",0,I274))),"OK","Hors tolérance"),"")</f>
        <v/>
      </c>
    </row>
    <row r="275">
      <c r="L275">
        <f>IF(AND(ISNUMBER(G275),ISNUMBER(K275)),IF(AND(K275&gt;=G275-ABS(IF(H275="",0,H275)), K275&lt;=G275+ABS(IF(I275="",0,I275))),"OK","Hors tolérance"),"")</f>
        <v/>
      </c>
    </row>
    <row r="276">
      <c r="L276">
        <f>IF(AND(ISNUMBER(G276),ISNUMBER(K276)),IF(AND(K276&gt;=G276-ABS(IF(H276="",0,H276)), K276&lt;=G276+ABS(IF(I276="",0,I276))),"OK","Hors tolérance"),"")</f>
        <v/>
      </c>
    </row>
    <row r="277">
      <c r="L277">
        <f>IF(AND(ISNUMBER(G277),ISNUMBER(K277)),IF(AND(K277&gt;=G277-ABS(IF(H277="",0,H277)), K277&lt;=G277+ABS(IF(I277="",0,I277))),"OK","Hors tolérance"),"")</f>
        <v/>
      </c>
    </row>
    <row r="278">
      <c r="L278">
        <f>IF(AND(ISNUMBER(G278),ISNUMBER(K278)),IF(AND(K278&gt;=G278-ABS(IF(H278="",0,H278)), K278&lt;=G278+ABS(IF(I278="",0,I278))),"OK","Hors tolérance"),"")</f>
        <v/>
      </c>
    </row>
    <row r="279">
      <c r="L279">
        <f>IF(AND(ISNUMBER(G279),ISNUMBER(K279)),IF(AND(K279&gt;=G279-ABS(IF(H279="",0,H279)), K279&lt;=G279+ABS(IF(I279="",0,I279))),"OK","Hors tolérance"),"")</f>
        <v/>
      </c>
    </row>
    <row r="280">
      <c r="L280">
        <f>IF(AND(ISNUMBER(G280),ISNUMBER(K280)),IF(AND(K280&gt;=G280-ABS(IF(H280="",0,H280)), K280&lt;=G280+ABS(IF(I280="",0,I280))),"OK","Hors tolérance"),"")</f>
        <v/>
      </c>
    </row>
    <row r="281">
      <c r="L281">
        <f>IF(AND(ISNUMBER(G281),ISNUMBER(K281)),IF(AND(K281&gt;=G281-ABS(IF(H281="",0,H281)), K281&lt;=G281+ABS(IF(I281="",0,I281))),"OK","Hors tolérance"),"")</f>
        <v/>
      </c>
    </row>
    <row r="282">
      <c r="L282">
        <f>IF(AND(ISNUMBER(G282),ISNUMBER(K282)),IF(AND(K282&gt;=G282-ABS(IF(H282="",0,H282)), K282&lt;=G282+ABS(IF(I282="",0,I282))),"OK","Hors tolérance"),"")</f>
        <v/>
      </c>
    </row>
    <row r="283">
      <c r="L283">
        <f>IF(AND(ISNUMBER(G283),ISNUMBER(K283)),IF(AND(K283&gt;=G283-ABS(IF(H283="",0,H283)), K283&lt;=G283+ABS(IF(I283="",0,I283))),"OK","Hors tolérance"),"")</f>
        <v/>
      </c>
    </row>
    <row r="284">
      <c r="L284">
        <f>IF(AND(ISNUMBER(G284),ISNUMBER(K284)),IF(AND(K284&gt;=G284-ABS(IF(H284="",0,H284)), K284&lt;=G284+ABS(IF(I284="",0,I284))),"OK","Hors tolérance"),"")</f>
        <v/>
      </c>
    </row>
    <row r="285">
      <c r="L285">
        <f>IF(AND(ISNUMBER(G285),ISNUMBER(K285)),IF(AND(K285&gt;=G285-ABS(IF(H285="",0,H285)), K285&lt;=G285+ABS(IF(I285="",0,I285))),"OK","Hors tolérance"),"")</f>
        <v/>
      </c>
    </row>
    <row r="286">
      <c r="L286">
        <f>IF(AND(ISNUMBER(G286),ISNUMBER(K286)),IF(AND(K286&gt;=G286-ABS(IF(H286="",0,H286)), K286&lt;=G286+ABS(IF(I286="",0,I286))),"OK","Hors tolérance"),"")</f>
        <v/>
      </c>
    </row>
    <row r="287">
      <c r="L287">
        <f>IF(AND(ISNUMBER(G287),ISNUMBER(K287)),IF(AND(K287&gt;=G287-ABS(IF(H287="",0,H287)), K287&lt;=G287+ABS(IF(I287="",0,I287))),"OK","Hors tolérance"),"")</f>
        <v/>
      </c>
    </row>
    <row r="288">
      <c r="L288">
        <f>IF(AND(ISNUMBER(G288),ISNUMBER(K288)),IF(AND(K288&gt;=G288-ABS(IF(H288="",0,H288)), K288&lt;=G288+ABS(IF(I288="",0,I288))),"OK","Hors tolérance"),"")</f>
        <v/>
      </c>
    </row>
    <row r="289">
      <c r="L289">
        <f>IF(AND(ISNUMBER(G289),ISNUMBER(K289)),IF(AND(K289&gt;=G289-ABS(IF(H289="",0,H289)), K289&lt;=G289+ABS(IF(I289="",0,I289))),"OK","Hors tolérance"),"")</f>
        <v/>
      </c>
    </row>
    <row r="290">
      <c r="L290">
        <f>IF(AND(ISNUMBER(G290),ISNUMBER(K290)),IF(AND(K290&gt;=G290-ABS(IF(H290="",0,H290)), K290&lt;=G290+ABS(IF(I290="",0,I290))),"OK","Hors tolérance"),"")</f>
        <v/>
      </c>
    </row>
    <row r="291">
      <c r="L291">
        <f>IF(AND(ISNUMBER(G291),ISNUMBER(K291)),IF(AND(K291&gt;=G291-ABS(IF(H291="",0,H291)), K291&lt;=G291+ABS(IF(I291="",0,I291))),"OK","Hors tolérance"),"")</f>
        <v/>
      </c>
    </row>
    <row r="292">
      <c r="L292">
        <f>IF(AND(ISNUMBER(G292),ISNUMBER(K292)),IF(AND(K292&gt;=G292-ABS(IF(H292="",0,H292)), K292&lt;=G292+ABS(IF(I292="",0,I292))),"OK","Hors tolérance"),"")</f>
        <v/>
      </c>
    </row>
    <row r="293">
      <c r="L293">
        <f>IF(AND(ISNUMBER(G293),ISNUMBER(K293)),IF(AND(K293&gt;=G293-ABS(IF(H293="",0,H293)), K293&lt;=G293+ABS(IF(I293="",0,I293))),"OK","Hors tolérance"),"")</f>
        <v/>
      </c>
    </row>
    <row r="294">
      <c r="L294">
        <f>IF(AND(ISNUMBER(G294),ISNUMBER(K294)),IF(AND(K294&gt;=G294-ABS(IF(H294="",0,H294)), K294&lt;=G294+ABS(IF(I294="",0,I294))),"OK","Hors tolérance"),"")</f>
        <v/>
      </c>
    </row>
    <row r="295">
      <c r="L295">
        <f>IF(AND(ISNUMBER(G295),ISNUMBER(K295)),IF(AND(K295&gt;=G295-ABS(IF(H295="",0,H295)), K295&lt;=G295+ABS(IF(I295="",0,I295))),"OK","Hors tolérance"),"")</f>
        <v/>
      </c>
    </row>
    <row r="296">
      <c r="L296">
        <f>IF(AND(ISNUMBER(G296),ISNUMBER(K296)),IF(AND(K296&gt;=G296-ABS(IF(H296="",0,H296)), K296&lt;=G296+ABS(IF(I296="",0,I296))),"OK","Hors tolérance"),"")</f>
        <v/>
      </c>
    </row>
    <row r="297">
      <c r="L297">
        <f>IF(AND(ISNUMBER(G297),ISNUMBER(K297)),IF(AND(K297&gt;=G297-ABS(IF(H297="",0,H297)), K297&lt;=G297+ABS(IF(I297="",0,I297))),"OK","Hors tolérance"),"")</f>
        <v/>
      </c>
    </row>
    <row r="298">
      <c r="L298">
        <f>IF(AND(ISNUMBER(G298),ISNUMBER(K298)),IF(AND(K298&gt;=G298-ABS(IF(H298="",0,H298)), K298&lt;=G298+ABS(IF(I298="",0,I298))),"OK","Hors tolérance"),"")</f>
        <v/>
      </c>
    </row>
    <row r="299">
      <c r="L299">
        <f>IF(AND(ISNUMBER(G299),ISNUMBER(K299)),IF(AND(K299&gt;=G299-ABS(IF(H299="",0,H299)), K299&lt;=G299+ABS(IF(I299="",0,I299))),"OK","Hors tolérance"),"")</f>
        <v/>
      </c>
    </row>
    <row r="300">
      <c r="L300">
        <f>IF(AND(ISNUMBER(G300),ISNUMBER(K300)),IF(AND(K300&gt;=G300-ABS(IF(H300="",0,H300)), K300&lt;=G300+ABS(IF(I300="",0,I300))),"OK","Hors tolérance"),"")</f>
        <v/>
      </c>
    </row>
    <row r="301">
      <c r="L301">
        <f>IF(AND(ISNUMBER(G301),ISNUMBER(K301)),IF(AND(K301&gt;=G301-ABS(IF(H301="",0,H301)), K301&lt;=G301+ABS(IF(I301="",0,I301))),"OK","Hors tolérance"),"")</f>
        <v/>
      </c>
    </row>
    <row r="302">
      <c r="L302">
        <f>IF(AND(ISNUMBER(G302),ISNUMBER(K302)),IF(AND(K302&gt;=G302-ABS(IF(H302="",0,H302)), K302&lt;=G302+ABS(IF(I302="",0,I302))),"OK","Hors tolérance"),"")</f>
        <v/>
      </c>
    </row>
    <row r="303">
      <c r="L303">
        <f>IF(AND(ISNUMBER(G303),ISNUMBER(K303)),IF(AND(K303&gt;=G303-ABS(IF(H303="",0,H303)), K303&lt;=G303+ABS(IF(I303="",0,I303))),"OK","Hors tolérance"),"")</f>
        <v/>
      </c>
    </row>
    <row r="304">
      <c r="L304">
        <f>IF(AND(ISNUMBER(G304),ISNUMBER(K304)),IF(AND(K304&gt;=G304-ABS(IF(H304="",0,H304)), K304&lt;=G304+ABS(IF(I304="",0,I304))),"OK","Hors tolérance"),"")</f>
        <v/>
      </c>
    </row>
    <row r="305">
      <c r="L305">
        <f>IF(AND(ISNUMBER(G305),ISNUMBER(K305)),IF(AND(K305&gt;=G305-ABS(IF(H305="",0,H305)), K305&lt;=G305+ABS(IF(I305="",0,I305))),"OK","Hors tolérance"),"")</f>
        <v/>
      </c>
    </row>
    <row r="306">
      <c r="L306">
        <f>IF(AND(ISNUMBER(G306),ISNUMBER(K306)),IF(AND(K306&gt;=G306-ABS(IF(H306="",0,H306)), K306&lt;=G306+ABS(IF(I306="",0,I306))),"OK","Hors tolérance"),"")</f>
        <v/>
      </c>
    </row>
    <row r="307">
      <c r="L307">
        <f>IF(AND(ISNUMBER(G307),ISNUMBER(K307)),IF(AND(K307&gt;=G307-ABS(IF(H307="",0,H307)), K307&lt;=G307+ABS(IF(I307="",0,I307))),"OK","Hors tolérance"),"")</f>
        <v/>
      </c>
    </row>
    <row r="308">
      <c r="L308">
        <f>IF(AND(ISNUMBER(G308),ISNUMBER(K308)),IF(AND(K308&gt;=G308-ABS(IF(H308="",0,H308)), K308&lt;=G308+ABS(IF(I308="",0,I308))),"OK","Hors tolérance"),"")</f>
        <v/>
      </c>
    </row>
    <row r="309">
      <c r="L309">
        <f>IF(AND(ISNUMBER(G309),ISNUMBER(K309)),IF(AND(K309&gt;=G309-ABS(IF(H309="",0,H309)), K309&lt;=G309+ABS(IF(I309="",0,I309))),"OK","Hors tolérance"),"")</f>
        <v/>
      </c>
    </row>
    <row r="310">
      <c r="L310">
        <f>IF(AND(ISNUMBER(G310),ISNUMBER(K310)),IF(AND(K310&gt;=G310-ABS(IF(H310="",0,H310)), K310&lt;=G310+ABS(IF(I310="",0,I310))),"OK","Hors tolérance"),"")</f>
        <v/>
      </c>
    </row>
    <row r="311">
      <c r="L311">
        <f>IF(AND(ISNUMBER(G311),ISNUMBER(K311)),IF(AND(K311&gt;=G311-ABS(IF(H311="",0,H311)), K311&lt;=G311+ABS(IF(I311="",0,I311))),"OK","Hors tolérance"),"")</f>
        <v/>
      </c>
    </row>
    <row r="312">
      <c r="L312">
        <f>IF(AND(ISNUMBER(G312),ISNUMBER(K312)),IF(AND(K312&gt;=G312-ABS(IF(H312="",0,H312)), K312&lt;=G312+ABS(IF(I312="",0,I312))),"OK","Hors tolérance"),"")</f>
        <v/>
      </c>
    </row>
    <row r="313">
      <c r="L313">
        <f>IF(AND(ISNUMBER(G313),ISNUMBER(K313)),IF(AND(K313&gt;=G313-ABS(IF(H313="",0,H313)), K313&lt;=G313+ABS(IF(I313="",0,I313))),"OK","Hors tolérance"),"")</f>
        <v/>
      </c>
    </row>
    <row r="314">
      <c r="L314">
        <f>IF(AND(ISNUMBER(G314),ISNUMBER(K314)),IF(AND(K314&gt;=G314-ABS(IF(H314="",0,H314)), K314&lt;=G314+ABS(IF(I314="",0,I314))),"OK","Hors tolérance"),"")</f>
        <v/>
      </c>
    </row>
    <row r="315">
      <c r="L315">
        <f>IF(AND(ISNUMBER(G315),ISNUMBER(K315)),IF(AND(K315&gt;=G315-ABS(IF(H315="",0,H315)), K315&lt;=G315+ABS(IF(I315="",0,I315))),"OK","Hors tolérance"),"")</f>
        <v/>
      </c>
    </row>
    <row r="316">
      <c r="L316">
        <f>IF(AND(ISNUMBER(G316),ISNUMBER(K316)),IF(AND(K316&gt;=G316-ABS(IF(H316="",0,H316)), K316&lt;=G316+ABS(IF(I316="",0,I316))),"OK","Hors tolérance"),"")</f>
        <v/>
      </c>
    </row>
    <row r="317">
      <c r="L317">
        <f>IF(AND(ISNUMBER(G317),ISNUMBER(K317)),IF(AND(K317&gt;=G317-ABS(IF(H317="",0,H317)), K317&lt;=G317+ABS(IF(I317="",0,I317))),"OK","Hors tolérance"),"")</f>
        <v/>
      </c>
    </row>
    <row r="318">
      <c r="L318">
        <f>IF(AND(ISNUMBER(G318),ISNUMBER(K318)),IF(AND(K318&gt;=G318-ABS(IF(H318="",0,H318)), K318&lt;=G318+ABS(IF(I318="",0,I318))),"OK","Hors tolérance"),"")</f>
        <v/>
      </c>
    </row>
    <row r="319">
      <c r="L319">
        <f>IF(AND(ISNUMBER(G319),ISNUMBER(K319)),IF(AND(K319&gt;=G319-ABS(IF(H319="",0,H319)), K319&lt;=G319+ABS(IF(I319="",0,I319))),"OK","Hors tolérance"),"")</f>
        <v/>
      </c>
    </row>
    <row r="320">
      <c r="L320">
        <f>IF(AND(ISNUMBER(G320),ISNUMBER(K320)),IF(AND(K320&gt;=G320-ABS(IF(H320="",0,H320)), K320&lt;=G320+ABS(IF(I320="",0,I320))),"OK","Hors tolérance"),"")</f>
        <v/>
      </c>
    </row>
    <row r="321">
      <c r="L321">
        <f>IF(AND(ISNUMBER(G321),ISNUMBER(K321)),IF(AND(K321&gt;=G321-ABS(IF(H321="",0,H321)), K321&lt;=G321+ABS(IF(I321="",0,I321))),"OK","Hors tolérance"),"")</f>
        <v/>
      </c>
    </row>
    <row r="322">
      <c r="L322">
        <f>IF(AND(ISNUMBER(G322),ISNUMBER(K322)),IF(AND(K322&gt;=G322-ABS(IF(H322="",0,H322)), K322&lt;=G322+ABS(IF(I322="",0,I322))),"OK","Hors tolérance"),"")</f>
        <v/>
      </c>
    </row>
    <row r="323">
      <c r="L323">
        <f>IF(AND(ISNUMBER(G323),ISNUMBER(K323)),IF(AND(K323&gt;=G323-ABS(IF(H323="",0,H323)), K323&lt;=G323+ABS(IF(I323="",0,I323))),"OK","Hors tolérance"),"")</f>
        <v/>
      </c>
    </row>
    <row r="324">
      <c r="L324">
        <f>IF(AND(ISNUMBER(G324),ISNUMBER(K324)),IF(AND(K324&gt;=G324-ABS(IF(H324="",0,H324)), K324&lt;=G324+ABS(IF(I324="",0,I324))),"OK","Hors tolérance"),"")</f>
        <v/>
      </c>
    </row>
    <row r="325">
      <c r="L325">
        <f>IF(AND(ISNUMBER(G325),ISNUMBER(K325)),IF(AND(K325&gt;=G325-ABS(IF(H325="",0,H325)), K325&lt;=G325+ABS(IF(I325="",0,I325))),"OK","Hors tolérance"),"")</f>
        <v/>
      </c>
    </row>
    <row r="326">
      <c r="L326">
        <f>IF(AND(ISNUMBER(G326),ISNUMBER(K326)),IF(AND(K326&gt;=G326-ABS(IF(H326="",0,H326)), K326&lt;=G326+ABS(IF(I326="",0,I326))),"OK","Hors tolérance"),"")</f>
        <v/>
      </c>
    </row>
    <row r="327">
      <c r="L327">
        <f>IF(AND(ISNUMBER(G327),ISNUMBER(K327)),IF(AND(K327&gt;=G327-ABS(IF(H327="",0,H327)), K327&lt;=G327+ABS(IF(I327="",0,I327))),"OK","Hors tolérance"),"")</f>
        <v/>
      </c>
    </row>
    <row r="328">
      <c r="L328">
        <f>IF(AND(ISNUMBER(G328),ISNUMBER(K328)),IF(AND(K328&gt;=G328-ABS(IF(H328="",0,H328)), K328&lt;=G328+ABS(IF(I328="",0,I328))),"OK","Hors tolérance"),"")</f>
        <v/>
      </c>
    </row>
    <row r="329">
      <c r="L329">
        <f>IF(AND(ISNUMBER(G329),ISNUMBER(K329)),IF(AND(K329&gt;=G329-ABS(IF(H329="",0,H329)), K329&lt;=G329+ABS(IF(I329="",0,I329))),"OK","Hors tolérance"),"")</f>
        <v/>
      </c>
    </row>
    <row r="330">
      <c r="L330">
        <f>IF(AND(ISNUMBER(G330),ISNUMBER(K330)),IF(AND(K330&gt;=G330-ABS(IF(H330="",0,H330)), K330&lt;=G330+ABS(IF(I330="",0,I330))),"OK","Hors tolérance"),"")</f>
        <v/>
      </c>
    </row>
    <row r="331">
      <c r="L331">
        <f>IF(AND(ISNUMBER(G331),ISNUMBER(K331)),IF(AND(K331&gt;=G331-ABS(IF(H331="",0,H331)), K331&lt;=G331+ABS(IF(I331="",0,I331))),"OK","Hors tolérance"),"")</f>
        <v/>
      </c>
    </row>
    <row r="332">
      <c r="L332">
        <f>IF(AND(ISNUMBER(G332),ISNUMBER(K332)),IF(AND(K332&gt;=G332-ABS(IF(H332="",0,H332)), K332&lt;=G332+ABS(IF(I332="",0,I332))),"OK","Hors tolérance"),"")</f>
        <v/>
      </c>
    </row>
    <row r="333">
      <c r="L333">
        <f>IF(AND(ISNUMBER(G333),ISNUMBER(K333)),IF(AND(K333&gt;=G333-ABS(IF(H333="",0,H333)), K333&lt;=G333+ABS(IF(I333="",0,I333))),"OK","Hors tolérance"),"")</f>
        <v/>
      </c>
    </row>
    <row r="334">
      <c r="L334">
        <f>IF(AND(ISNUMBER(G334),ISNUMBER(K334)),IF(AND(K334&gt;=G334-ABS(IF(H334="",0,H334)), K334&lt;=G334+ABS(IF(I334="",0,I334))),"OK","Hors tolérance"),"")</f>
        <v/>
      </c>
    </row>
    <row r="335">
      <c r="L335">
        <f>IF(AND(ISNUMBER(G335),ISNUMBER(K335)),IF(AND(K335&gt;=G335-ABS(IF(H335="",0,H335)), K335&lt;=G335+ABS(IF(I335="",0,I335))),"OK","Hors tolérance"),"")</f>
        <v/>
      </c>
    </row>
    <row r="336">
      <c r="L336">
        <f>IF(AND(ISNUMBER(G336),ISNUMBER(K336)),IF(AND(K336&gt;=G336-ABS(IF(H336="",0,H336)), K336&lt;=G336+ABS(IF(I336="",0,I336))),"OK","Hors tolérance"),"")</f>
        <v/>
      </c>
    </row>
    <row r="337">
      <c r="L337">
        <f>IF(AND(ISNUMBER(G337),ISNUMBER(K337)),IF(AND(K337&gt;=G337-ABS(IF(H337="",0,H337)), K337&lt;=G337+ABS(IF(I337="",0,I337))),"OK","Hors tolérance"),"")</f>
        <v/>
      </c>
    </row>
    <row r="338">
      <c r="L338">
        <f>IF(AND(ISNUMBER(G338),ISNUMBER(K338)),IF(AND(K338&gt;=G338-ABS(IF(H338="",0,H338)), K338&lt;=G338+ABS(IF(I338="",0,I338))),"OK","Hors tolérance"),"")</f>
        <v/>
      </c>
    </row>
    <row r="339">
      <c r="L339">
        <f>IF(AND(ISNUMBER(G339),ISNUMBER(K339)),IF(AND(K339&gt;=G339-ABS(IF(H339="",0,H339)), K339&lt;=G339+ABS(IF(I339="",0,I339))),"OK","Hors tolérance"),"")</f>
        <v/>
      </c>
    </row>
    <row r="340">
      <c r="L340">
        <f>IF(AND(ISNUMBER(G340),ISNUMBER(K340)),IF(AND(K340&gt;=G340-ABS(IF(H340="",0,H340)), K340&lt;=G340+ABS(IF(I340="",0,I340))),"OK","Hors tolérance"),"")</f>
        <v/>
      </c>
    </row>
    <row r="341">
      <c r="L341">
        <f>IF(AND(ISNUMBER(G341),ISNUMBER(K341)),IF(AND(K341&gt;=G341-ABS(IF(H341="",0,H341)), K341&lt;=G341+ABS(IF(I341="",0,I341))),"OK","Hors tolérance"),"")</f>
        <v/>
      </c>
    </row>
    <row r="342">
      <c r="L342">
        <f>IF(AND(ISNUMBER(G342),ISNUMBER(K342)),IF(AND(K342&gt;=G342-ABS(IF(H342="",0,H342)), K342&lt;=G342+ABS(IF(I342="",0,I342))),"OK","Hors tolérance"),"")</f>
        <v/>
      </c>
    </row>
    <row r="343">
      <c r="L343">
        <f>IF(AND(ISNUMBER(G343),ISNUMBER(K343)),IF(AND(K343&gt;=G343-ABS(IF(H343="",0,H343)), K343&lt;=G343+ABS(IF(I343="",0,I343))),"OK","Hors tolérance"),"")</f>
        <v/>
      </c>
    </row>
    <row r="344">
      <c r="L344">
        <f>IF(AND(ISNUMBER(G344),ISNUMBER(K344)),IF(AND(K344&gt;=G344-ABS(IF(H344="",0,H344)), K344&lt;=G344+ABS(IF(I344="",0,I344))),"OK","Hors tolérance"),"")</f>
        <v/>
      </c>
    </row>
    <row r="345">
      <c r="L345">
        <f>IF(AND(ISNUMBER(G345),ISNUMBER(K345)),IF(AND(K345&gt;=G345-ABS(IF(H345="",0,H345)), K345&lt;=G345+ABS(IF(I345="",0,I345))),"OK","Hors tolérance"),"")</f>
        <v/>
      </c>
    </row>
    <row r="346">
      <c r="L346">
        <f>IF(AND(ISNUMBER(G346),ISNUMBER(K346)),IF(AND(K346&gt;=G346-ABS(IF(H346="",0,H346)), K346&lt;=G346+ABS(IF(I346="",0,I346))),"OK","Hors tolérance"),"")</f>
        <v/>
      </c>
    </row>
    <row r="347">
      <c r="L347">
        <f>IF(AND(ISNUMBER(G347),ISNUMBER(K347)),IF(AND(K347&gt;=G347-ABS(IF(H347="",0,H347)), K347&lt;=G347+ABS(IF(I347="",0,I347))),"OK","Hors tolérance"),"")</f>
        <v/>
      </c>
    </row>
    <row r="348">
      <c r="L348">
        <f>IF(AND(ISNUMBER(G348),ISNUMBER(K348)),IF(AND(K348&gt;=G348-ABS(IF(H348="",0,H348)), K348&lt;=G348+ABS(IF(I348="",0,I348))),"OK","Hors tolérance"),"")</f>
        <v/>
      </c>
    </row>
    <row r="349">
      <c r="L349">
        <f>IF(AND(ISNUMBER(G349),ISNUMBER(K349)),IF(AND(K349&gt;=G349-ABS(IF(H349="",0,H349)), K349&lt;=G349+ABS(IF(I349="",0,I349))),"OK","Hors tolérance"),"")</f>
        <v/>
      </c>
    </row>
    <row r="350">
      <c r="L350">
        <f>IF(AND(ISNUMBER(G350),ISNUMBER(K350)),IF(AND(K350&gt;=G350-ABS(IF(H350="",0,H350)), K350&lt;=G350+ABS(IF(I350="",0,I350))),"OK","Hors tolérance"),"")</f>
        <v/>
      </c>
    </row>
    <row r="351">
      <c r="L351">
        <f>IF(AND(ISNUMBER(G351),ISNUMBER(K351)),IF(AND(K351&gt;=G351-ABS(IF(H351="",0,H351)), K351&lt;=G351+ABS(IF(I351="",0,I351))),"OK","Hors tolérance"),"")</f>
        <v/>
      </c>
    </row>
    <row r="352">
      <c r="L352">
        <f>IF(AND(ISNUMBER(G352),ISNUMBER(K352)),IF(AND(K352&gt;=G352-ABS(IF(H352="",0,H352)), K352&lt;=G352+ABS(IF(I352="",0,I352))),"OK","Hors tolérance"),"")</f>
        <v/>
      </c>
    </row>
    <row r="353">
      <c r="L353">
        <f>IF(AND(ISNUMBER(G353),ISNUMBER(K353)),IF(AND(K353&gt;=G353-ABS(IF(H353="",0,H353)), K353&lt;=G353+ABS(IF(I353="",0,I353))),"OK","Hors tolérance"),"")</f>
        <v/>
      </c>
    </row>
    <row r="354">
      <c r="L354">
        <f>IF(AND(ISNUMBER(G354),ISNUMBER(K354)),IF(AND(K354&gt;=G354-ABS(IF(H354="",0,H354)), K354&lt;=G354+ABS(IF(I354="",0,I354))),"OK","Hors tolérance"),"")</f>
        <v/>
      </c>
    </row>
    <row r="355">
      <c r="L355">
        <f>IF(AND(ISNUMBER(G355),ISNUMBER(K355)),IF(AND(K355&gt;=G355-ABS(IF(H355="",0,H355)), K355&lt;=G355+ABS(IF(I355="",0,I355))),"OK","Hors tolérance"),"")</f>
        <v/>
      </c>
    </row>
    <row r="356">
      <c r="L356">
        <f>IF(AND(ISNUMBER(G356),ISNUMBER(K356)),IF(AND(K356&gt;=G356-ABS(IF(H356="",0,H356)), K356&lt;=G356+ABS(IF(I356="",0,I356))),"OK","Hors tolérance"),"")</f>
        <v/>
      </c>
    </row>
    <row r="357">
      <c r="L357">
        <f>IF(AND(ISNUMBER(G357),ISNUMBER(K357)),IF(AND(K357&gt;=G357-ABS(IF(H357="",0,H357)), K357&lt;=G357+ABS(IF(I357="",0,I357))),"OK","Hors tolérance"),"")</f>
        <v/>
      </c>
    </row>
    <row r="358">
      <c r="L358">
        <f>IF(AND(ISNUMBER(G358),ISNUMBER(K358)),IF(AND(K358&gt;=G358-ABS(IF(H358="",0,H358)), K358&lt;=G358+ABS(IF(I358="",0,I358))),"OK","Hors tolérance"),"")</f>
        <v/>
      </c>
    </row>
    <row r="359">
      <c r="L359">
        <f>IF(AND(ISNUMBER(G359),ISNUMBER(K359)),IF(AND(K359&gt;=G359-ABS(IF(H359="",0,H359)), K359&lt;=G359+ABS(IF(I359="",0,I359))),"OK","Hors tolérance"),"")</f>
        <v/>
      </c>
    </row>
    <row r="360">
      <c r="L360">
        <f>IF(AND(ISNUMBER(G360),ISNUMBER(K360)),IF(AND(K360&gt;=G360-ABS(IF(H360="",0,H360)), K360&lt;=G360+ABS(IF(I360="",0,I360))),"OK","Hors tolérance"),"")</f>
        <v/>
      </c>
    </row>
    <row r="361">
      <c r="L361">
        <f>IF(AND(ISNUMBER(G361),ISNUMBER(K361)),IF(AND(K361&gt;=G361-ABS(IF(H361="",0,H361)), K361&lt;=G361+ABS(IF(I361="",0,I361))),"OK","Hors tolérance"),"")</f>
        <v/>
      </c>
    </row>
    <row r="362">
      <c r="L362">
        <f>IF(AND(ISNUMBER(G362),ISNUMBER(K362)),IF(AND(K362&gt;=G362-ABS(IF(H362="",0,H362)), K362&lt;=G362+ABS(IF(I362="",0,I362))),"OK","Hors tolérance"),"")</f>
        <v/>
      </c>
    </row>
    <row r="363">
      <c r="L363">
        <f>IF(AND(ISNUMBER(G363),ISNUMBER(K363)),IF(AND(K363&gt;=G363-ABS(IF(H363="",0,H363)), K363&lt;=G363+ABS(IF(I363="",0,I363))),"OK","Hors tolérance"),"")</f>
        <v/>
      </c>
    </row>
    <row r="364">
      <c r="L364">
        <f>IF(AND(ISNUMBER(G364),ISNUMBER(K364)),IF(AND(K364&gt;=G364-ABS(IF(H364="",0,H364)), K364&lt;=G364+ABS(IF(I364="",0,I364))),"OK","Hors tolérance"),"")</f>
        <v/>
      </c>
    </row>
    <row r="365">
      <c r="L365">
        <f>IF(AND(ISNUMBER(G365),ISNUMBER(K365)),IF(AND(K365&gt;=G365-ABS(IF(H365="",0,H365)), K365&lt;=G365+ABS(IF(I365="",0,I365))),"OK","Hors tolérance"),"")</f>
        <v/>
      </c>
    </row>
    <row r="366">
      <c r="L366">
        <f>IF(AND(ISNUMBER(G366),ISNUMBER(K366)),IF(AND(K366&gt;=G366-ABS(IF(H366="",0,H366)), K366&lt;=G366+ABS(IF(I366="",0,I366))),"OK","Hors tolérance"),"")</f>
        <v/>
      </c>
    </row>
    <row r="367">
      <c r="L367">
        <f>IF(AND(ISNUMBER(G367),ISNUMBER(K367)),IF(AND(K367&gt;=G367-ABS(IF(H367="",0,H367)), K367&lt;=G367+ABS(IF(I367="",0,I367))),"OK","Hors tolérance"),"")</f>
        <v/>
      </c>
    </row>
    <row r="368">
      <c r="L368">
        <f>IF(AND(ISNUMBER(G368),ISNUMBER(K368)),IF(AND(K368&gt;=G368-ABS(IF(H368="",0,H368)), K368&lt;=G368+ABS(IF(I368="",0,I368))),"OK","Hors tolérance"),"")</f>
        <v/>
      </c>
    </row>
    <row r="369">
      <c r="L369">
        <f>IF(AND(ISNUMBER(G369),ISNUMBER(K369)),IF(AND(K369&gt;=G369-ABS(IF(H369="",0,H369)), K369&lt;=G369+ABS(IF(I369="",0,I369))),"OK","Hors tolérance"),"")</f>
        <v/>
      </c>
    </row>
    <row r="370">
      <c r="L370">
        <f>IF(AND(ISNUMBER(G370),ISNUMBER(K370)),IF(AND(K370&gt;=G370-ABS(IF(H370="",0,H370)), K370&lt;=G370+ABS(IF(I370="",0,I370))),"OK","Hors tolérance"),"")</f>
        <v/>
      </c>
    </row>
    <row r="371">
      <c r="L371">
        <f>IF(AND(ISNUMBER(G371),ISNUMBER(K371)),IF(AND(K371&gt;=G371-ABS(IF(H371="",0,H371)), K371&lt;=G371+ABS(IF(I371="",0,I371))),"OK","Hors tolérance"),"")</f>
        <v/>
      </c>
    </row>
    <row r="372">
      <c r="L372">
        <f>IF(AND(ISNUMBER(G372),ISNUMBER(K372)),IF(AND(K372&gt;=G372-ABS(IF(H372="",0,H372)), K372&lt;=G372+ABS(IF(I372="",0,I372))),"OK","Hors tolérance"),"")</f>
        <v/>
      </c>
    </row>
    <row r="373">
      <c r="L373">
        <f>IF(AND(ISNUMBER(G373),ISNUMBER(K373)),IF(AND(K373&gt;=G373-ABS(IF(H373="",0,H373)), K373&lt;=G373+ABS(IF(I373="",0,I373))),"OK","Hors tolérance"),"")</f>
        <v/>
      </c>
    </row>
    <row r="374">
      <c r="L374">
        <f>IF(AND(ISNUMBER(G374),ISNUMBER(K374)),IF(AND(K374&gt;=G374-ABS(IF(H374="",0,H374)), K374&lt;=G374+ABS(IF(I374="",0,I374))),"OK","Hors tolérance"),"")</f>
        <v/>
      </c>
    </row>
    <row r="375">
      <c r="L375">
        <f>IF(AND(ISNUMBER(G375),ISNUMBER(K375)),IF(AND(K375&gt;=G375-ABS(IF(H375="",0,H375)), K375&lt;=G375+ABS(IF(I375="",0,I375))),"OK","Hors tolérance"),"")</f>
        <v/>
      </c>
    </row>
    <row r="376">
      <c r="L376">
        <f>IF(AND(ISNUMBER(G376),ISNUMBER(K376)),IF(AND(K376&gt;=G376-ABS(IF(H376="",0,H376)), K376&lt;=G376+ABS(IF(I376="",0,I376))),"OK","Hors tolérance"),"")</f>
        <v/>
      </c>
    </row>
    <row r="377">
      <c r="L377">
        <f>IF(AND(ISNUMBER(G377),ISNUMBER(K377)),IF(AND(K377&gt;=G377-ABS(IF(H377="",0,H377)), K377&lt;=G377+ABS(IF(I377="",0,I377))),"OK","Hors tolérance"),"")</f>
        <v/>
      </c>
    </row>
    <row r="378">
      <c r="L378">
        <f>IF(AND(ISNUMBER(G378),ISNUMBER(K378)),IF(AND(K378&gt;=G378-ABS(IF(H378="",0,H378)), K378&lt;=G378+ABS(IF(I378="",0,I378))),"OK","Hors tolérance"),"")</f>
        <v/>
      </c>
    </row>
    <row r="379">
      <c r="L379">
        <f>IF(AND(ISNUMBER(G379),ISNUMBER(K379)),IF(AND(K379&gt;=G379-ABS(IF(H379="",0,H379)), K379&lt;=G379+ABS(IF(I379="",0,I379))),"OK","Hors tolérance"),"")</f>
        <v/>
      </c>
    </row>
    <row r="380">
      <c r="L380">
        <f>IF(AND(ISNUMBER(G380),ISNUMBER(K380)),IF(AND(K380&gt;=G380-ABS(IF(H380="",0,H380)), K380&lt;=G380+ABS(IF(I380="",0,I380))),"OK","Hors tolérance"),"")</f>
        <v/>
      </c>
    </row>
    <row r="381">
      <c r="L381">
        <f>IF(AND(ISNUMBER(G381),ISNUMBER(K381)),IF(AND(K381&gt;=G381-ABS(IF(H381="",0,H381)), K381&lt;=G381+ABS(IF(I381="",0,I381))),"OK","Hors tolérance"),"")</f>
        <v/>
      </c>
    </row>
    <row r="382">
      <c r="L382">
        <f>IF(AND(ISNUMBER(G382),ISNUMBER(K382)),IF(AND(K382&gt;=G382-ABS(IF(H382="",0,H382)), K382&lt;=G382+ABS(IF(I382="",0,I382))),"OK","Hors tolérance"),"")</f>
        <v/>
      </c>
    </row>
    <row r="383">
      <c r="L383">
        <f>IF(AND(ISNUMBER(G383),ISNUMBER(K383)),IF(AND(K383&gt;=G383-ABS(IF(H383="",0,H383)), K383&lt;=G383+ABS(IF(I383="",0,I383))),"OK","Hors tolérance"),"")</f>
        <v/>
      </c>
    </row>
    <row r="384">
      <c r="L384">
        <f>IF(AND(ISNUMBER(G384),ISNUMBER(K384)),IF(AND(K384&gt;=G384-ABS(IF(H384="",0,H384)), K384&lt;=G384+ABS(IF(I384="",0,I384))),"OK","Hors tolérance"),"")</f>
        <v/>
      </c>
    </row>
    <row r="385">
      <c r="L385">
        <f>IF(AND(ISNUMBER(G385),ISNUMBER(K385)),IF(AND(K385&gt;=G385-ABS(IF(H385="",0,H385)), K385&lt;=G385+ABS(IF(I385="",0,I385))),"OK","Hors tolérance"),"")</f>
        <v/>
      </c>
    </row>
    <row r="386">
      <c r="L386">
        <f>IF(AND(ISNUMBER(G386),ISNUMBER(K386)),IF(AND(K386&gt;=G386-ABS(IF(H386="",0,H386)), K386&lt;=G386+ABS(IF(I386="",0,I386))),"OK","Hors tolérance"),"")</f>
        <v/>
      </c>
    </row>
    <row r="387">
      <c r="L387">
        <f>IF(AND(ISNUMBER(G387),ISNUMBER(K387)),IF(AND(K387&gt;=G387-ABS(IF(H387="",0,H387)), K387&lt;=G387+ABS(IF(I387="",0,I387))),"OK","Hors tolérance"),"")</f>
        <v/>
      </c>
    </row>
    <row r="388">
      <c r="L388">
        <f>IF(AND(ISNUMBER(G388),ISNUMBER(K388)),IF(AND(K388&gt;=G388-ABS(IF(H388="",0,H388)), K388&lt;=G388+ABS(IF(I388="",0,I388))),"OK","Hors tolérance"),"")</f>
        <v/>
      </c>
    </row>
    <row r="389">
      <c r="L389">
        <f>IF(AND(ISNUMBER(G389),ISNUMBER(K389)),IF(AND(K389&gt;=G389-ABS(IF(H389="",0,H389)), K389&lt;=G389+ABS(IF(I389="",0,I389))),"OK","Hors tolérance"),"")</f>
        <v/>
      </c>
    </row>
    <row r="390">
      <c r="L390">
        <f>IF(AND(ISNUMBER(G390),ISNUMBER(K390)),IF(AND(K390&gt;=G390-ABS(IF(H390="",0,H390)), K390&lt;=G390+ABS(IF(I390="",0,I390))),"OK","Hors tolérance"),"")</f>
        <v/>
      </c>
    </row>
    <row r="391">
      <c r="L391">
        <f>IF(AND(ISNUMBER(G391),ISNUMBER(K391)),IF(AND(K391&gt;=G391-ABS(IF(H391="",0,H391)), K391&lt;=G391+ABS(IF(I391="",0,I391))),"OK","Hors tolérance"),"")</f>
        <v/>
      </c>
    </row>
    <row r="392">
      <c r="L392">
        <f>IF(AND(ISNUMBER(G392),ISNUMBER(K392)),IF(AND(K392&gt;=G392-ABS(IF(H392="",0,H392)), K392&lt;=G392+ABS(IF(I392="",0,I392))),"OK","Hors tolérance"),"")</f>
        <v/>
      </c>
    </row>
    <row r="393">
      <c r="L393">
        <f>IF(AND(ISNUMBER(G393),ISNUMBER(K393)),IF(AND(K393&gt;=G393-ABS(IF(H393="",0,H393)), K393&lt;=G393+ABS(IF(I393="",0,I393))),"OK","Hors tolérance"),"")</f>
        <v/>
      </c>
    </row>
    <row r="394">
      <c r="L394">
        <f>IF(AND(ISNUMBER(G394),ISNUMBER(K394)),IF(AND(K394&gt;=G394-ABS(IF(H394="",0,H394)), K394&lt;=G394+ABS(IF(I394="",0,I394))),"OK","Hors tolérance"),"")</f>
        <v/>
      </c>
    </row>
    <row r="395">
      <c r="L395">
        <f>IF(AND(ISNUMBER(G395),ISNUMBER(K395)),IF(AND(K395&gt;=G395-ABS(IF(H395="",0,H395)), K395&lt;=G395+ABS(IF(I395="",0,I395))),"OK","Hors tolérance"),"")</f>
        <v/>
      </c>
    </row>
    <row r="396">
      <c r="L396">
        <f>IF(AND(ISNUMBER(G396),ISNUMBER(K396)),IF(AND(K396&gt;=G396-ABS(IF(H396="",0,H396)), K396&lt;=G396+ABS(IF(I396="",0,I396))),"OK","Hors tolérance"),"")</f>
        <v/>
      </c>
    </row>
    <row r="397">
      <c r="L397">
        <f>IF(AND(ISNUMBER(G397),ISNUMBER(K397)),IF(AND(K397&gt;=G397-ABS(IF(H397="",0,H397)), K397&lt;=G397+ABS(IF(I397="",0,I397))),"OK","Hors tolérance"),"")</f>
        <v/>
      </c>
    </row>
    <row r="398">
      <c r="L398">
        <f>IF(AND(ISNUMBER(G398),ISNUMBER(K398)),IF(AND(K398&gt;=G398-ABS(IF(H398="",0,H398)), K398&lt;=G398+ABS(IF(I398="",0,I398))),"OK","Hors tolérance"),"")</f>
        <v/>
      </c>
    </row>
    <row r="399">
      <c r="L399">
        <f>IF(AND(ISNUMBER(G399),ISNUMBER(K399)),IF(AND(K399&gt;=G399-ABS(IF(H399="",0,H399)), K399&lt;=G399+ABS(IF(I399="",0,I399))),"OK","Hors tolérance"),"")</f>
        <v/>
      </c>
    </row>
    <row r="400">
      <c r="L400">
        <f>IF(AND(ISNUMBER(G400),ISNUMBER(K400)),IF(AND(K400&gt;=G400-ABS(IF(H400="",0,H400)), K400&lt;=G400+ABS(IF(I400="",0,I400))),"OK","Hors tolérance"),"")</f>
        <v/>
      </c>
    </row>
    <row r="401">
      <c r="L401">
        <f>IF(AND(ISNUMBER(G401),ISNUMBER(K401)),IF(AND(K401&gt;=G401-ABS(IF(H401="",0,H401)), K401&lt;=G401+ABS(IF(I401="",0,I401))),"OK","Hors tolérance"),"")</f>
        <v/>
      </c>
    </row>
    <row r="402">
      <c r="L402">
        <f>IF(AND(ISNUMBER(G402),ISNUMBER(K402)),IF(AND(K402&gt;=G402-ABS(IF(H402="",0,H402)), K402&lt;=G402+ABS(IF(I402="",0,I402))),"OK","Hors tolérance"),"")</f>
        <v/>
      </c>
    </row>
    <row r="403">
      <c r="L403">
        <f>IF(AND(ISNUMBER(G403),ISNUMBER(K403)),IF(AND(K403&gt;=G403-ABS(IF(H403="",0,H403)), K403&lt;=G403+ABS(IF(I403="",0,I403))),"OK","Hors tolérance"),"")</f>
        <v/>
      </c>
    </row>
    <row r="404">
      <c r="L404">
        <f>IF(AND(ISNUMBER(G404),ISNUMBER(K404)),IF(AND(K404&gt;=G404-ABS(IF(H404="",0,H404)), K404&lt;=G404+ABS(IF(I404="",0,I404))),"OK","Hors tolérance"),"")</f>
        <v/>
      </c>
    </row>
    <row r="405">
      <c r="L405">
        <f>IF(AND(ISNUMBER(G405),ISNUMBER(K405)),IF(AND(K405&gt;=G405-ABS(IF(H405="",0,H405)), K405&lt;=G405+ABS(IF(I405="",0,I405))),"OK","Hors tolérance"),"")</f>
        <v/>
      </c>
    </row>
    <row r="406">
      <c r="L406">
        <f>IF(AND(ISNUMBER(G406),ISNUMBER(K406)),IF(AND(K406&gt;=G406-ABS(IF(H406="",0,H406)), K406&lt;=G406+ABS(IF(I406="",0,I406))),"OK","Hors tolérance"),"")</f>
        <v/>
      </c>
    </row>
    <row r="407">
      <c r="L407">
        <f>IF(AND(ISNUMBER(G407),ISNUMBER(K407)),IF(AND(K407&gt;=G407-ABS(IF(H407="",0,H407)), K407&lt;=G407+ABS(IF(I407="",0,I407))),"OK","Hors tolérance"),"")</f>
        <v/>
      </c>
    </row>
    <row r="408">
      <c r="L408">
        <f>IF(AND(ISNUMBER(G408),ISNUMBER(K408)),IF(AND(K408&gt;=G408-ABS(IF(H408="",0,H408)), K408&lt;=G408+ABS(IF(I408="",0,I408))),"OK","Hors tolérance"),"")</f>
        <v/>
      </c>
    </row>
    <row r="409">
      <c r="L409">
        <f>IF(AND(ISNUMBER(G409),ISNUMBER(K409)),IF(AND(K409&gt;=G409-ABS(IF(H409="",0,H409)), K409&lt;=G409+ABS(IF(I409="",0,I409))),"OK","Hors tolérance"),"")</f>
        <v/>
      </c>
    </row>
    <row r="410">
      <c r="L410">
        <f>IF(AND(ISNUMBER(G410),ISNUMBER(K410)),IF(AND(K410&gt;=G410-ABS(IF(H410="",0,H410)), K410&lt;=G410+ABS(IF(I410="",0,I410))),"OK","Hors tolérance"),"")</f>
        <v/>
      </c>
    </row>
    <row r="411">
      <c r="L411">
        <f>IF(AND(ISNUMBER(G411),ISNUMBER(K411)),IF(AND(K411&gt;=G411-ABS(IF(H411="",0,H411)), K411&lt;=G411+ABS(IF(I411="",0,I411))),"OK","Hors tolérance"),"")</f>
        <v/>
      </c>
    </row>
    <row r="412">
      <c r="L412">
        <f>IF(AND(ISNUMBER(G412),ISNUMBER(K412)),IF(AND(K412&gt;=G412-ABS(IF(H412="",0,H412)), K412&lt;=G412+ABS(IF(I412="",0,I412))),"OK","Hors tolérance"),"")</f>
        <v/>
      </c>
    </row>
    <row r="413">
      <c r="L413">
        <f>IF(AND(ISNUMBER(G413),ISNUMBER(K413)),IF(AND(K413&gt;=G413-ABS(IF(H413="",0,H413)), K413&lt;=G413+ABS(IF(I413="",0,I413))),"OK","Hors tolérance"),"")</f>
        <v/>
      </c>
    </row>
    <row r="414">
      <c r="L414">
        <f>IF(AND(ISNUMBER(G414),ISNUMBER(K414)),IF(AND(K414&gt;=G414-ABS(IF(H414="",0,H414)), K414&lt;=G414+ABS(IF(I414="",0,I414))),"OK","Hors tolérance"),"")</f>
        <v/>
      </c>
    </row>
    <row r="415">
      <c r="L415">
        <f>IF(AND(ISNUMBER(G415),ISNUMBER(K415)),IF(AND(K415&gt;=G415-ABS(IF(H415="",0,H415)), K415&lt;=G415+ABS(IF(I415="",0,I415))),"OK","Hors tolérance"),"")</f>
        <v/>
      </c>
    </row>
    <row r="416">
      <c r="L416">
        <f>IF(AND(ISNUMBER(G416),ISNUMBER(K416)),IF(AND(K416&gt;=G416-ABS(IF(H416="",0,H416)), K416&lt;=G416+ABS(IF(I416="",0,I416))),"OK","Hors tolérance"),"")</f>
        <v/>
      </c>
    </row>
    <row r="417">
      <c r="L417">
        <f>IF(AND(ISNUMBER(G417),ISNUMBER(K417)),IF(AND(K417&gt;=G417-ABS(IF(H417="",0,H417)), K417&lt;=G417+ABS(IF(I417="",0,I417))),"OK","Hors tolérance"),"")</f>
        <v/>
      </c>
    </row>
    <row r="418">
      <c r="L418">
        <f>IF(AND(ISNUMBER(G418),ISNUMBER(K418)),IF(AND(K418&gt;=G418-ABS(IF(H418="",0,H418)), K418&lt;=G418+ABS(IF(I418="",0,I418))),"OK","Hors tolérance"),"")</f>
        <v/>
      </c>
    </row>
    <row r="419">
      <c r="L419">
        <f>IF(AND(ISNUMBER(G419),ISNUMBER(K419)),IF(AND(K419&gt;=G419-ABS(IF(H419="",0,H419)), K419&lt;=G419+ABS(IF(I419="",0,I419))),"OK","Hors tolérance"),"")</f>
        <v/>
      </c>
    </row>
    <row r="420">
      <c r="L420">
        <f>IF(AND(ISNUMBER(G420),ISNUMBER(K420)),IF(AND(K420&gt;=G420-ABS(IF(H420="",0,H420)), K420&lt;=G420+ABS(IF(I420="",0,I420))),"OK","Hors tolérance"),"")</f>
        <v/>
      </c>
    </row>
    <row r="421">
      <c r="L421">
        <f>IF(AND(ISNUMBER(G421),ISNUMBER(K421)),IF(AND(K421&gt;=G421-ABS(IF(H421="",0,H421)), K421&lt;=G421+ABS(IF(I421="",0,I421))),"OK","Hors tolérance"),"")</f>
        <v/>
      </c>
    </row>
    <row r="422">
      <c r="L422">
        <f>IF(AND(ISNUMBER(G422),ISNUMBER(K422)),IF(AND(K422&gt;=G422-ABS(IF(H422="",0,H422)), K422&lt;=G422+ABS(IF(I422="",0,I422))),"OK","Hors tolérance"),"")</f>
        <v/>
      </c>
    </row>
    <row r="423">
      <c r="L423">
        <f>IF(AND(ISNUMBER(G423),ISNUMBER(K423)),IF(AND(K423&gt;=G423-ABS(IF(H423="",0,H423)), K423&lt;=G423+ABS(IF(I423="",0,I423))),"OK","Hors tolérance"),"")</f>
        <v/>
      </c>
    </row>
    <row r="424">
      <c r="L424">
        <f>IF(AND(ISNUMBER(G424),ISNUMBER(K424)),IF(AND(K424&gt;=G424-ABS(IF(H424="",0,H424)), K424&lt;=G424+ABS(IF(I424="",0,I424))),"OK","Hors tolérance"),"")</f>
        <v/>
      </c>
    </row>
    <row r="425">
      <c r="L425">
        <f>IF(AND(ISNUMBER(G425),ISNUMBER(K425)),IF(AND(K425&gt;=G425-ABS(IF(H425="",0,H425)), K425&lt;=G425+ABS(IF(I425="",0,I425))),"OK","Hors tolérance"),"")</f>
        <v/>
      </c>
    </row>
    <row r="426">
      <c r="L426">
        <f>IF(AND(ISNUMBER(G426),ISNUMBER(K426)),IF(AND(K426&gt;=G426-ABS(IF(H426="",0,H426)), K426&lt;=G426+ABS(IF(I426="",0,I426))),"OK","Hors tolérance"),"")</f>
        <v/>
      </c>
    </row>
    <row r="427">
      <c r="L427">
        <f>IF(AND(ISNUMBER(G427),ISNUMBER(K427)),IF(AND(K427&gt;=G427-ABS(IF(H427="",0,H427)), K427&lt;=G427+ABS(IF(I427="",0,I427))),"OK","Hors tolérance"),"")</f>
        <v/>
      </c>
    </row>
    <row r="428">
      <c r="L428">
        <f>IF(AND(ISNUMBER(G428),ISNUMBER(K428)),IF(AND(K428&gt;=G428-ABS(IF(H428="",0,H428)), K428&lt;=G428+ABS(IF(I428="",0,I428))),"OK","Hors tolérance"),"")</f>
        <v/>
      </c>
    </row>
    <row r="429">
      <c r="L429">
        <f>IF(AND(ISNUMBER(G429),ISNUMBER(K429)),IF(AND(K429&gt;=G429-ABS(IF(H429="",0,H429)), K429&lt;=G429+ABS(IF(I429="",0,I429))),"OK","Hors tolérance"),"")</f>
        <v/>
      </c>
    </row>
    <row r="430">
      <c r="L430">
        <f>IF(AND(ISNUMBER(G430),ISNUMBER(K430)),IF(AND(K430&gt;=G430-ABS(IF(H430="",0,H430)), K430&lt;=G430+ABS(IF(I430="",0,I430))),"OK","Hors tolérance"),"")</f>
        <v/>
      </c>
    </row>
    <row r="431">
      <c r="L431">
        <f>IF(AND(ISNUMBER(G431),ISNUMBER(K431)),IF(AND(K431&gt;=G431-ABS(IF(H431="",0,H431)), K431&lt;=G431+ABS(IF(I431="",0,I431))),"OK","Hors tolérance"),"")</f>
        <v/>
      </c>
    </row>
    <row r="432">
      <c r="L432">
        <f>IF(AND(ISNUMBER(G432),ISNUMBER(K432)),IF(AND(K432&gt;=G432-ABS(IF(H432="",0,H432)), K432&lt;=G432+ABS(IF(I432="",0,I432))),"OK","Hors tolérance"),"")</f>
        <v/>
      </c>
    </row>
    <row r="433">
      <c r="L433">
        <f>IF(AND(ISNUMBER(G433),ISNUMBER(K433)),IF(AND(K433&gt;=G433-ABS(IF(H433="",0,H433)), K433&lt;=G433+ABS(IF(I433="",0,I433))),"OK","Hors tolérance"),"")</f>
        <v/>
      </c>
    </row>
    <row r="434">
      <c r="L434">
        <f>IF(AND(ISNUMBER(G434),ISNUMBER(K434)),IF(AND(K434&gt;=G434-ABS(IF(H434="",0,H434)), K434&lt;=G434+ABS(IF(I434="",0,I434))),"OK","Hors tolérance"),"")</f>
        <v/>
      </c>
    </row>
    <row r="435">
      <c r="L435">
        <f>IF(AND(ISNUMBER(G435),ISNUMBER(K435)),IF(AND(K435&gt;=G435-ABS(IF(H435="",0,H435)), K435&lt;=G435+ABS(IF(I435="",0,I435))),"OK","Hors tolérance"),"")</f>
        <v/>
      </c>
    </row>
    <row r="436">
      <c r="L436">
        <f>IF(AND(ISNUMBER(G436),ISNUMBER(K436)),IF(AND(K436&gt;=G436-ABS(IF(H436="",0,H436)), K436&lt;=G436+ABS(IF(I436="",0,I436))),"OK","Hors tolérance"),"")</f>
        <v/>
      </c>
    </row>
    <row r="437">
      <c r="L437">
        <f>IF(AND(ISNUMBER(G437),ISNUMBER(K437)),IF(AND(K437&gt;=G437-ABS(IF(H437="",0,H437)), K437&lt;=G437+ABS(IF(I437="",0,I437))),"OK","Hors tolérance"),"")</f>
        <v/>
      </c>
    </row>
    <row r="438">
      <c r="L438">
        <f>IF(AND(ISNUMBER(G438),ISNUMBER(K438)),IF(AND(K438&gt;=G438-ABS(IF(H438="",0,H438)), K438&lt;=G438+ABS(IF(I438="",0,I438))),"OK","Hors tolérance"),"")</f>
        <v/>
      </c>
    </row>
    <row r="439">
      <c r="L439">
        <f>IF(AND(ISNUMBER(G439),ISNUMBER(K439)),IF(AND(K439&gt;=G439-ABS(IF(H439="",0,H439)), K439&lt;=G439+ABS(IF(I439="",0,I439))),"OK","Hors tolérance"),"")</f>
        <v/>
      </c>
    </row>
    <row r="440">
      <c r="L440">
        <f>IF(AND(ISNUMBER(G440),ISNUMBER(K440)),IF(AND(K440&gt;=G440-ABS(IF(H440="",0,H440)), K440&lt;=G440+ABS(IF(I440="",0,I440))),"OK","Hors tolérance"),"")</f>
        <v/>
      </c>
    </row>
    <row r="441">
      <c r="L441">
        <f>IF(AND(ISNUMBER(G441),ISNUMBER(K441)),IF(AND(K441&gt;=G441-ABS(IF(H441="",0,H441)), K441&lt;=G441+ABS(IF(I441="",0,I441))),"OK","Hors tolérance"),"")</f>
        <v/>
      </c>
    </row>
    <row r="442">
      <c r="L442">
        <f>IF(AND(ISNUMBER(G442),ISNUMBER(K442)),IF(AND(K442&gt;=G442-ABS(IF(H442="",0,H442)), K442&lt;=G442+ABS(IF(I442="",0,I442))),"OK","Hors tolérance"),"")</f>
        <v/>
      </c>
    </row>
    <row r="443">
      <c r="L443">
        <f>IF(AND(ISNUMBER(G443),ISNUMBER(K443)),IF(AND(K443&gt;=G443-ABS(IF(H443="",0,H443)), K443&lt;=G443+ABS(IF(I443="",0,I443))),"OK","Hors tolérance"),"")</f>
        <v/>
      </c>
    </row>
    <row r="444">
      <c r="L444">
        <f>IF(AND(ISNUMBER(G444),ISNUMBER(K444)),IF(AND(K444&gt;=G444-ABS(IF(H444="",0,H444)), K444&lt;=G444+ABS(IF(I444="",0,I444))),"OK","Hors tolérance"),"")</f>
        <v/>
      </c>
    </row>
    <row r="445">
      <c r="L445">
        <f>IF(AND(ISNUMBER(G445),ISNUMBER(K445)),IF(AND(K445&gt;=G445-ABS(IF(H445="",0,H445)), K445&lt;=G445+ABS(IF(I445="",0,I445))),"OK","Hors tolérance"),"")</f>
        <v/>
      </c>
    </row>
    <row r="446">
      <c r="L446">
        <f>IF(AND(ISNUMBER(G446),ISNUMBER(K446)),IF(AND(K446&gt;=G446-ABS(IF(H446="",0,H446)), K446&lt;=G446+ABS(IF(I446="",0,I446))),"OK","Hors tolérance"),"")</f>
        <v/>
      </c>
    </row>
    <row r="447">
      <c r="L447">
        <f>IF(AND(ISNUMBER(G447),ISNUMBER(K447)),IF(AND(K447&gt;=G447-ABS(IF(H447="",0,H447)), K447&lt;=G447+ABS(IF(I447="",0,I447))),"OK","Hors tolérance"),"")</f>
        <v/>
      </c>
    </row>
    <row r="448">
      <c r="L448">
        <f>IF(AND(ISNUMBER(G448),ISNUMBER(K448)),IF(AND(K448&gt;=G448-ABS(IF(H448="",0,H448)), K448&lt;=G448+ABS(IF(I448="",0,I448))),"OK","Hors tolérance"),"")</f>
        <v/>
      </c>
    </row>
    <row r="449">
      <c r="L449">
        <f>IF(AND(ISNUMBER(G449),ISNUMBER(K449)),IF(AND(K449&gt;=G449-ABS(IF(H449="",0,H449)), K449&lt;=G449+ABS(IF(I449="",0,I449))),"OK","Hors tolérance"),"")</f>
        <v/>
      </c>
    </row>
    <row r="450">
      <c r="L450">
        <f>IF(AND(ISNUMBER(G450),ISNUMBER(K450)),IF(AND(K450&gt;=G450-ABS(IF(H450="",0,H450)), K450&lt;=G450+ABS(IF(I450="",0,I450))),"OK","Hors tolérance"),"")</f>
        <v/>
      </c>
    </row>
    <row r="451">
      <c r="L451">
        <f>IF(AND(ISNUMBER(G451),ISNUMBER(K451)),IF(AND(K451&gt;=G451-ABS(IF(H451="",0,H451)), K451&lt;=G451+ABS(IF(I451="",0,I451))),"OK","Hors tolérance"),"")</f>
        <v/>
      </c>
    </row>
    <row r="452">
      <c r="L452">
        <f>IF(AND(ISNUMBER(G452),ISNUMBER(K452)),IF(AND(K452&gt;=G452-ABS(IF(H452="",0,H452)), K452&lt;=G452+ABS(IF(I452="",0,I452))),"OK","Hors tolérance"),"")</f>
        <v/>
      </c>
    </row>
    <row r="453">
      <c r="L453">
        <f>IF(AND(ISNUMBER(G453),ISNUMBER(K453)),IF(AND(K453&gt;=G453-ABS(IF(H453="",0,H453)), K453&lt;=G453+ABS(IF(I453="",0,I453))),"OK","Hors tolérance"),"")</f>
        <v/>
      </c>
    </row>
    <row r="454">
      <c r="L454">
        <f>IF(AND(ISNUMBER(G454),ISNUMBER(K454)),IF(AND(K454&gt;=G454-ABS(IF(H454="",0,H454)), K454&lt;=G454+ABS(IF(I454="",0,I454))),"OK","Hors tolérance"),"")</f>
        <v/>
      </c>
    </row>
    <row r="455">
      <c r="L455">
        <f>IF(AND(ISNUMBER(G455),ISNUMBER(K455)),IF(AND(K455&gt;=G455-ABS(IF(H455="",0,H455)), K455&lt;=G455+ABS(IF(I455="",0,I455))),"OK","Hors tolérance"),"")</f>
        <v/>
      </c>
    </row>
    <row r="456">
      <c r="L456">
        <f>IF(AND(ISNUMBER(G456),ISNUMBER(K456)),IF(AND(K456&gt;=G456-ABS(IF(H456="",0,H456)), K456&lt;=G456+ABS(IF(I456="",0,I456))),"OK","Hors tolérance"),"")</f>
        <v/>
      </c>
    </row>
    <row r="457">
      <c r="L457">
        <f>IF(AND(ISNUMBER(G457),ISNUMBER(K457)),IF(AND(K457&gt;=G457-ABS(IF(H457="",0,H457)), K457&lt;=G457+ABS(IF(I457="",0,I457))),"OK","Hors tolérance"),"")</f>
        <v/>
      </c>
    </row>
    <row r="458">
      <c r="L458">
        <f>IF(AND(ISNUMBER(G458),ISNUMBER(K458)),IF(AND(K458&gt;=G458-ABS(IF(H458="",0,H458)), K458&lt;=G458+ABS(IF(I458="",0,I458))),"OK","Hors tolérance"),"")</f>
        <v/>
      </c>
    </row>
    <row r="459">
      <c r="L459">
        <f>IF(AND(ISNUMBER(G459),ISNUMBER(K459)),IF(AND(K459&gt;=G459-ABS(IF(H459="",0,H459)), K459&lt;=G459+ABS(IF(I459="",0,I459))),"OK","Hors tolérance"),"")</f>
        <v/>
      </c>
    </row>
    <row r="460">
      <c r="L460">
        <f>IF(AND(ISNUMBER(G460),ISNUMBER(K460)),IF(AND(K460&gt;=G460-ABS(IF(H460="",0,H460)), K460&lt;=G460+ABS(IF(I460="",0,I460))),"OK","Hors tolérance"),"")</f>
        <v/>
      </c>
    </row>
    <row r="461">
      <c r="L461">
        <f>IF(AND(ISNUMBER(G461),ISNUMBER(K461)),IF(AND(K461&gt;=G461-ABS(IF(H461="",0,H461)), K461&lt;=G461+ABS(IF(I461="",0,I461))),"OK","Hors tolérance"),"")</f>
        <v/>
      </c>
    </row>
    <row r="462">
      <c r="L462">
        <f>IF(AND(ISNUMBER(G462),ISNUMBER(K462)),IF(AND(K462&gt;=G462-ABS(IF(H462="",0,H462)), K462&lt;=G462+ABS(IF(I462="",0,I462))),"OK","Hors tolérance"),"")</f>
        <v/>
      </c>
    </row>
    <row r="463">
      <c r="L463">
        <f>IF(AND(ISNUMBER(G463),ISNUMBER(K463)),IF(AND(K463&gt;=G463-ABS(IF(H463="",0,H463)), K463&lt;=G463+ABS(IF(I463="",0,I463))),"OK","Hors tolérance"),"")</f>
        <v/>
      </c>
    </row>
    <row r="464">
      <c r="L464">
        <f>IF(AND(ISNUMBER(G464),ISNUMBER(K464)),IF(AND(K464&gt;=G464-ABS(IF(H464="",0,H464)), K464&lt;=G464+ABS(IF(I464="",0,I464))),"OK","Hors tolérance"),"")</f>
        <v/>
      </c>
    </row>
    <row r="465">
      <c r="L465">
        <f>IF(AND(ISNUMBER(G465),ISNUMBER(K465)),IF(AND(K465&gt;=G465-ABS(IF(H465="",0,H465)), K465&lt;=G465+ABS(IF(I465="",0,I465))),"OK","Hors tolérance"),"")</f>
        <v/>
      </c>
    </row>
    <row r="466">
      <c r="L466">
        <f>IF(AND(ISNUMBER(G466),ISNUMBER(K466)),IF(AND(K466&gt;=G466-ABS(IF(H466="",0,H466)), K466&lt;=G466+ABS(IF(I466="",0,I466))),"OK","Hors tolérance"),"")</f>
        <v/>
      </c>
    </row>
    <row r="467">
      <c r="L467">
        <f>IF(AND(ISNUMBER(G467),ISNUMBER(K467)),IF(AND(K467&gt;=G467-ABS(IF(H467="",0,H467)), K467&lt;=G467+ABS(IF(I467="",0,I467))),"OK","Hors tolérance"),"")</f>
        <v/>
      </c>
    </row>
    <row r="468">
      <c r="L468">
        <f>IF(AND(ISNUMBER(G468),ISNUMBER(K468)),IF(AND(K468&gt;=G468-ABS(IF(H468="",0,H468)), K468&lt;=G468+ABS(IF(I468="",0,I468))),"OK","Hors tolérance"),"")</f>
        <v/>
      </c>
    </row>
    <row r="469">
      <c r="L469">
        <f>IF(AND(ISNUMBER(G469),ISNUMBER(K469)),IF(AND(K469&gt;=G469-ABS(IF(H469="",0,H469)), K469&lt;=G469+ABS(IF(I469="",0,I469))),"OK","Hors tolérance"),"")</f>
        <v/>
      </c>
    </row>
    <row r="470">
      <c r="L470">
        <f>IF(AND(ISNUMBER(G470),ISNUMBER(K470)),IF(AND(K470&gt;=G470-ABS(IF(H470="",0,H470)), K470&lt;=G470+ABS(IF(I470="",0,I470))),"OK","Hors tolérance"),"")</f>
        <v/>
      </c>
    </row>
    <row r="471">
      <c r="L471">
        <f>IF(AND(ISNUMBER(G471),ISNUMBER(K471)),IF(AND(K471&gt;=G471-ABS(IF(H471="",0,H471)), K471&lt;=G471+ABS(IF(I471="",0,I471))),"OK","Hors tolérance"),"")</f>
        <v/>
      </c>
    </row>
    <row r="472">
      <c r="L472">
        <f>IF(AND(ISNUMBER(G472),ISNUMBER(K472)),IF(AND(K472&gt;=G472-ABS(IF(H472="",0,H472)), K472&lt;=G472+ABS(IF(I472="",0,I472))),"OK","Hors tolérance"),"")</f>
        <v/>
      </c>
    </row>
    <row r="473">
      <c r="L473">
        <f>IF(AND(ISNUMBER(G473),ISNUMBER(K473)),IF(AND(K473&gt;=G473-ABS(IF(H473="",0,H473)), K473&lt;=G473+ABS(IF(I473="",0,I473))),"OK","Hors tolérance"),"")</f>
        <v/>
      </c>
    </row>
    <row r="474">
      <c r="L474">
        <f>IF(AND(ISNUMBER(G474),ISNUMBER(K474)),IF(AND(K474&gt;=G474-ABS(IF(H474="",0,H474)), K474&lt;=G474+ABS(IF(I474="",0,I474))),"OK","Hors tolérance"),"")</f>
        <v/>
      </c>
    </row>
    <row r="475">
      <c r="L475">
        <f>IF(AND(ISNUMBER(G475),ISNUMBER(K475)),IF(AND(K475&gt;=G475-ABS(IF(H475="",0,H475)), K475&lt;=G475+ABS(IF(I475="",0,I475))),"OK","Hors tolérance"),"")</f>
        <v/>
      </c>
    </row>
    <row r="476">
      <c r="L476">
        <f>IF(AND(ISNUMBER(G476),ISNUMBER(K476)),IF(AND(K476&gt;=G476-ABS(IF(H476="",0,H476)), K476&lt;=G476+ABS(IF(I476="",0,I476))),"OK","Hors tolérance"),"")</f>
        <v/>
      </c>
    </row>
    <row r="477">
      <c r="L477">
        <f>IF(AND(ISNUMBER(G477),ISNUMBER(K477)),IF(AND(K477&gt;=G477-ABS(IF(H477="",0,H477)), K477&lt;=G477+ABS(IF(I477="",0,I477))),"OK","Hors tolérance"),"")</f>
        <v/>
      </c>
    </row>
    <row r="478">
      <c r="L478">
        <f>IF(AND(ISNUMBER(G478),ISNUMBER(K478)),IF(AND(K478&gt;=G478-ABS(IF(H478="",0,H478)), K478&lt;=G478+ABS(IF(I478="",0,I478))),"OK","Hors tolérance"),"")</f>
        <v/>
      </c>
    </row>
    <row r="479">
      <c r="L479">
        <f>IF(AND(ISNUMBER(G479),ISNUMBER(K479)),IF(AND(K479&gt;=G479-ABS(IF(H479="",0,H479)), K479&lt;=G479+ABS(IF(I479="",0,I479))),"OK","Hors tolérance"),"")</f>
        <v/>
      </c>
    </row>
    <row r="480">
      <c r="L480">
        <f>IF(AND(ISNUMBER(G480),ISNUMBER(K480)),IF(AND(K480&gt;=G480-ABS(IF(H480="",0,H480)), K480&lt;=G480+ABS(IF(I480="",0,I480))),"OK","Hors tolérance"),"")</f>
        <v/>
      </c>
    </row>
    <row r="481">
      <c r="L481">
        <f>IF(AND(ISNUMBER(G481),ISNUMBER(K481)),IF(AND(K481&gt;=G481-ABS(IF(H481="",0,H481)), K481&lt;=G481+ABS(IF(I481="",0,I481))),"OK","Hors tolérance"),"")</f>
        <v/>
      </c>
    </row>
    <row r="482">
      <c r="L482">
        <f>IF(AND(ISNUMBER(G482),ISNUMBER(K482)),IF(AND(K482&gt;=G482-ABS(IF(H482="",0,H482)), K482&lt;=G482+ABS(IF(I482="",0,I482))),"OK","Hors tolérance"),"")</f>
        <v/>
      </c>
    </row>
    <row r="483">
      <c r="L483">
        <f>IF(AND(ISNUMBER(G483),ISNUMBER(K483)),IF(AND(K483&gt;=G483-ABS(IF(H483="",0,H483)), K483&lt;=G483+ABS(IF(I483="",0,I483))),"OK","Hors tolérance"),"")</f>
        <v/>
      </c>
    </row>
    <row r="484">
      <c r="L484">
        <f>IF(AND(ISNUMBER(G484),ISNUMBER(K484)),IF(AND(K484&gt;=G484-ABS(IF(H484="",0,H484)), K484&lt;=G484+ABS(IF(I484="",0,I484))),"OK","Hors tolérance"),"")</f>
        <v/>
      </c>
    </row>
    <row r="485">
      <c r="L485">
        <f>IF(AND(ISNUMBER(G485),ISNUMBER(K485)),IF(AND(K485&gt;=G485-ABS(IF(H485="",0,H485)), K485&lt;=G485+ABS(IF(I485="",0,I485))),"OK","Hors tolérance"),"")</f>
        <v/>
      </c>
    </row>
    <row r="486">
      <c r="L486">
        <f>IF(AND(ISNUMBER(G486),ISNUMBER(K486)),IF(AND(K486&gt;=G486-ABS(IF(H486="",0,H486)), K486&lt;=G486+ABS(IF(I486="",0,I486))),"OK","Hors tolérance"),"")</f>
        <v/>
      </c>
    </row>
    <row r="487">
      <c r="L487">
        <f>IF(AND(ISNUMBER(G487),ISNUMBER(K487)),IF(AND(K487&gt;=G487-ABS(IF(H487="",0,H487)), K487&lt;=G487+ABS(IF(I487="",0,I487))),"OK","Hors tolérance"),"")</f>
        <v/>
      </c>
    </row>
    <row r="488">
      <c r="L488">
        <f>IF(AND(ISNUMBER(G488),ISNUMBER(K488)),IF(AND(K488&gt;=G488-ABS(IF(H488="",0,H488)), K488&lt;=G488+ABS(IF(I488="",0,I488))),"OK","Hors tolérance"),"")</f>
        <v/>
      </c>
    </row>
    <row r="489">
      <c r="L489">
        <f>IF(AND(ISNUMBER(G489),ISNUMBER(K489)),IF(AND(K489&gt;=G489-ABS(IF(H489="",0,H489)), K489&lt;=G489+ABS(IF(I489="",0,I489))),"OK","Hors tolérance"),"")</f>
        <v/>
      </c>
    </row>
    <row r="490">
      <c r="L490">
        <f>IF(AND(ISNUMBER(G490),ISNUMBER(K490)),IF(AND(K490&gt;=G490-ABS(IF(H490="",0,H490)), K490&lt;=G490+ABS(IF(I490="",0,I490))),"OK","Hors tolérance"),"")</f>
        <v/>
      </c>
    </row>
    <row r="491">
      <c r="L491">
        <f>IF(AND(ISNUMBER(G491),ISNUMBER(K491)),IF(AND(K491&gt;=G491-ABS(IF(H491="",0,H491)), K491&lt;=G491+ABS(IF(I491="",0,I491))),"OK","Hors tolérance"),"")</f>
        <v/>
      </c>
    </row>
    <row r="492">
      <c r="L492">
        <f>IF(AND(ISNUMBER(G492),ISNUMBER(K492)),IF(AND(K492&gt;=G492-ABS(IF(H492="",0,H492)), K492&lt;=G492+ABS(IF(I492="",0,I492))),"OK","Hors tolérance"),"")</f>
        <v/>
      </c>
    </row>
    <row r="493">
      <c r="L493">
        <f>IF(AND(ISNUMBER(G493),ISNUMBER(K493)),IF(AND(K493&gt;=G493-ABS(IF(H493="",0,H493)), K493&lt;=G493+ABS(IF(I493="",0,I493))),"OK","Hors tolérance"),"")</f>
        <v/>
      </c>
    </row>
    <row r="494">
      <c r="L494">
        <f>IF(AND(ISNUMBER(G494),ISNUMBER(K494)),IF(AND(K494&gt;=G494-ABS(IF(H494="",0,H494)), K494&lt;=G494+ABS(IF(I494="",0,I494))),"OK","Hors tolérance"),"")</f>
        <v/>
      </c>
    </row>
    <row r="495">
      <c r="L495">
        <f>IF(AND(ISNUMBER(G495),ISNUMBER(K495)),IF(AND(K495&gt;=G495-ABS(IF(H495="",0,H495)), K495&lt;=G495+ABS(IF(I495="",0,I495))),"OK","Hors tolérance"),"")</f>
        <v/>
      </c>
    </row>
    <row r="496">
      <c r="L496">
        <f>IF(AND(ISNUMBER(G496),ISNUMBER(K496)),IF(AND(K496&gt;=G496-ABS(IF(H496="",0,H496)), K496&lt;=G496+ABS(IF(I496="",0,I496))),"OK","Hors tolérance"),"")</f>
        <v/>
      </c>
    </row>
    <row r="497">
      <c r="L497">
        <f>IF(AND(ISNUMBER(G497),ISNUMBER(K497)),IF(AND(K497&gt;=G497-ABS(IF(H497="",0,H497)), K497&lt;=G497+ABS(IF(I497="",0,I497))),"OK","Hors tolérance"),"")</f>
        <v/>
      </c>
    </row>
    <row r="498">
      <c r="L498">
        <f>IF(AND(ISNUMBER(G498),ISNUMBER(K498)),IF(AND(K498&gt;=G498-ABS(IF(H498="",0,H498)), K498&lt;=G498+ABS(IF(I498="",0,I498))),"OK","Hors tolérance"),"")</f>
        <v/>
      </c>
    </row>
    <row r="499">
      <c r="L499">
        <f>IF(AND(ISNUMBER(G499),ISNUMBER(K499)),IF(AND(K499&gt;=G499-ABS(IF(H499="",0,H499)), K499&lt;=G499+ABS(IF(I499="",0,I499))),"OK","Hors tolérance"),"")</f>
        <v/>
      </c>
    </row>
    <row r="500">
      <c r="L500">
        <f>IF(AND(ISNUMBER(G500),ISNUMBER(K500)),IF(AND(K500&gt;=G500-ABS(IF(H500="",0,H500)), K500&lt;=G500+ABS(IF(I500="",0,I500))),"OK","Hors tolérance"),"")</f>
        <v/>
      </c>
    </row>
    <row r="501">
      <c r="L501">
        <f>IF(AND(ISNUMBER(G501),ISNUMBER(K501)),IF(AND(K501&gt;=G501-ABS(IF(H501="",0,H501)), K501&lt;=G501+ABS(IF(I501="",0,I501))),"OK","Hors tolérance"),"")</f>
        <v/>
      </c>
    </row>
    <row r="502">
      <c r="L502">
        <f>IF(AND(ISNUMBER(G502),ISNUMBER(K502)),IF(AND(K502&gt;=G502-ABS(IF(H502="",0,H502)), K502&lt;=G502+ABS(IF(I502="",0,I502))),"OK","Hors tolérance"),"")</f>
        <v/>
      </c>
    </row>
    <row r="503">
      <c r="L503">
        <f>IF(AND(ISNUMBER(G503),ISNUMBER(K503)),IF(AND(K503&gt;=G503-ABS(IF(H503="",0,H503)), K503&lt;=G503+ABS(IF(I503="",0,I503))),"OK","Hors tolérance"),"")</f>
        <v/>
      </c>
    </row>
    <row r="504">
      <c r="L504">
        <f>IF(AND(ISNUMBER(G504),ISNUMBER(K504)),IF(AND(K504&gt;=G504-ABS(IF(H504="",0,H504)), K504&lt;=G504+ABS(IF(I504="",0,I504))),"OK","Hors tolérance"),"")</f>
        <v/>
      </c>
    </row>
    <row r="505">
      <c r="L505">
        <f>IF(AND(ISNUMBER(G505),ISNUMBER(K505)),IF(AND(K505&gt;=G505-ABS(IF(H505="",0,H505)), K505&lt;=G505+ABS(IF(I505="",0,I505))),"OK","Hors tolérance"),"")</f>
        <v/>
      </c>
    </row>
    <row r="506">
      <c r="L506">
        <f>IF(AND(ISNUMBER(G506),ISNUMBER(K506)),IF(AND(K506&gt;=G506-ABS(IF(H506="",0,H506)), K506&lt;=G506+ABS(IF(I506="",0,I506))),"OK","Hors tolérance"),"")</f>
        <v/>
      </c>
    </row>
    <row r="507">
      <c r="L507">
        <f>IF(AND(ISNUMBER(G507),ISNUMBER(K507)),IF(AND(K507&gt;=G507-ABS(IF(H507="",0,H507)), K507&lt;=G507+ABS(IF(I507="",0,I507))),"OK","Hors tolérance"),"")</f>
        <v/>
      </c>
    </row>
    <row r="508">
      <c r="L508">
        <f>IF(AND(ISNUMBER(G508),ISNUMBER(K508)),IF(AND(K508&gt;=G508-ABS(IF(H508="",0,H508)), K508&lt;=G508+ABS(IF(I508="",0,I508))),"OK","Hors tolérance"),"")</f>
        <v/>
      </c>
    </row>
    <row r="509">
      <c r="L509">
        <f>IF(AND(ISNUMBER(G509),ISNUMBER(K509)),IF(AND(K509&gt;=G509-ABS(IF(H509="",0,H509)), K509&lt;=G509+ABS(IF(I509="",0,I509))),"OK","Hors tolérance"),"")</f>
        <v/>
      </c>
    </row>
    <row r="510">
      <c r="L510">
        <f>IF(AND(ISNUMBER(G510),ISNUMBER(K510)),IF(AND(K510&gt;=G510-ABS(IF(H510="",0,H510)), K510&lt;=G510+ABS(IF(I510="",0,I510))),"OK","Hors tolérance"),"")</f>
        <v/>
      </c>
    </row>
    <row r="511">
      <c r="L511">
        <f>IF(AND(ISNUMBER(G511),ISNUMBER(K511)),IF(AND(K511&gt;=G511-ABS(IF(H511="",0,H511)), K511&lt;=G511+ABS(IF(I511="",0,I511))),"OK","Hors tolérance"),"")</f>
        <v/>
      </c>
    </row>
    <row r="512">
      <c r="L512">
        <f>IF(AND(ISNUMBER(G512),ISNUMBER(K512)),IF(AND(K512&gt;=G512-ABS(IF(H512="",0,H512)), K512&lt;=G512+ABS(IF(I512="",0,I512))),"OK","Hors tolérance"),"")</f>
        <v/>
      </c>
    </row>
    <row r="513">
      <c r="L513">
        <f>IF(AND(ISNUMBER(G513),ISNUMBER(K513)),IF(AND(K513&gt;=G513-ABS(IF(H513="",0,H513)), K513&lt;=G513+ABS(IF(I513="",0,I513))),"OK","Hors tolérance"),"")</f>
        <v/>
      </c>
    </row>
    <row r="514">
      <c r="L514">
        <f>IF(AND(ISNUMBER(G514),ISNUMBER(K514)),IF(AND(K514&gt;=G514-ABS(IF(H514="",0,H514)), K514&lt;=G514+ABS(IF(I514="",0,I514))),"OK","Hors tolérance"),"")</f>
        <v/>
      </c>
    </row>
    <row r="515">
      <c r="L515">
        <f>IF(AND(ISNUMBER(G515),ISNUMBER(K515)),IF(AND(K515&gt;=G515-ABS(IF(H515="",0,H515)), K515&lt;=G515+ABS(IF(I515="",0,I515))),"OK","Hors tolérance"),"")</f>
        <v/>
      </c>
    </row>
    <row r="516">
      <c r="L516">
        <f>IF(AND(ISNUMBER(G516),ISNUMBER(K516)),IF(AND(K516&gt;=G516-ABS(IF(H516="",0,H516)), K516&lt;=G516+ABS(IF(I516="",0,I516))),"OK","Hors tolérance"),"")</f>
        <v/>
      </c>
    </row>
    <row r="517">
      <c r="L517">
        <f>IF(AND(ISNUMBER(G517),ISNUMBER(K517)),IF(AND(K517&gt;=G517-ABS(IF(H517="",0,H517)), K517&lt;=G517+ABS(IF(I517="",0,I517))),"OK","Hors tolérance"),"")</f>
        <v/>
      </c>
    </row>
    <row r="518">
      <c r="L518">
        <f>IF(AND(ISNUMBER(G518),ISNUMBER(K518)),IF(AND(K518&gt;=G518-ABS(IF(H518="",0,H518)), K518&lt;=G518+ABS(IF(I518="",0,I518))),"OK","Hors tolérance"),"")</f>
        <v/>
      </c>
    </row>
    <row r="519">
      <c r="L519">
        <f>IF(AND(ISNUMBER(G519),ISNUMBER(K519)),IF(AND(K519&gt;=G519-ABS(IF(H519="",0,H519)), K519&lt;=G519+ABS(IF(I519="",0,I519))),"OK","Hors tolérance"),"")</f>
        <v/>
      </c>
    </row>
    <row r="520">
      <c r="L520">
        <f>IF(AND(ISNUMBER(G520),ISNUMBER(K520)),IF(AND(K520&gt;=G520-ABS(IF(H520="",0,H520)), K520&lt;=G520+ABS(IF(I520="",0,I520))),"OK","Hors tolérance"),"")</f>
        <v/>
      </c>
    </row>
    <row r="521">
      <c r="L521">
        <f>IF(AND(ISNUMBER(G521),ISNUMBER(K521)),IF(AND(K521&gt;=G521-ABS(IF(H521="",0,H521)), K521&lt;=G521+ABS(IF(I521="",0,I521))),"OK","Hors tolérance"),"")</f>
        <v/>
      </c>
    </row>
    <row r="522">
      <c r="L522">
        <f>IF(AND(ISNUMBER(G522),ISNUMBER(K522)),IF(AND(K522&gt;=G522-ABS(IF(H522="",0,H522)), K522&lt;=G522+ABS(IF(I522="",0,I522))),"OK","Hors tolérance"),"")</f>
        <v/>
      </c>
    </row>
    <row r="523">
      <c r="L523">
        <f>IF(AND(ISNUMBER(G523),ISNUMBER(K523)),IF(AND(K523&gt;=G523-ABS(IF(H523="",0,H523)), K523&lt;=G523+ABS(IF(I523="",0,I523))),"OK","Hors tolérance"),"")</f>
        <v/>
      </c>
    </row>
    <row r="524">
      <c r="L524">
        <f>IF(AND(ISNUMBER(G524),ISNUMBER(K524)),IF(AND(K524&gt;=G524-ABS(IF(H524="",0,H524)), K524&lt;=G524+ABS(IF(I524="",0,I524))),"OK","Hors tolérance"),"")</f>
        <v/>
      </c>
    </row>
    <row r="525">
      <c r="L525">
        <f>IF(AND(ISNUMBER(G525),ISNUMBER(K525)),IF(AND(K525&gt;=G525-ABS(IF(H525="",0,H525)), K525&lt;=G525+ABS(IF(I525="",0,I525))),"OK","Hors tolérance"),"")</f>
        <v/>
      </c>
    </row>
    <row r="526">
      <c r="L526">
        <f>IF(AND(ISNUMBER(G526),ISNUMBER(K526)),IF(AND(K526&gt;=G526-ABS(IF(H526="",0,H526)), K526&lt;=G526+ABS(IF(I526="",0,I526))),"OK","Hors tolérance"),"")</f>
        <v/>
      </c>
    </row>
    <row r="527">
      <c r="L527">
        <f>IF(AND(ISNUMBER(G527),ISNUMBER(K527)),IF(AND(K527&gt;=G527-ABS(IF(H527="",0,H527)), K527&lt;=G527+ABS(IF(I527="",0,I527))),"OK","Hors tolérance"),"")</f>
        <v/>
      </c>
    </row>
    <row r="528">
      <c r="L528">
        <f>IF(AND(ISNUMBER(G528),ISNUMBER(K528)),IF(AND(K528&gt;=G528-ABS(IF(H528="",0,H528)), K528&lt;=G528+ABS(IF(I528="",0,I528))),"OK","Hors tolérance"),"")</f>
        <v/>
      </c>
    </row>
    <row r="529">
      <c r="L529">
        <f>IF(AND(ISNUMBER(G529),ISNUMBER(K529)),IF(AND(K529&gt;=G529-ABS(IF(H529="",0,H529)), K529&lt;=G529+ABS(IF(I529="",0,I529))),"OK","Hors tolérance"),"")</f>
        <v/>
      </c>
    </row>
    <row r="530">
      <c r="L530">
        <f>IF(AND(ISNUMBER(G530),ISNUMBER(K530)),IF(AND(K530&gt;=G530-ABS(IF(H530="",0,H530)), K530&lt;=G530+ABS(IF(I530="",0,I530))),"OK","Hors tolérance"),"")</f>
        <v/>
      </c>
    </row>
    <row r="531">
      <c r="L531">
        <f>IF(AND(ISNUMBER(G531),ISNUMBER(K531)),IF(AND(K531&gt;=G531-ABS(IF(H531="",0,H531)), K531&lt;=G531+ABS(IF(I531="",0,I531))),"OK","Hors tolérance"),"")</f>
        <v/>
      </c>
    </row>
    <row r="532">
      <c r="L532">
        <f>IF(AND(ISNUMBER(G532),ISNUMBER(K532)),IF(AND(K532&gt;=G532-ABS(IF(H532="",0,H532)), K532&lt;=G532+ABS(IF(I532="",0,I532))),"OK","Hors tolérance"),"")</f>
        <v/>
      </c>
    </row>
    <row r="533">
      <c r="L533">
        <f>IF(AND(ISNUMBER(G533),ISNUMBER(K533)),IF(AND(K533&gt;=G533-ABS(IF(H533="",0,H533)), K533&lt;=G533+ABS(IF(I533="",0,I533))),"OK","Hors tolérance"),"")</f>
        <v/>
      </c>
    </row>
    <row r="534">
      <c r="L534">
        <f>IF(AND(ISNUMBER(G534),ISNUMBER(K534)),IF(AND(K534&gt;=G534-ABS(IF(H534="",0,H534)), K534&lt;=G534+ABS(IF(I534="",0,I534))),"OK","Hors tolérance"),"")</f>
        <v/>
      </c>
    </row>
    <row r="535">
      <c r="L535">
        <f>IF(AND(ISNUMBER(G535),ISNUMBER(K535)),IF(AND(K535&gt;=G535-ABS(IF(H535="",0,H535)), K535&lt;=G535+ABS(IF(I535="",0,I535))),"OK","Hors tolérance"),"")</f>
        <v/>
      </c>
    </row>
    <row r="536">
      <c r="L536">
        <f>IF(AND(ISNUMBER(G536),ISNUMBER(K536)),IF(AND(K536&gt;=G536-ABS(IF(H536="",0,H536)), K536&lt;=G536+ABS(IF(I536="",0,I536))),"OK","Hors tolérance"),"")</f>
        <v/>
      </c>
    </row>
    <row r="537">
      <c r="L537">
        <f>IF(AND(ISNUMBER(G537),ISNUMBER(K537)),IF(AND(K537&gt;=G537-ABS(IF(H537="",0,H537)), K537&lt;=G537+ABS(IF(I537="",0,I537))),"OK","Hors tolérance"),"")</f>
        <v/>
      </c>
    </row>
    <row r="538">
      <c r="L538">
        <f>IF(AND(ISNUMBER(G538),ISNUMBER(K538)),IF(AND(K538&gt;=G538-ABS(IF(H538="",0,H538)), K538&lt;=G538+ABS(IF(I538="",0,I538))),"OK","Hors tolérance"),"")</f>
        <v/>
      </c>
    </row>
    <row r="539">
      <c r="L539">
        <f>IF(AND(ISNUMBER(G539),ISNUMBER(K539)),IF(AND(K539&gt;=G539-ABS(IF(H539="",0,H539)), K539&lt;=G539+ABS(IF(I539="",0,I539))),"OK","Hors tolérance"),"")</f>
        <v/>
      </c>
    </row>
    <row r="540">
      <c r="L540">
        <f>IF(AND(ISNUMBER(G540),ISNUMBER(K540)),IF(AND(K540&gt;=G540-ABS(IF(H540="",0,H540)), K540&lt;=G540+ABS(IF(I540="",0,I540))),"OK","Hors tolérance"),"")</f>
        <v/>
      </c>
    </row>
    <row r="541">
      <c r="L541">
        <f>IF(AND(ISNUMBER(G541),ISNUMBER(K541)),IF(AND(K541&gt;=G541-ABS(IF(H541="",0,H541)), K541&lt;=G541+ABS(IF(I541="",0,I541))),"OK","Hors tolérance"),"")</f>
        <v/>
      </c>
    </row>
    <row r="542">
      <c r="L542">
        <f>IF(AND(ISNUMBER(G542),ISNUMBER(K542)),IF(AND(K542&gt;=G542-ABS(IF(H542="",0,H542)), K542&lt;=G542+ABS(IF(I542="",0,I542))),"OK","Hors tolérance"),"")</f>
        <v/>
      </c>
    </row>
    <row r="543">
      <c r="L543">
        <f>IF(AND(ISNUMBER(G543),ISNUMBER(K543)),IF(AND(K543&gt;=G543-ABS(IF(H543="",0,H543)), K543&lt;=G543+ABS(IF(I543="",0,I543))),"OK","Hors tolérance"),"")</f>
        <v/>
      </c>
    </row>
    <row r="544">
      <c r="L544">
        <f>IF(AND(ISNUMBER(G544),ISNUMBER(K544)),IF(AND(K544&gt;=G544-ABS(IF(H544="",0,H544)), K544&lt;=G544+ABS(IF(I544="",0,I544))),"OK","Hors tolérance"),"")</f>
        <v/>
      </c>
    </row>
    <row r="545">
      <c r="L545">
        <f>IF(AND(ISNUMBER(G545),ISNUMBER(K545)),IF(AND(K545&gt;=G545-ABS(IF(H545="",0,H545)), K545&lt;=G545+ABS(IF(I545="",0,I545))),"OK","Hors tolérance"),"")</f>
        <v/>
      </c>
    </row>
    <row r="546">
      <c r="L546">
        <f>IF(AND(ISNUMBER(G546),ISNUMBER(K546)),IF(AND(K546&gt;=G546-ABS(IF(H546="",0,H546)), K546&lt;=G546+ABS(IF(I546="",0,I546))),"OK","Hors tolérance"),"")</f>
        <v/>
      </c>
    </row>
    <row r="547">
      <c r="L547">
        <f>IF(AND(ISNUMBER(G547),ISNUMBER(K547)),IF(AND(K547&gt;=G547-ABS(IF(H547="",0,H547)), K547&lt;=G547+ABS(IF(I547="",0,I547))),"OK","Hors tolérance"),"")</f>
        <v/>
      </c>
    </row>
    <row r="548">
      <c r="L548">
        <f>IF(AND(ISNUMBER(G548),ISNUMBER(K548)),IF(AND(K548&gt;=G548-ABS(IF(H548="",0,H548)), K548&lt;=G548+ABS(IF(I548="",0,I548))),"OK","Hors tolérance"),"")</f>
        <v/>
      </c>
    </row>
    <row r="549">
      <c r="L549">
        <f>IF(AND(ISNUMBER(G549),ISNUMBER(K549)),IF(AND(K549&gt;=G549-ABS(IF(H549="",0,H549)), K549&lt;=G549+ABS(IF(I549="",0,I549))),"OK","Hors tolérance"),"")</f>
        <v/>
      </c>
    </row>
    <row r="550">
      <c r="L550">
        <f>IF(AND(ISNUMBER(G550),ISNUMBER(K550)),IF(AND(K550&gt;=G550-ABS(IF(H550="",0,H550)), K550&lt;=G550+ABS(IF(I550="",0,I550))),"OK","Hors tolérance"),"")</f>
        <v/>
      </c>
    </row>
    <row r="551">
      <c r="L551">
        <f>IF(AND(ISNUMBER(G551),ISNUMBER(K551)),IF(AND(K551&gt;=G551-ABS(IF(H551="",0,H551)), K551&lt;=G551+ABS(IF(I551="",0,I551))),"OK","Hors tolérance"),"")</f>
        <v/>
      </c>
    </row>
    <row r="552">
      <c r="L552">
        <f>IF(AND(ISNUMBER(G552),ISNUMBER(K552)),IF(AND(K552&gt;=G552-ABS(IF(H552="",0,H552)), K552&lt;=G552+ABS(IF(I552="",0,I552))),"OK","Hors tolérance"),"")</f>
        <v/>
      </c>
    </row>
    <row r="553">
      <c r="L553">
        <f>IF(AND(ISNUMBER(G553),ISNUMBER(K553)),IF(AND(K553&gt;=G553-ABS(IF(H553="",0,H553)), K553&lt;=G553+ABS(IF(I553="",0,I553))),"OK","Hors tolérance"),"")</f>
        <v/>
      </c>
    </row>
    <row r="554">
      <c r="L554">
        <f>IF(AND(ISNUMBER(G554),ISNUMBER(K554)),IF(AND(K554&gt;=G554-ABS(IF(H554="",0,H554)), K554&lt;=G554+ABS(IF(I554="",0,I554))),"OK","Hors tolérance"),"")</f>
        <v/>
      </c>
    </row>
    <row r="555">
      <c r="L555">
        <f>IF(AND(ISNUMBER(G555),ISNUMBER(K555)),IF(AND(K555&gt;=G555-ABS(IF(H555="",0,H555)), K555&lt;=G555+ABS(IF(I555="",0,I555))),"OK","Hors tolérance"),"")</f>
        <v/>
      </c>
    </row>
    <row r="556">
      <c r="L556">
        <f>IF(AND(ISNUMBER(G556),ISNUMBER(K556)),IF(AND(K556&gt;=G556-ABS(IF(H556="",0,H556)), K556&lt;=G556+ABS(IF(I556="",0,I556))),"OK","Hors tolérance"),"")</f>
        <v/>
      </c>
    </row>
    <row r="557">
      <c r="L557">
        <f>IF(AND(ISNUMBER(G557),ISNUMBER(K557)),IF(AND(K557&gt;=G557-ABS(IF(H557="",0,H557)), K557&lt;=G557+ABS(IF(I557="",0,I557))),"OK","Hors tolérance"),"")</f>
        <v/>
      </c>
    </row>
    <row r="558">
      <c r="L558">
        <f>IF(AND(ISNUMBER(G558),ISNUMBER(K558)),IF(AND(K558&gt;=G558-ABS(IF(H558="",0,H558)), K558&lt;=G558+ABS(IF(I558="",0,I558))),"OK","Hors tolérance"),"")</f>
        <v/>
      </c>
    </row>
    <row r="559">
      <c r="L559">
        <f>IF(AND(ISNUMBER(G559),ISNUMBER(K559)),IF(AND(K559&gt;=G559-ABS(IF(H559="",0,H559)), K559&lt;=G559+ABS(IF(I559="",0,I559))),"OK","Hors tolérance"),"")</f>
        <v/>
      </c>
    </row>
    <row r="560">
      <c r="L560">
        <f>IF(AND(ISNUMBER(G560),ISNUMBER(K560)),IF(AND(K560&gt;=G560-ABS(IF(H560="",0,H560)), K560&lt;=G560+ABS(IF(I560="",0,I560))),"OK","Hors tolérance"),"")</f>
        <v/>
      </c>
    </row>
    <row r="561">
      <c r="L561">
        <f>IF(AND(ISNUMBER(G561),ISNUMBER(K561)),IF(AND(K561&gt;=G561-ABS(IF(H561="",0,H561)), K561&lt;=G561+ABS(IF(I561="",0,I561))),"OK","Hors tolérance"),"")</f>
        <v/>
      </c>
    </row>
    <row r="562">
      <c r="L562">
        <f>IF(AND(ISNUMBER(G562),ISNUMBER(K562)),IF(AND(K562&gt;=G562-ABS(IF(H562="",0,H562)), K562&lt;=G562+ABS(IF(I562="",0,I562))),"OK","Hors tolérance"),"")</f>
        <v/>
      </c>
    </row>
    <row r="563">
      <c r="L563">
        <f>IF(AND(ISNUMBER(G563),ISNUMBER(K563)),IF(AND(K563&gt;=G563-ABS(IF(H563="",0,H563)), K563&lt;=G563+ABS(IF(I563="",0,I563))),"OK","Hors tolérance"),"")</f>
        <v/>
      </c>
    </row>
    <row r="564">
      <c r="L564">
        <f>IF(AND(ISNUMBER(G564),ISNUMBER(K564)),IF(AND(K564&gt;=G564-ABS(IF(H564="",0,H564)), K564&lt;=G564+ABS(IF(I564="",0,I564))),"OK","Hors tolérance"),"")</f>
        <v/>
      </c>
    </row>
    <row r="565">
      <c r="L565">
        <f>IF(AND(ISNUMBER(G565),ISNUMBER(K565)),IF(AND(K565&gt;=G565-ABS(IF(H565="",0,H565)), K565&lt;=G565+ABS(IF(I565="",0,I565))),"OK","Hors tolérance"),"")</f>
        <v/>
      </c>
    </row>
    <row r="566">
      <c r="L566">
        <f>IF(AND(ISNUMBER(G566),ISNUMBER(K566)),IF(AND(K566&gt;=G566-ABS(IF(H566="",0,H566)), K566&lt;=G566+ABS(IF(I566="",0,I566))),"OK","Hors tolérance"),"")</f>
        <v/>
      </c>
    </row>
    <row r="567">
      <c r="L567">
        <f>IF(AND(ISNUMBER(G567),ISNUMBER(K567)),IF(AND(K567&gt;=G567-ABS(IF(H567="",0,H567)), K567&lt;=G567+ABS(IF(I567="",0,I567))),"OK","Hors tolérance"),"")</f>
        <v/>
      </c>
    </row>
    <row r="568">
      <c r="L568">
        <f>IF(AND(ISNUMBER(G568),ISNUMBER(K568)),IF(AND(K568&gt;=G568-ABS(IF(H568="",0,H568)), K568&lt;=G568+ABS(IF(I568="",0,I568))),"OK","Hors tolérance"),"")</f>
        <v/>
      </c>
    </row>
    <row r="569">
      <c r="L569">
        <f>IF(AND(ISNUMBER(G569),ISNUMBER(K569)),IF(AND(K569&gt;=G569-ABS(IF(H569="",0,H569)), K569&lt;=G569+ABS(IF(I569="",0,I569))),"OK","Hors tolérance"),"")</f>
        <v/>
      </c>
    </row>
    <row r="570">
      <c r="L570">
        <f>IF(AND(ISNUMBER(G570),ISNUMBER(K570)),IF(AND(K570&gt;=G570-ABS(IF(H570="",0,H570)), K570&lt;=G570+ABS(IF(I570="",0,I570))),"OK","Hors tolérance"),"")</f>
        <v/>
      </c>
    </row>
    <row r="571">
      <c r="L571">
        <f>IF(AND(ISNUMBER(G571),ISNUMBER(K571)),IF(AND(K571&gt;=G571-ABS(IF(H571="",0,H571)), K571&lt;=G571+ABS(IF(I571="",0,I571))),"OK","Hors tolérance"),"")</f>
        <v/>
      </c>
    </row>
    <row r="572">
      <c r="L572">
        <f>IF(AND(ISNUMBER(G572),ISNUMBER(K572)),IF(AND(K572&gt;=G572-ABS(IF(H572="",0,H572)), K572&lt;=G572+ABS(IF(I572="",0,I572))),"OK","Hors tolérance"),"")</f>
        <v/>
      </c>
    </row>
    <row r="573">
      <c r="L573">
        <f>IF(AND(ISNUMBER(G573),ISNUMBER(K573)),IF(AND(K573&gt;=G573-ABS(IF(H573="",0,H573)), K573&lt;=G573+ABS(IF(I573="",0,I573))),"OK","Hors tolérance"),"")</f>
        <v/>
      </c>
    </row>
    <row r="574">
      <c r="L574">
        <f>IF(AND(ISNUMBER(G574),ISNUMBER(K574)),IF(AND(K574&gt;=G574-ABS(IF(H574="",0,H574)), K574&lt;=G574+ABS(IF(I574="",0,I574))),"OK","Hors tolérance"),"")</f>
        <v/>
      </c>
    </row>
    <row r="575">
      <c r="L575">
        <f>IF(AND(ISNUMBER(G575),ISNUMBER(K575)),IF(AND(K575&gt;=G575-ABS(IF(H575="",0,H575)), K575&lt;=G575+ABS(IF(I575="",0,I575))),"OK","Hors tolérance"),"")</f>
        <v/>
      </c>
    </row>
    <row r="576">
      <c r="L576">
        <f>IF(AND(ISNUMBER(G576),ISNUMBER(K576)),IF(AND(K576&gt;=G576-ABS(IF(H576="",0,H576)), K576&lt;=G576+ABS(IF(I576="",0,I576))),"OK","Hors tolérance"),"")</f>
        <v/>
      </c>
    </row>
    <row r="577">
      <c r="L577">
        <f>IF(AND(ISNUMBER(G577),ISNUMBER(K577)),IF(AND(K577&gt;=G577-ABS(IF(H577="",0,H577)), K577&lt;=G577+ABS(IF(I577="",0,I577))),"OK","Hors tolérance"),"")</f>
        <v/>
      </c>
    </row>
    <row r="578">
      <c r="L578">
        <f>IF(AND(ISNUMBER(G578),ISNUMBER(K578)),IF(AND(K578&gt;=G578-ABS(IF(H578="",0,H578)), K578&lt;=G578+ABS(IF(I578="",0,I578))),"OK","Hors tolérance"),"")</f>
        <v/>
      </c>
    </row>
    <row r="579">
      <c r="L579">
        <f>IF(AND(ISNUMBER(G579),ISNUMBER(K579)),IF(AND(K579&gt;=G579-ABS(IF(H579="",0,H579)), K579&lt;=G579+ABS(IF(I579="",0,I579))),"OK","Hors tolérance"),"")</f>
        <v/>
      </c>
    </row>
    <row r="580">
      <c r="L580">
        <f>IF(AND(ISNUMBER(G580),ISNUMBER(K580)),IF(AND(K580&gt;=G580-ABS(IF(H580="",0,H580)), K580&lt;=G580+ABS(IF(I580="",0,I580))),"OK","Hors tolérance"),"")</f>
        <v/>
      </c>
    </row>
    <row r="581">
      <c r="L581">
        <f>IF(AND(ISNUMBER(G581),ISNUMBER(K581)),IF(AND(K581&gt;=G581-ABS(IF(H581="",0,H581)), K581&lt;=G581+ABS(IF(I581="",0,I581))),"OK","Hors tolérance"),"")</f>
        <v/>
      </c>
    </row>
    <row r="582">
      <c r="L582">
        <f>IF(AND(ISNUMBER(G582),ISNUMBER(K582)),IF(AND(K582&gt;=G582-ABS(IF(H582="",0,H582)), K582&lt;=G582+ABS(IF(I582="",0,I582))),"OK","Hors tolérance"),"")</f>
        <v/>
      </c>
    </row>
    <row r="583">
      <c r="L583">
        <f>IF(AND(ISNUMBER(G583),ISNUMBER(K583)),IF(AND(K583&gt;=G583-ABS(IF(H583="",0,H583)), K583&lt;=G583+ABS(IF(I583="",0,I583))),"OK","Hors tolérance"),"")</f>
        <v/>
      </c>
    </row>
    <row r="584">
      <c r="L584">
        <f>IF(AND(ISNUMBER(G584),ISNUMBER(K584)),IF(AND(K584&gt;=G584-ABS(IF(H584="",0,H584)), K584&lt;=G584+ABS(IF(I584="",0,I584))),"OK","Hors tolérance"),"")</f>
        <v/>
      </c>
    </row>
    <row r="585">
      <c r="L585">
        <f>IF(AND(ISNUMBER(G585),ISNUMBER(K585)),IF(AND(K585&gt;=G585-ABS(IF(H585="",0,H585)), K585&lt;=G585+ABS(IF(I585="",0,I585))),"OK","Hors tolérance"),"")</f>
        <v/>
      </c>
    </row>
    <row r="586">
      <c r="L586">
        <f>IF(AND(ISNUMBER(G586),ISNUMBER(K586)),IF(AND(K586&gt;=G586-ABS(IF(H586="",0,H586)), K586&lt;=G586+ABS(IF(I586="",0,I586))),"OK","Hors tolérance"),"")</f>
        <v/>
      </c>
    </row>
    <row r="587">
      <c r="L587">
        <f>IF(AND(ISNUMBER(G587),ISNUMBER(K587)),IF(AND(K587&gt;=G587-ABS(IF(H587="",0,H587)), K587&lt;=G587+ABS(IF(I587="",0,I587))),"OK","Hors tolérance"),"")</f>
        <v/>
      </c>
    </row>
    <row r="588">
      <c r="L588">
        <f>IF(AND(ISNUMBER(G588),ISNUMBER(K588)),IF(AND(K588&gt;=G588-ABS(IF(H588="",0,H588)), K588&lt;=G588+ABS(IF(I588="",0,I588))),"OK","Hors tolérance"),"")</f>
        <v/>
      </c>
    </row>
    <row r="589">
      <c r="L589">
        <f>IF(AND(ISNUMBER(G589),ISNUMBER(K589)),IF(AND(K589&gt;=G589-ABS(IF(H589="",0,H589)), K589&lt;=G589+ABS(IF(I589="",0,I589))),"OK","Hors tolérance"),"")</f>
        <v/>
      </c>
    </row>
    <row r="590">
      <c r="L590">
        <f>IF(AND(ISNUMBER(G590),ISNUMBER(K590)),IF(AND(K590&gt;=G590-ABS(IF(H590="",0,H590)), K590&lt;=G590+ABS(IF(I590="",0,I590))),"OK","Hors tolérance"),"")</f>
        <v/>
      </c>
    </row>
    <row r="591">
      <c r="L591">
        <f>IF(AND(ISNUMBER(G591),ISNUMBER(K591)),IF(AND(K591&gt;=G591-ABS(IF(H591="",0,H591)), K591&lt;=G591+ABS(IF(I591="",0,I591))),"OK","Hors tolérance"),"")</f>
        <v/>
      </c>
    </row>
    <row r="592">
      <c r="L592">
        <f>IF(AND(ISNUMBER(G592),ISNUMBER(K592)),IF(AND(K592&gt;=G592-ABS(IF(H592="",0,H592)), K592&lt;=G592+ABS(IF(I592="",0,I592))),"OK","Hors tolérance"),"")</f>
        <v/>
      </c>
    </row>
    <row r="593">
      <c r="L593">
        <f>IF(AND(ISNUMBER(G593),ISNUMBER(K593)),IF(AND(K593&gt;=G593-ABS(IF(H593="",0,H593)), K593&lt;=G593+ABS(IF(I593="",0,I593))),"OK","Hors tolérance"),"")</f>
        <v/>
      </c>
    </row>
    <row r="594">
      <c r="L594">
        <f>IF(AND(ISNUMBER(G594),ISNUMBER(K594)),IF(AND(K594&gt;=G594-ABS(IF(H594="",0,H594)), K594&lt;=G594+ABS(IF(I594="",0,I594))),"OK","Hors tolérance"),"")</f>
        <v/>
      </c>
    </row>
    <row r="595">
      <c r="L595">
        <f>IF(AND(ISNUMBER(G595),ISNUMBER(K595)),IF(AND(K595&gt;=G595-ABS(IF(H595="",0,H595)), K595&lt;=G595+ABS(IF(I595="",0,I595))),"OK","Hors tolérance"),"")</f>
        <v/>
      </c>
    </row>
    <row r="596">
      <c r="L596">
        <f>IF(AND(ISNUMBER(G596),ISNUMBER(K596)),IF(AND(K596&gt;=G596-ABS(IF(H596="",0,H596)), K596&lt;=G596+ABS(IF(I596="",0,I596))),"OK","Hors tolérance"),"")</f>
        <v/>
      </c>
    </row>
    <row r="597">
      <c r="L597">
        <f>IF(AND(ISNUMBER(G597),ISNUMBER(K597)),IF(AND(K597&gt;=G597-ABS(IF(H597="",0,H597)), K597&lt;=G597+ABS(IF(I597="",0,I597))),"OK","Hors tolérance"),"")</f>
        <v/>
      </c>
    </row>
    <row r="598">
      <c r="L598">
        <f>IF(AND(ISNUMBER(G598),ISNUMBER(K598)),IF(AND(K598&gt;=G598-ABS(IF(H598="",0,H598)), K598&lt;=G598+ABS(IF(I598="",0,I598))),"OK","Hors tolérance"),"")</f>
        <v/>
      </c>
    </row>
    <row r="599">
      <c r="L599">
        <f>IF(AND(ISNUMBER(G599),ISNUMBER(K599)),IF(AND(K599&gt;=G599-ABS(IF(H599="",0,H599)), K599&lt;=G599+ABS(IF(I599="",0,I599))),"OK","Hors tolérance"),"")</f>
        <v/>
      </c>
    </row>
    <row r="600">
      <c r="L600">
        <f>IF(AND(ISNUMBER(G600),ISNUMBER(K600)),IF(AND(K600&gt;=G600-ABS(IF(H600="",0,H600)), K600&lt;=G600+ABS(IF(I600="",0,I600))),"OK","Hors tolérance"),"")</f>
        <v/>
      </c>
    </row>
    <row r="601">
      <c r="L601">
        <f>IF(AND(ISNUMBER(G601),ISNUMBER(K601)),IF(AND(K601&gt;=G601-ABS(IF(H601="",0,H601)), K601&lt;=G601+ABS(IF(I601="",0,I601))),"OK","Hors tolérance"),"")</f>
        <v/>
      </c>
    </row>
    <row r="602">
      <c r="L602">
        <f>IF(AND(ISNUMBER(G602),ISNUMBER(K602)),IF(AND(K602&gt;=G602-ABS(IF(H602="",0,H602)), K602&lt;=G602+ABS(IF(I602="",0,I602))),"OK","Hors tolérance"),"")</f>
        <v/>
      </c>
    </row>
    <row r="603">
      <c r="L603">
        <f>IF(AND(ISNUMBER(G603),ISNUMBER(K603)),IF(AND(K603&gt;=G603-ABS(IF(H603="",0,H603)), K603&lt;=G603+ABS(IF(I603="",0,I603))),"OK","Hors tolérance"),"")</f>
        <v/>
      </c>
    </row>
    <row r="604">
      <c r="L604">
        <f>IF(AND(ISNUMBER(G604),ISNUMBER(K604)),IF(AND(K604&gt;=G604-ABS(IF(H604="",0,H604)), K604&lt;=G604+ABS(IF(I604="",0,I604))),"OK","Hors tolérance"),"")</f>
        <v/>
      </c>
    </row>
    <row r="605">
      <c r="L605">
        <f>IF(AND(ISNUMBER(G605),ISNUMBER(K605)),IF(AND(K605&gt;=G605-ABS(IF(H605="",0,H605)), K605&lt;=G605+ABS(IF(I605="",0,I605))),"OK","Hors tolérance"),"")</f>
        <v/>
      </c>
    </row>
    <row r="606">
      <c r="L606">
        <f>IF(AND(ISNUMBER(G606),ISNUMBER(K606)),IF(AND(K606&gt;=G606-ABS(IF(H606="",0,H606)), K606&lt;=G606+ABS(IF(I606="",0,I606))),"OK","Hors tolérance"),"")</f>
        <v/>
      </c>
    </row>
    <row r="607">
      <c r="L607">
        <f>IF(AND(ISNUMBER(G607),ISNUMBER(K607)),IF(AND(K607&gt;=G607-ABS(IF(H607="",0,H607)), K607&lt;=G607+ABS(IF(I607="",0,I607))),"OK","Hors tolérance"),"")</f>
        <v/>
      </c>
    </row>
    <row r="608">
      <c r="L608">
        <f>IF(AND(ISNUMBER(G608),ISNUMBER(K608)),IF(AND(K608&gt;=G608-ABS(IF(H608="",0,H608)), K608&lt;=G608+ABS(IF(I608="",0,I608))),"OK","Hors tolérance"),"")</f>
        <v/>
      </c>
    </row>
    <row r="609">
      <c r="L609">
        <f>IF(AND(ISNUMBER(G609),ISNUMBER(K609)),IF(AND(K609&gt;=G609-ABS(IF(H609="",0,H609)), K609&lt;=G609+ABS(IF(I609="",0,I609))),"OK","Hors tolérance"),"")</f>
        <v/>
      </c>
    </row>
    <row r="610">
      <c r="L610">
        <f>IF(AND(ISNUMBER(G610),ISNUMBER(K610)),IF(AND(K610&gt;=G610-ABS(IF(H610="",0,H610)), K610&lt;=G610+ABS(IF(I610="",0,I610))),"OK","Hors tolérance"),"")</f>
        <v/>
      </c>
    </row>
    <row r="611">
      <c r="L611">
        <f>IF(AND(ISNUMBER(G611),ISNUMBER(K611)),IF(AND(K611&gt;=G611-ABS(IF(H611="",0,H611)), K611&lt;=G611+ABS(IF(I611="",0,I611))),"OK","Hors tolérance"),"")</f>
        <v/>
      </c>
    </row>
    <row r="612">
      <c r="L612">
        <f>IF(AND(ISNUMBER(G612),ISNUMBER(K612)),IF(AND(K612&gt;=G612-ABS(IF(H612="",0,H612)), K612&lt;=G612+ABS(IF(I612="",0,I612))),"OK","Hors tolérance"),"")</f>
        <v/>
      </c>
    </row>
    <row r="613">
      <c r="L613">
        <f>IF(AND(ISNUMBER(G613),ISNUMBER(K613)),IF(AND(K613&gt;=G613-ABS(IF(H613="",0,H613)), K613&lt;=G613+ABS(IF(I613="",0,I613))),"OK","Hors tolérance"),"")</f>
        <v/>
      </c>
    </row>
    <row r="614">
      <c r="L614">
        <f>IF(AND(ISNUMBER(G614),ISNUMBER(K614)),IF(AND(K614&gt;=G614-ABS(IF(H614="",0,H614)), K614&lt;=G614+ABS(IF(I614="",0,I614))),"OK","Hors tolérance"),"")</f>
        <v/>
      </c>
    </row>
    <row r="615">
      <c r="L615">
        <f>IF(AND(ISNUMBER(G615),ISNUMBER(K615)),IF(AND(K615&gt;=G615-ABS(IF(H615="",0,H615)), K615&lt;=G615+ABS(IF(I615="",0,I615))),"OK","Hors tolérance"),"")</f>
        <v/>
      </c>
    </row>
    <row r="616">
      <c r="L616">
        <f>IF(AND(ISNUMBER(G616),ISNUMBER(K616)),IF(AND(K616&gt;=G616-ABS(IF(H616="",0,H616)), K616&lt;=G616+ABS(IF(I616="",0,I616))),"OK","Hors tolérance"),"")</f>
        <v/>
      </c>
    </row>
    <row r="617">
      <c r="L617">
        <f>IF(AND(ISNUMBER(G617),ISNUMBER(K617)),IF(AND(K617&gt;=G617-ABS(IF(H617="",0,H617)), K617&lt;=G617+ABS(IF(I617="",0,I617))),"OK","Hors tolérance"),"")</f>
        <v/>
      </c>
    </row>
    <row r="618">
      <c r="L618">
        <f>IF(AND(ISNUMBER(G618),ISNUMBER(K618)),IF(AND(K618&gt;=G618-ABS(IF(H618="",0,H618)), K618&lt;=G618+ABS(IF(I618="",0,I618))),"OK","Hors tolérance"),"")</f>
        <v/>
      </c>
    </row>
    <row r="619">
      <c r="L619">
        <f>IF(AND(ISNUMBER(G619),ISNUMBER(K619)),IF(AND(K619&gt;=G619-ABS(IF(H619="",0,H619)), K619&lt;=G619+ABS(IF(I619="",0,I619))),"OK","Hors tolérance"),"")</f>
        <v/>
      </c>
    </row>
    <row r="620">
      <c r="L620">
        <f>IF(AND(ISNUMBER(G620),ISNUMBER(K620)),IF(AND(K620&gt;=G620-ABS(IF(H620="",0,H620)), K620&lt;=G620+ABS(IF(I620="",0,I620))),"OK","Hors tolérance"),"")</f>
        <v/>
      </c>
    </row>
    <row r="621">
      <c r="L621">
        <f>IF(AND(ISNUMBER(G621),ISNUMBER(K621)),IF(AND(K621&gt;=G621-ABS(IF(H621="",0,H621)), K621&lt;=G621+ABS(IF(I621="",0,I621))),"OK","Hors tolérance"),"")</f>
        <v/>
      </c>
    </row>
    <row r="622">
      <c r="L622">
        <f>IF(AND(ISNUMBER(G622),ISNUMBER(K622)),IF(AND(K622&gt;=G622-ABS(IF(H622="",0,H622)), K622&lt;=G622+ABS(IF(I622="",0,I622))),"OK","Hors tolérance"),"")</f>
        <v/>
      </c>
    </row>
    <row r="623">
      <c r="L623">
        <f>IF(AND(ISNUMBER(G623),ISNUMBER(K623)),IF(AND(K623&gt;=G623-ABS(IF(H623="",0,H623)), K623&lt;=G623+ABS(IF(I623="",0,I623))),"OK","Hors tolérance"),"")</f>
        <v/>
      </c>
    </row>
    <row r="624">
      <c r="L624">
        <f>IF(AND(ISNUMBER(G624),ISNUMBER(K624)),IF(AND(K624&gt;=G624-ABS(IF(H624="",0,H624)), K624&lt;=G624+ABS(IF(I624="",0,I624))),"OK","Hors tolérance"),"")</f>
        <v/>
      </c>
    </row>
    <row r="625">
      <c r="L625">
        <f>IF(AND(ISNUMBER(G625),ISNUMBER(K625)),IF(AND(K625&gt;=G625-ABS(IF(H625="",0,H625)), K625&lt;=G625+ABS(IF(I625="",0,I625))),"OK","Hors tolérance"),"")</f>
        <v/>
      </c>
    </row>
    <row r="626">
      <c r="L626">
        <f>IF(AND(ISNUMBER(G626),ISNUMBER(K626)),IF(AND(K626&gt;=G626-ABS(IF(H626="",0,H626)), K626&lt;=G626+ABS(IF(I626="",0,I626))),"OK","Hors tolérance"),"")</f>
        <v/>
      </c>
    </row>
    <row r="627">
      <c r="L627">
        <f>IF(AND(ISNUMBER(G627),ISNUMBER(K627)),IF(AND(K627&gt;=G627-ABS(IF(H627="",0,H627)), K627&lt;=G627+ABS(IF(I627="",0,I627))),"OK","Hors tolérance"),"")</f>
        <v/>
      </c>
    </row>
    <row r="628">
      <c r="L628">
        <f>IF(AND(ISNUMBER(G628),ISNUMBER(K628)),IF(AND(K628&gt;=G628-ABS(IF(H628="",0,H628)), K628&lt;=G628+ABS(IF(I628="",0,I628))),"OK","Hors tolérance"),"")</f>
        <v/>
      </c>
    </row>
    <row r="629">
      <c r="L629">
        <f>IF(AND(ISNUMBER(G629),ISNUMBER(K629)),IF(AND(K629&gt;=G629-ABS(IF(H629="",0,H629)), K629&lt;=G629+ABS(IF(I629="",0,I629))),"OK","Hors tolérance"),"")</f>
        <v/>
      </c>
    </row>
    <row r="630">
      <c r="L630">
        <f>IF(AND(ISNUMBER(G630),ISNUMBER(K630)),IF(AND(K630&gt;=G630-ABS(IF(H630="",0,H630)), K630&lt;=G630+ABS(IF(I630="",0,I630))),"OK","Hors tolérance"),"")</f>
        <v/>
      </c>
    </row>
    <row r="631">
      <c r="L631">
        <f>IF(AND(ISNUMBER(G631),ISNUMBER(K631)),IF(AND(K631&gt;=G631-ABS(IF(H631="",0,H631)), K631&lt;=G631+ABS(IF(I631="",0,I631))),"OK","Hors tolérance"),"")</f>
        <v/>
      </c>
    </row>
    <row r="632">
      <c r="L632">
        <f>IF(AND(ISNUMBER(G632),ISNUMBER(K632)),IF(AND(K632&gt;=G632-ABS(IF(H632="",0,H632)), K632&lt;=G632+ABS(IF(I632="",0,I632))),"OK","Hors tolérance"),"")</f>
        <v/>
      </c>
    </row>
    <row r="633">
      <c r="L633">
        <f>IF(AND(ISNUMBER(G633),ISNUMBER(K633)),IF(AND(K633&gt;=G633-ABS(IF(H633="",0,H633)), K633&lt;=G633+ABS(IF(I633="",0,I633))),"OK","Hors tolérance"),"")</f>
        <v/>
      </c>
    </row>
    <row r="634">
      <c r="L634">
        <f>IF(AND(ISNUMBER(G634),ISNUMBER(K634)),IF(AND(K634&gt;=G634-ABS(IF(H634="",0,H634)), K634&lt;=G634+ABS(IF(I634="",0,I634))),"OK","Hors tolérance"),"")</f>
        <v/>
      </c>
    </row>
    <row r="635">
      <c r="L635">
        <f>IF(AND(ISNUMBER(G635),ISNUMBER(K635)),IF(AND(K635&gt;=G635-ABS(IF(H635="",0,H635)), K635&lt;=G635+ABS(IF(I635="",0,I635))),"OK","Hors tolérance"),"")</f>
        <v/>
      </c>
    </row>
    <row r="636">
      <c r="L636">
        <f>IF(AND(ISNUMBER(G636),ISNUMBER(K636)),IF(AND(K636&gt;=G636-ABS(IF(H636="",0,H636)), K636&lt;=G636+ABS(IF(I636="",0,I636))),"OK","Hors tolérance"),"")</f>
        <v/>
      </c>
    </row>
    <row r="637">
      <c r="L637">
        <f>IF(AND(ISNUMBER(G637),ISNUMBER(K637)),IF(AND(K637&gt;=G637-ABS(IF(H637="",0,H637)), K637&lt;=G637+ABS(IF(I637="",0,I637))),"OK","Hors tolérance"),"")</f>
        <v/>
      </c>
    </row>
    <row r="638">
      <c r="L638">
        <f>IF(AND(ISNUMBER(G638),ISNUMBER(K638)),IF(AND(K638&gt;=G638-ABS(IF(H638="",0,H638)), K638&lt;=G638+ABS(IF(I638="",0,I638))),"OK","Hors tolérance"),"")</f>
        <v/>
      </c>
    </row>
    <row r="639">
      <c r="L639">
        <f>IF(AND(ISNUMBER(G639),ISNUMBER(K639)),IF(AND(K639&gt;=G639-ABS(IF(H639="",0,H639)), K639&lt;=G639+ABS(IF(I639="",0,I639))),"OK","Hors tolérance"),"")</f>
        <v/>
      </c>
    </row>
    <row r="640">
      <c r="L640">
        <f>IF(AND(ISNUMBER(G640),ISNUMBER(K640)),IF(AND(K640&gt;=G640-ABS(IF(H640="",0,H640)), K640&lt;=G640+ABS(IF(I640="",0,I640))),"OK","Hors tolérance"),"")</f>
        <v/>
      </c>
    </row>
    <row r="641">
      <c r="L641">
        <f>IF(AND(ISNUMBER(G641),ISNUMBER(K641)),IF(AND(K641&gt;=G641-ABS(IF(H641="",0,H641)), K641&lt;=G641+ABS(IF(I641="",0,I641))),"OK","Hors tolérance"),"")</f>
        <v/>
      </c>
    </row>
    <row r="642">
      <c r="L642">
        <f>IF(AND(ISNUMBER(G642),ISNUMBER(K642)),IF(AND(K642&gt;=G642-ABS(IF(H642="",0,H642)), K642&lt;=G642+ABS(IF(I642="",0,I642))),"OK","Hors tolérance"),"")</f>
        <v/>
      </c>
    </row>
    <row r="643">
      <c r="L643">
        <f>IF(AND(ISNUMBER(G643),ISNUMBER(K643)),IF(AND(K643&gt;=G643-ABS(IF(H643="",0,H643)), K643&lt;=G643+ABS(IF(I643="",0,I643))),"OK","Hors tolérance"),"")</f>
        <v/>
      </c>
    </row>
    <row r="644">
      <c r="L644">
        <f>IF(AND(ISNUMBER(G644),ISNUMBER(K644)),IF(AND(K644&gt;=G644-ABS(IF(H644="",0,H644)), K644&lt;=G644+ABS(IF(I644="",0,I644))),"OK","Hors tolérance"),"")</f>
        <v/>
      </c>
    </row>
    <row r="645">
      <c r="L645">
        <f>IF(AND(ISNUMBER(G645),ISNUMBER(K645)),IF(AND(K645&gt;=G645-ABS(IF(H645="",0,H645)), K645&lt;=G645+ABS(IF(I645="",0,I645))),"OK","Hors tolérance"),"")</f>
        <v/>
      </c>
    </row>
    <row r="646">
      <c r="L646">
        <f>IF(AND(ISNUMBER(G646),ISNUMBER(K646)),IF(AND(K646&gt;=G646-ABS(IF(H646="",0,H646)), K646&lt;=G646+ABS(IF(I646="",0,I646))),"OK","Hors tolérance"),"")</f>
        <v/>
      </c>
    </row>
    <row r="647">
      <c r="L647">
        <f>IF(AND(ISNUMBER(G647),ISNUMBER(K647)),IF(AND(K647&gt;=G647-ABS(IF(H647="",0,H647)), K647&lt;=G647+ABS(IF(I647="",0,I647))),"OK","Hors tolérance"),"")</f>
        <v/>
      </c>
    </row>
    <row r="648">
      <c r="L648">
        <f>IF(AND(ISNUMBER(G648),ISNUMBER(K648)),IF(AND(K648&gt;=G648-ABS(IF(H648="",0,H648)), K648&lt;=G648+ABS(IF(I648="",0,I648))),"OK","Hors tolérance"),"")</f>
        <v/>
      </c>
    </row>
    <row r="649">
      <c r="L649">
        <f>IF(AND(ISNUMBER(G649),ISNUMBER(K649)),IF(AND(K649&gt;=G649-ABS(IF(H649="",0,H649)), K649&lt;=G649+ABS(IF(I649="",0,I649))),"OK","Hors tolérance"),"")</f>
        <v/>
      </c>
    </row>
    <row r="650">
      <c r="L650">
        <f>IF(AND(ISNUMBER(G650),ISNUMBER(K650)),IF(AND(K650&gt;=G650-ABS(IF(H650="",0,H650)), K650&lt;=G650+ABS(IF(I650="",0,I650))),"OK","Hors tolérance"),"")</f>
        <v/>
      </c>
    </row>
    <row r="651">
      <c r="L651">
        <f>IF(AND(ISNUMBER(G651),ISNUMBER(K651)),IF(AND(K651&gt;=G651-ABS(IF(H651="",0,H651)), K651&lt;=G651+ABS(IF(I651="",0,I651))),"OK","Hors tolérance"),"")</f>
        <v/>
      </c>
    </row>
    <row r="652">
      <c r="L652">
        <f>IF(AND(ISNUMBER(G652),ISNUMBER(K652)),IF(AND(K652&gt;=G652-ABS(IF(H652="",0,H652)), K652&lt;=G652+ABS(IF(I652="",0,I652))),"OK","Hors tolérance"),"")</f>
        <v/>
      </c>
    </row>
    <row r="653">
      <c r="L653">
        <f>IF(AND(ISNUMBER(G653),ISNUMBER(K653)),IF(AND(K653&gt;=G653-ABS(IF(H653="",0,H653)), K653&lt;=G653+ABS(IF(I653="",0,I653))),"OK","Hors tolérance"),"")</f>
        <v/>
      </c>
    </row>
    <row r="654">
      <c r="L654">
        <f>IF(AND(ISNUMBER(G654),ISNUMBER(K654)),IF(AND(K654&gt;=G654-ABS(IF(H654="",0,H654)), K654&lt;=G654+ABS(IF(I654="",0,I654))),"OK","Hors tolérance"),"")</f>
        <v/>
      </c>
    </row>
    <row r="655">
      <c r="L655">
        <f>IF(AND(ISNUMBER(G655),ISNUMBER(K655)),IF(AND(K655&gt;=G655-ABS(IF(H655="",0,H655)), K655&lt;=G655+ABS(IF(I655="",0,I655))),"OK","Hors tolérance"),"")</f>
        <v/>
      </c>
    </row>
    <row r="656">
      <c r="L656">
        <f>IF(AND(ISNUMBER(G656),ISNUMBER(K656)),IF(AND(K656&gt;=G656-ABS(IF(H656="",0,H656)), K656&lt;=G656+ABS(IF(I656="",0,I656))),"OK","Hors tolérance"),"")</f>
        <v/>
      </c>
    </row>
    <row r="657">
      <c r="L657">
        <f>IF(AND(ISNUMBER(G657),ISNUMBER(K657)),IF(AND(K657&gt;=G657-ABS(IF(H657="",0,H657)), K657&lt;=G657+ABS(IF(I657="",0,I657))),"OK","Hors tolérance"),"")</f>
        <v/>
      </c>
    </row>
    <row r="658">
      <c r="L658">
        <f>IF(AND(ISNUMBER(G658),ISNUMBER(K658)),IF(AND(K658&gt;=G658-ABS(IF(H658="",0,H658)), K658&lt;=G658+ABS(IF(I658="",0,I658))),"OK","Hors tolérance"),"")</f>
        <v/>
      </c>
    </row>
    <row r="659">
      <c r="L659">
        <f>IF(AND(ISNUMBER(G659),ISNUMBER(K659)),IF(AND(K659&gt;=G659-ABS(IF(H659="",0,H659)), K659&lt;=G659+ABS(IF(I659="",0,I659))),"OK","Hors tolérance"),"")</f>
        <v/>
      </c>
    </row>
    <row r="660">
      <c r="L660">
        <f>IF(AND(ISNUMBER(G660),ISNUMBER(K660)),IF(AND(K660&gt;=G660-ABS(IF(H660="",0,H660)), K660&lt;=G660+ABS(IF(I660="",0,I660))),"OK","Hors tolérance"),"")</f>
        <v/>
      </c>
    </row>
    <row r="661">
      <c r="L661">
        <f>IF(AND(ISNUMBER(G661),ISNUMBER(K661)),IF(AND(K661&gt;=G661-ABS(IF(H661="",0,H661)), K661&lt;=G661+ABS(IF(I661="",0,I661))),"OK","Hors tolérance"),"")</f>
        <v/>
      </c>
    </row>
    <row r="662">
      <c r="L662">
        <f>IF(AND(ISNUMBER(G662),ISNUMBER(K662)),IF(AND(K662&gt;=G662-ABS(IF(H662="",0,H662)), K662&lt;=G662+ABS(IF(I662="",0,I662))),"OK","Hors tolérance"),"")</f>
        <v/>
      </c>
    </row>
    <row r="663">
      <c r="L663">
        <f>IF(AND(ISNUMBER(G663),ISNUMBER(K663)),IF(AND(K663&gt;=G663-ABS(IF(H663="",0,H663)), K663&lt;=G663+ABS(IF(I663="",0,I663))),"OK","Hors tolérance"),"")</f>
        <v/>
      </c>
    </row>
    <row r="664">
      <c r="L664">
        <f>IF(AND(ISNUMBER(G664),ISNUMBER(K664)),IF(AND(K664&gt;=G664-ABS(IF(H664="",0,H664)), K664&lt;=G664+ABS(IF(I664="",0,I664))),"OK","Hors tolérance"),"")</f>
        <v/>
      </c>
    </row>
    <row r="665">
      <c r="L665">
        <f>IF(AND(ISNUMBER(G665),ISNUMBER(K665)),IF(AND(K665&gt;=G665-ABS(IF(H665="",0,H665)), K665&lt;=G665+ABS(IF(I665="",0,I665))),"OK","Hors tolérance"),"")</f>
        <v/>
      </c>
    </row>
    <row r="666">
      <c r="L666">
        <f>IF(AND(ISNUMBER(G666),ISNUMBER(K666)),IF(AND(K666&gt;=G666-ABS(IF(H666="",0,H666)), K666&lt;=G666+ABS(IF(I666="",0,I666))),"OK","Hors tolérance"),"")</f>
        <v/>
      </c>
    </row>
    <row r="667">
      <c r="L667">
        <f>IF(AND(ISNUMBER(G667),ISNUMBER(K667)),IF(AND(K667&gt;=G667-ABS(IF(H667="",0,H667)), K667&lt;=G667+ABS(IF(I667="",0,I667))),"OK","Hors tolérance"),"")</f>
        <v/>
      </c>
    </row>
    <row r="668">
      <c r="L668">
        <f>IF(AND(ISNUMBER(G668),ISNUMBER(K668)),IF(AND(K668&gt;=G668-ABS(IF(H668="",0,H668)), K668&lt;=G668+ABS(IF(I668="",0,I668))),"OK","Hors tolérance"),"")</f>
        <v/>
      </c>
    </row>
    <row r="669">
      <c r="L669">
        <f>IF(AND(ISNUMBER(G669),ISNUMBER(K669)),IF(AND(K669&gt;=G669-ABS(IF(H669="",0,H669)), K669&lt;=G669+ABS(IF(I669="",0,I669))),"OK","Hors tolérance"),"")</f>
        <v/>
      </c>
    </row>
    <row r="670">
      <c r="L670">
        <f>IF(AND(ISNUMBER(G670),ISNUMBER(K670)),IF(AND(K670&gt;=G670-ABS(IF(H670="",0,H670)), K670&lt;=G670+ABS(IF(I670="",0,I670))),"OK","Hors tolérance"),"")</f>
        <v/>
      </c>
    </row>
    <row r="671">
      <c r="L671">
        <f>IF(AND(ISNUMBER(G671),ISNUMBER(K671)),IF(AND(K671&gt;=G671-ABS(IF(H671="",0,H671)), K671&lt;=G671+ABS(IF(I671="",0,I671))),"OK","Hors tolérance"),"")</f>
        <v/>
      </c>
    </row>
    <row r="672">
      <c r="L672">
        <f>IF(AND(ISNUMBER(G672),ISNUMBER(K672)),IF(AND(K672&gt;=G672-ABS(IF(H672="",0,H672)), K672&lt;=G672+ABS(IF(I672="",0,I672))),"OK","Hors tolérance"),"")</f>
        <v/>
      </c>
    </row>
    <row r="673">
      <c r="L673">
        <f>IF(AND(ISNUMBER(G673),ISNUMBER(K673)),IF(AND(K673&gt;=G673-ABS(IF(H673="",0,H673)), K673&lt;=G673+ABS(IF(I673="",0,I673))),"OK","Hors tolérance"),"")</f>
        <v/>
      </c>
    </row>
    <row r="674">
      <c r="L674">
        <f>IF(AND(ISNUMBER(G674),ISNUMBER(K674)),IF(AND(K674&gt;=G674-ABS(IF(H674="",0,H674)), K674&lt;=G674+ABS(IF(I674="",0,I674))),"OK","Hors tolérance"),"")</f>
        <v/>
      </c>
    </row>
    <row r="675">
      <c r="L675">
        <f>IF(AND(ISNUMBER(G675),ISNUMBER(K675)),IF(AND(K675&gt;=G675-ABS(IF(H675="",0,H675)), K675&lt;=G675+ABS(IF(I675="",0,I675))),"OK","Hors tolérance"),"")</f>
        <v/>
      </c>
    </row>
    <row r="676">
      <c r="L676">
        <f>IF(AND(ISNUMBER(G676),ISNUMBER(K676)),IF(AND(K676&gt;=G676-ABS(IF(H676="",0,H676)), K676&lt;=G676+ABS(IF(I676="",0,I676))),"OK","Hors tolérance"),"")</f>
        <v/>
      </c>
    </row>
    <row r="677">
      <c r="L677">
        <f>IF(AND(ISNUMBER(G677),ISNUMBER(K677)),IF(AND(K677&gt;=G677-ABS(IF(H677="",0,H677)), K677&lt;=G677+ABS(IF(I677="",0,I677))),"OK","Hors tolérance"),"")</f>
        <v/>
      </c>
    </row>
    <row r="678">
      <c r="L678">
        <f>IF(AND(ISNUMBER(G678),ISNUMBER(K678)),IF(AND(K678&gt;=G678-ABS(IF(H678="",0,H678)), K678&lt;=G678+ABS(IF(I678="",0,I678))),"OK","Hors tolérance"),"")</f>
        <v/>
      </c>
    </row>
    <row r="679">
      <c r="L679">
        <f>IF(AND(ISNUMBER(G679),ISNUMBER(K679)),IF(AND(K679&gt;=G679-ABS(IF(H679="",0,H679)), K679&lt;=G679+ABS(IF(I679="",0,I679))),"OK","Hors tolérance"),"")</f>
        <v/>
      </c>
    </row>
    <row r="680">
      <c r="L680">
        <f>IF(AND(ISNUMBER(G680),ISNUMBER(K680)),IF(AND(K680&gt;=G680-ABS(IF(H680="",0,H680)), K680&lt;=G680+ABS(IF(I680="",0,I680))),"OK","Hors tolérance"),"")</f>
        <v/>
      </c>
    </row>
    <row r="681">
      <c r="L681">
        <f>IF(AND(ISNUMBER(G681),ISNUMBER(K681)),IF(AND(K681&gt;=G681-ABS(IF(H681="",0,H681)), K681&lt;=G681+ABS(IF(I681="",0,I681))),"OK","Hors tolérance"),"")</f>
        <v/>
      </c>
    </row>
    <row r="682">
      <c r="L682">
        <f>IF(AND(ISNUMBER(G682),ISNUMBER(K682)),IF(AND(K682&gt;=G682-ABS(IF(H682="",0,H682)), K682&lt;=G682+ABS(IF(I682="",0,I682))),"OK","Hors tolérance"),"")</f>
        <v/>
      </c>
    </row>
    <row r="683">
      <c r="L683">
        <f>IF(AND(ISNUMBER(G683),ISNUMBER(K683)),IF(AND(K683&gt;=G683-ABS(IF(H683="",0,H683)), K683&lt;=G683+ABS(IF(I683="",0,I683))),"OK","Hors tolérance"),"")</f>
        <v/>
      </c>
    </row>
    <row r="684">
      <c r="L684">
        <f>IF(AND(ISNUMBER(G684),ISNUMBER(K684)),IF(AND(K684&gt;=G684-ABS(IF(H684="",0,H684)), K684&lt;=G684+ABS(IF(I684="",0,I684))),"OK","Hors tolérance"),"")</f>
        <v/>
      </c>
    </row>
    <row r="685">
      <c r="L685">
        <f>IF(AND(ISNUMBER(G685),ISNUMBER(K685)),IF(AND(K685&gt;=G685-ABS(IF(H685="",0,H685)), K685&lt;=G685+ABS(IF(I685="",0,I685))),"OK","Hors tolérance"),"")</f>
        <v/>
      </c>
    </row>
    <row r="686">
      <c r="L686">
        <f>IF(AND(ISNUMBER(G686),ISNUMBER(K686)),IF(AND(K686&gt;=G686-ABS(IF(H686="",0,H686)), K686&lt;=G686+ABS(IF(I686="",0,I686))),"OK","Hors tolérance"),"")</f>
        <v/>
      </c>
    </row>
    <row r="687">
      <c r="L687">
        <f>IF(AND(ISNUMBER(G687),ISNUMBER(K687)),IF(AND(K687&gt;=G687-ABS(IF(H687="",0,H687)), K687&lt;=G687+ABS(IF(I687="",0,I687))),"OK","Hors tolérance"),"")</f>
        <v/>
      </c>
    </row>
    <row r="688">
      <c r="L688">
        <f>IF(AND(ISNUMBER(G688),ISNUMBER(K688)),IF(AND(K688&gt;=G688-ABS(IF(H688="",0,H688)), K688&lt;=G688+ABS(IF(I688="",0,I688))),"OK","Hors tolérance"),"")</f>
        <v/>
      </c>
    </row>
    <row r="689">
      <c r="L689">
        <f>IF(AND(ISNUMBER(G689),ISNUMBER(K689)),IF(AND(K689&gt;=G689-ABS(IF(H689="",0,H689)), K689&lt;=G689+ABS(IF(I689="",0,I689))),"OK","Hors tolérance"),"")</f>
        <v/>
      </c>
    </row>
    <row r="690">
      <c r="L690">
        <f>IF(AND(ISNUMBER(G690),ISNUMBER(K690)),IF(AND(K690&gt;=G690-ABS(IF(H690="",0,H690)), K690&lt;=G690+ABS(IF(I690="",0,I690))),"OK","Hors tolérance"),"")</f>
        <v/>
      </c>
    </row>
    <row r="691">
      <c r="L691">
        <f>IF(AND(ISNUMBER(G691),ISNUMBER(K691)),IF(AND(K691&gt;=G691-ABS(IF(H691="",0,H691)), K691&lt;=G691+ABS(IF(I691="",0,I691))),"OK","Hors tolérance"),"")</f>
        <v/>
      </c>
    </row>
    <row r="692">
      <c r="L692">
        <f>IF(AND(ISNUMBER(G692),ISNUMBER(K692)),IF(AND(K692&gt;=G692-ABS(IF(H692="",0,H692)), K692&lt;=G692+ABS(IF(I692="",0,I692))),"OK","Hors tolérance"),"")</f>
        <v/>
      </c>
    </row>
    <row r="693">
      <c r="L693">
        <f>IF(AND(ISNUMBER(G693),ISNUMBER(K693)),IF(AND(K693&gt;=G693-ABS(IF(H693="",0,H693)), K693&lt;=G693+ABS(IF(I693="",0,I693))),"OK","Hors tolérance"),"")</f>
        <v/>
      </c>
    </row>
    <row r="694">
      <c r="L694">
        <f>IF(AND(ISNUMBER(G694),ISNUMBER(K694)),IF(AND(K694&gt;=G694-ABS(IF(H694="",0,H694)), K694&lt;=G694+ABS(IF(I694="",0,I694))),"OK","Hors tolérance"),"")</f>
        <v/>
      </c>
    </row>
    <row r="695">
      <c r="L695">
        <f>IF(AND(ISNUMBER(G695),ISNUMBER(K695)),IF(AND(K695&gt;=G695-ABS(IF(H695="",0,H695)), K695&lt;=G695+ABS(IF(I695="",0,I695))),"OK","Hors tolérance"),"")</f>
        <v/>
      </c>
    </row>
    <row r="696">
      <c r="L696">
        <f>IF(AND(ISNUMBER(G696),ISNUMBER(K696)),IF(AND(K696&gt;=G696-ABS(IF(H696="",0,H696)), K696&lt;=G696+ABS(IF(I696="",0,I696))),"OK","Hors tolérance"),"")</f>
        <v/>
      </c>
    </row>
    <row r="697">
      <c r="L697">
        <f>IF(AND(ISNUMBER(G697),ISNUMBER(K697)),IF(AND(K697&gt;=G697-ABS(IF(H697="",0,H697)), K697&lt;=G697+ABS(IF(I697="",0,I697))),"OK","Hors tolérance"),"")</f>
        <v/>
      </c>
    </row>
    <row r="698">
      <c r="L698">
        <f>IF(AND(ISNUMBER(G698),ISNUMBER(K698)),IF(AND(K698&gt;=G698-ABS(IF(H698="",0,H698)), K698&lt;=G698+ABS(IF(I698="",0,I698))),"OK","Hors tolérance"),"")</f>
        <v/>
      </c>
    </row>
    <row r="699">
      <c r="L699">
        <f>IF(AND(ISNUMBER(G699),ISNUMBER(K699)),IF(AND(K699&gt;=G699-ABS(IF(H699="",0,H699)), K699&lt;=G699+ABS(IF(I699="",0,I699))),"OK","Hors tolérance"),"")</f>
        <v/>
      </c>
    </row>
    <row r="700">
      <c r="L700">
        <f>IF(AND(ISNUMBER(G700),ISNUMBER(K700)),IF(AND(K700&gt;=G700-ABS(IF(H700="",0,H700)), K700&lt;=G700+ABS(IF(I700="",0,I700))),"OK","Hors tolérance"),"")</f>
        <v/>
      </c>
    </row>
    <row r="701">
      <c r="L701">
        <f>IF(AND(ISNUMBER(G701),ISNUMBER(K701)),IF(AND(K701&gt;=G701-ABS(IF(H701="",0,H701)), K701&lt;=G701+ABS(IF(I701="",0,I701))),"OK","Hors tolérance"),"")</f>
        <v/>
      </c>
    </row>
    <row r="702">
      <c r="L702">
        <f>IF(AND(ISNUMBER(G702),ISNUMBER(K702)),IF(AND(K702&gt;=G702-ABS(IF(H702="",0,H702)), K702&lt;=G702+ABS(IF(I702="",0,I702))),"OK","Hors tolérance"),"")</f>
        <v/>
      </c>
    </row>
    <row r="703">
      <c r="L703">
        <f>IF(AND(ISNUMBER(G703),ISNUMBER(K703)),IF(AND(K703&gt;=G703-ABS(IF(H703="",0,H703)), K703&lt;=G703+ABS(IF(I703="",0,I703))),"OK","Hors tolérance"),"")</f>
        <v/>
      </c>
    </row>
    <row r="704">
      <c r="L704">
        <f>IF(AND(ISNUMBER(G704),ISNUMBER(K704)),IF(AND(K704&gt;=G704-ABS(IF(H704="",0,H704)), K704&lt;=G704+ABS(IF(I704="",0,I704))),"OK","Hors tolérance"),"")</f>
        <v/>
      </c>
    </row>
    <row r="705">
      <c r="L705">
        <f>IF(AND(ISNUMBER(G705),ISNUMBER(K705)),IF(AND(K705&gt;=G705-ABS(IF(H705="",0,H705)), K705&lt;=G705+ABS(IF(I705="",0,I705))),"OK","Hors tolérance"),"")</f>
        <v/>
      </c>
    </row>
    <row r="706">
      <c r="L706">
        <f>IF(AND(ISNUMBER(G706),ISNUMBER(K706)),IF(AND(K706&gt;=G706-ABS(IF(H706="",0,H706)), K706&lt;=G706+ABS(IF(I706="",0,I706))),"OK","Hors tolérance"),"")</f>
        <v/>
      </c>
    </row>
    <row r="707">
      <c r="L707">
        <f>IF(AND(ISNUMBER(G707),ISNUMBER(K707)),IF(AND(K707&gt;=G707-ABS(IF(H707="",0,H707)), K707&lt;=G707+ABS(IF(I707="",0,I707))),"OK","Hors tolérance"),"")</f>
        <v/>
      </c>
    </row>
    <row r="708">
      <c r="L708">
        <f>IF(AND(ISNUMBER(G708),ISNUMBER(K708)),IF(AND(K708&gt;=G708-ABS(IF(H708="",0,H708)), K708&lt;=G708+ABS(IF(I708="",0,I708))),"OK","Hors tolérance"),"")</f>
        <v/>
      </c>
    </row>
    <row r="709">
      <c r="L709">
        <f>IF(AND(ISNUMBER(G709),ISNUMBER(K709)),IF(AND(K709&gt;=G709-ABS(IF(H709="",0,H709)), K709&lt;=G709+ABS(IF(I709="",0,I709))),"OK","Hors tolérance"),"")</f>
        <v/>
      </c>
    </row>
    <row r="710">
      <c r="L710">
        <f>IF(AND(ISNUMBER(G710),ISNUMBER(K710)),IF(AND(K710&gt;=G710-ABS(IF(H710="",0,H710)), K710&lt;=G710+ABS(IF(I710="",0,I710))),"OK","Hors tolérance"),"")</f>
        <v/>
      </c>
    </row>
    <row r="711">
      <c r="L711">
        <f>IF(AND(ISNUMBER(G711),ISNUMBER(K711)),IF(AND(K711&gt;=G711-ABS(IF(H711="",0,H711)), K711&lt;=G711+ABS(IF(I711="",0,I711))),"OK","Hors tolérance"),"")</f>
        <v/>
      </c>
    </row>
    <row r="712">
      <c r="L712">
        <f>IF(AND(ISNUMBER(G712),ISNUMBER(K712)),IF(AND(K712&gt;=G712-ABS(IF(H712="",0,H712)), K712&lt;=G712+ABS(IF(I712="",0,I712))),"OK","Hors tolérance"),"")</f>
        <v/>
      </c>
    </row>
    <row r="713">
      <c r="L713">
        <f>IF(AND(ISNUMBER(G713),ISNUMBER(K713)),IF(AND(K713&gt;=G713-ABS(IF(H713="",0,H713)), K713&lt;=G713+ABS(IF(I713="",0,I713))),"OK","Hors tolérance"),"")</f>
        <v/>
      </c>
    </row>
    <row r="714">
      <c r="L714">
        <f>IF(AND(ISNUMBER(G714),ISNUMBER(K714)),IF(AND(K714&gt;=G714-ABS(IF(H714="",0,H714)), K714&lt;=G714+ABS(IF(I714="",0,I714))),"OK","Hors tolérance"),"")</f>
        <v/>
      </c>
    </row>
    <row r="715">
      <c r="L715">
        <f>IF(AND(ISNUMBER(G715),ISNUMBER(K715)),IF(AND(K715&gt;=G715-ABS(IF(H715="",0,H715)), K715&lt;=G715+ABS(IF(I715="",0,I715))),"OK","Hors tolérance"),"")</f>
        <v/>
      </c>
    </row>
    <row r="716">
      <c r="L716">
        <f>IF(AND(ISNUMBER(G716),ISNUMBER(K716)),IF(AND(K716&gt;=G716-ABS(IF(H716="",0,H716)), K716&lt;=G716+ABS(IF(I716="",0,I716))),"OK","Hors tolérance"),"")</f>
        <v/>
      </c>
    </row>
    <row r="717">
      <c r="L717">
        <f>IF(AND(ISNUMBER(G717),ISNUMBER(K717)),IF(AND(K717&gt;=G717-ABS(IF(H717="",0,H717)), K717&lt;=G717+ABS(IF(I717="",0,I717))),"OK","Hors tolérance"),"")</f>
        <v/>
      </c>
    </row>
    <row r="718">
      <c r="L718">
        <f>IF(AND(ISNUMBER(G718),ISNUMBER(K718)),IF(AND(K718&gt;=G718-ABS(IF(H718="",0,H718)), K718&lt;=G718+ABS(IF(I718="",0,I718))),"OK","Hors tolérance"),"")</f>
        <v/>
      </c>
    </row>
    <row r="719">
      <c r="L719">
        <f>IF(AND(ISNUMBER(G719),ISNUMBER(K719)),IF(AND(K719&gt;=G719-ABS(IF(H719="",0,H719)), K719&lt;=G719+ABS(IF(I719="",0,I719))),"OK","Hors tolérance"),"")</f>
        <v/>
      </c>
    </row>
    <row r="720">
      <c r="L720">
        <f>IF(AND(ISNUMBER(G720),ISNUMBER(K720)),IF(AND(K720&gt;=G720-ABS(IF(H720="",0,H720)), K720&lt;=G720+ABS(IF(I720="",0,I720))),"OK","Hors tolérance"),"")</f>
        <v/>
      </c>
    </row>
    <row r="721">
      <c r="L721">
        <f>IF(AND(ISNUMBER(G721),ISNUMBER(K721)),IF(AND(K721&gt;=G721-ABS(IF(H721="",0,H721)), K721&lt;=G721+ABS(IF(I721="",0,I721))),"OK","Hors tolérance"),"")</f>
        <v/>
      </c>
    </row>
    <row r="722">
      <c r="L722">
        <f>IF(AND(ISNUMBER(G722),ISNUMBER(K722)),IF(AND(K722&gt;=G722-ABS(IF(H722="",0,H722)), K722&lt;=G722+ABS(IF(I722="",0,I722))),"OK","Hors tolérance"),"")</f>
        <v/>
      </c>
    </row>
    <row r="723">
      <c r="L723">
        <f>IF(AND(ISNUMBER(G723),ISNUMBER(K723)),IF(AND(K723&gt;=G723-ABS(IF(H723="",0,H723)), K723&lt;=G723+ABS(IF(I723="",0,I723))),"OK","Hors tolérance"),"")</f>
        <v/>
      </c>
    </row>
    <row r="724">
      <c r="L724">
        <f>IF(AND(ISNUMBER(G724),ISNUMBER(K724)),IF(AND(K724&gt;=G724-ABS(IF(H724="",0,H724)), K724&lt;=G724+ABS(IF(I724="",0,I724))),"OK","Hors tolérance"),"")</f>
        <v/>
      </c>
    </row>
    <row r="725">
      <c r="L725">
        <f>IF(AND(ISNUMBER(G725),ISNUMBER(K725)),IF(AND(K725&gt;=G725-ABS(IF(H725="",0,H725)), K725&lt;=G725+ABS(IF(I725="",0,I725))),"OK","Hors tolérance"),"")</f>
        <v/>
      </c>
    </row>
    <row r="726">
      <c r="L726">
        <f>IF(AND(ISNUMBER(G726),ISNUMBER(K726)),IF(AND(K726&gt;=G726-ABS(IF(H726="",0,H726)), K726&lt;=G726+ABS(IF(I726="",0,I726))),"OK","Hors tolérance"),"")</f>
        <v/>
      </c>
    </row>
    <row r="727">
      <c r="L727">
        <f>IF(AND(ISNUMBER(G727),ISNUMBER(K727)),IF(AND(K727&gt;=G727-ABS(IF(H727="",0,H727)), K727&lt;=G727+ABS(IF(I727="",0,I727))),"OK","Hors tolérance"),"")</f>
        <v/>
      </c>
    </row>
    <row r="728">
      <c r="L728">
        <f>IF(AND(ISNUMBER(G728),ISNUMBER(K728)),IF(AND(K728&gt;=G728-ABS(IF(H728="",0,H728)), K728&lt;=G728+ABS(IF(I728="",0,I728))),"OK","Hors tolérance"),"")</f>
        <v/>
      </c>
    </row>
    <row r="729">
      <c r="L729">
        <f>IF(AND(ISNUMBER(G729),ISNUMBER(K729)),IF(AND(K729&gt;=G729-ABS(IF(H729="",0,H729)), K729&lt;=G729+ABS(IF(I729="",0,I729))),"OK","Hors tolérance"),"")</f>
        <v/>
      </c>
    </row>
    <row r="730">
      <c r="L730">
        <f>IF(AND(ISNUMBER(G730),ISNUMBER(K730)),IF(AND(K730&gt;=G730-ABS(IF(H730="",0,H730)), K730&lt;=G730+ABS(IF(I730="",0,I730))),"OK","Hors tolérance"),"")</f>
        <v/>
      </c>
    </row>
    <row r="731">
      <c r="L731">
        <f>IF(AND(ISNUMBER(G731),ISNUMBER(K731)),IF(AND(K731&gt;=G731-ABS(IF(H731="",0,H731)), K731&lt;=G731+ABS(IF(I731="",0,I731))),"OK","Hors tolérance"),"")</f>
        <v/>
      </c>
    </row>
    <row r="732">
      <c r="L732">
        <f>IF(AND(ISNUMBER(G732),ISNUMBER(K732)),IF(AND(K732&gt;=G732-ABS(IF(H732="",0,H732)), K732&lt;=G732+ABS(IF(I732="",0,I732))),"OK","Hors tolérance"),"")</f>
        <v/>
      </c>
    </row>
    <row r="733">
      <c r="L733">
        <f>IF(AND(ISNUMBER(G733),ISNUMBER(K733)),IF(AND(K733&gt;=G733-ABS(IF(H733="",0,H733)), K733&lt;=G733+ABS(IF(I733="",0,I733))),"OK","Hors tolérance"),"")</f>
        <v/>
      </c>
    </row>
    <row r="734">
      <c r="L734">
        <f>IF(AND(ISNUMBER(G734),ISNUMBER(K734)),IF(AND(K734&gt;=G734-ABS(IF(H734="",0,H734)), K734&lt;=G734+ABS(IF(I734="",0,I734))),"OK","Hors tolérance"),"")</f>
        <v/>
      </c>
    </row>
    <row r="735">
      <c r="L735">
        <f>IF(AND(ISNUMBER(G735),ISNUMBER(K735)),IF(AND(K735&gt;=G735-ABS(IF(H735="",0,H735)), K735&lt;=G735+ABS(IF(I735="",0,I735))),"OK","Hors tolérance"),"")</f>
        <v/>
      </c>
    </row>
    <row r="736">
      <c r="L736">
        <f>IF(AND(ISNUMBER(G736),ISNUMBER(K736)),IF(AND(K736&gt;=G736-ABS(IF(H736="",0,H736)), K736&lt;=G736+ABS(IF(I736="",0,I736))),"OK","Hors tolérance"),"")</f>
        <v/>
      </c>
    </row>
    <row r="737">
      <c r="L737">
        <f>IF(AND(ISNUMBER(G737),ISNUMBER(K737)),IF(AND(K737&gt;=G737-ABS(IF(H737="",0,H737)), K737&lt;=G737+ABS(IF(I737="",0,I737))),"OK","Hors tolérance"),"")</f>
        <v/>
      </c>
    </row>
    <row r="738">
      <c r="L738">
        <f>IF(AND(ISNUMBER(G738),ISNUMBER(K738)),IF(AND(K738&gt;=G738-ABS(IF(H738="",0,H738)), K738&lt;=G738+ABS(IF(I738="",0,I738))),"OK","Hors tolérance"),"")</f>
        <v/>
      </c>
    </row>
    <row r="739">
      <c r="L739">
        <f>IF(AND(ISNUMBER(G739),ISNUMBER(K739)),IF(AND(K739&gt;=G739-ABS(IF(H739="",0,H739)), K739&lt;=G739+ABS(IF(I739="",0,I739))),"OK","Hors tolérance"),"")</f>
        <v/>
      </c>
    </row>
    <row r="740">
      <c r="L740">
        <f>IF(AND(ISNUMBER(G740),ISNUMBER(K740)),IF(AND(K740&gt;=G740-ABS(IF(H740="",0,H740)), K740&lt;=G740+ABS(IF(I740="",0,I740))),"OK","Hors tolérance"),"")</f>
        <v/>
      </c>
    </row>
    <row r="741">
      <c r="L741">
        <f>IF(AND(ISNUMBER(G741),ISNUMBER(K741)),IF(AND(K741&gt;=G741-ABS(IF(H741="",0,H741)), K741&lt;=G741+ABS(IF(I741="",0,I741))),"OK","Hors tolérance"),"")</f>
        <v/>
      </c>
    </row>
    <row r="742">
      <c r="L742">
        <f>IF(AND(ISNUMBER(G742),ISNUMBER(K742)),IF(AND(K742&gt;=G742-ABS(IF(H742="",0,H742)), K742&lt;=G742+ABS(IF(I742="",0,I742))),"OK","Hors tolérance"),"")</f>
        <v/>
      </c>
    </row>
    <row r="743">
      <c r="L743">
        <f>IF(AND(ISNUMBER(G743),ISNUMBER(K743)),IF(AND(K743&gt;=G743-ABS(IF(H743="",0,H743)), K743&lt;=G743+ABS(IF(I743="",0,I743))),"OK","Hors tolérance"),"")</f>
        <v/>
      </c>
    </row>
    <row r="744">
      <c r="L744">
        <f>IF(AND(ISNUMBER(G744),ISNUMBER(K744)),IF(AND(K744&gt;=G744-ABS(IF(H744="",0,H744)), K744&lt;=G744+ABS(IF(I744="",0,I744))),"OK","Hors tolérance"),"")</f>
        <v/>
      </c>
    </row>
    <row r="745">
      <c r="L745">
        <f>IF(AND(ISNUMBER(G745),ISNUMBER(K745)),IF(AND(K745&gt;=G745-ABS(IF(H745="",0,H745)), K745&lt;=G745+ABS(IF(I745="",0,I745))),"OK","Hors tolérance"),"")</f>
        <v/>
      </c>
    </row>
    <row r="746">
      <c r="L746">
        <f>IF(AND(ISNUMBER(G746),ISNUMBER(K746)),IF(AND(K746&gt;=G746-ABS(IF(H746="",0,H746)), K746&lt;=G746+ABS(IF(I746="",0,I746))),"OK","Hors tolérance"),"")</f>
        <v/>
      </c>
    </row>
    <row r="747">
      <c r="L747">
        <f>IF(AND(ISNUMBER(G747),ISNUMBER(K747)),IF(AND(K747&gt;=G747-ABS(IF(H747="",0,H747)), K747&lt;=G747+ABS(IF(I747="",0,I747))),"OK","Hors tolérance"),"")</f>
        <v/>
      </c>
    </row>
    <row r="748">
      <c r="L748">
        <f>IF(AND(ISNUMBER(G748),ISNUMBER(K748)),IF(AND(K748&gt;=G748-ABS(IF(H748="",0,H748)), K748&lt;=G748+ABS(IF(I748="",0,I748))),"OK","Hors tolérance"),"")</f>
        <v/>
      </c>
    </row>
    <row r="749">
      <c r="L749">
        <f>IF(AND(ISNUMBER(G749),ISNUMBER(K749)),IF(AND(K749&gt;=G749-ABS(IF(H749="",0,H749)), K749&lt;=G749+ABS(IF(I749="",0,I749))),"OK","Hors tolérance"),"")</f>
        <v/>
      </c>
    </row>
    <row r="750">
      <c r="L750">
        <f>IF(AND(ISNUMBER(G750),ISNUMBER(K750)),IF(AND(K750&gt;=G750-ABS(IF(H750="",0,H750)), K750&lt;=G750+ABS(IF(I750="",0,I750))),"OK","Hors tolérance"),"")</f>
        <v/>
      </c>
    </row>
    <row r="751">
      <c r="L751">
        <f>IF(AND(ISNUMBER(G751),ISNUMBER(K751)),IF(AND(K751&gt;=G751-ABS(IF(H751="",0,H751)), K751&lt;=G751+ABS(IF(I751="",0,I751))),"OK","Hors tolérance"),"")</f>
        <v/>
      </c>
    </row>
    <row r="752">
      <c r="L752">
        <f>IF(AND(ISNUMBER(G752),ISNUMBER(K752)),IF(AND(K752&gt;=G752-ABS(IF(H752="",0,H752)), K752&lt;=G752+ABS(IF(I752="",0,I752))),"OK","Hors tolérance"),"")</f>
        <v/>
      </c>
    </row>
    <row r="753">
      <c r="L753">
        <f>IF(AND(ISNUMBER(G753),ISNUMBER(K753)),IF(AND(K753&gt;=G753-ABS(IF(H753="",0,H753)), K753&lt;=G753+ABS(IF(I753="",0,I753))),"OK","Hors tolérance"),"")</f>
        <v/>
      </c>
    </row>
    <row r="754">
      <c r="L754">
        <f>IF(AND(ISNUMBER(G754),ISNUMBER(K754)),IF(AND(K754&gt;=G754-ABS(IF(H754="",0,H754)), K754&lt;=G754+ABS(IF(I754="",0,I754))),"OK","Hors tolérance"),"")</f>
        <v/>
      </c>
    </row>
    <row r="755">
      <c r="L755">
        <f>IF(AND(ISNUMBER(G755),ISNUMBER(K755)),IF(AND(K755&gt;=G755-ABS(IF(H755="",0,H755)), K755&lt;=G755+ABS(IF(I755="",0,I755))),"OK","Hors tolérance"),"")</f>
        <v/>
      </c>
    </row>
    <row r="756">
      <c r="L756">
        <f>IF(AND(ISNUMBER(G756),ISNUMBER(K756)),IF(AND(K756&gt;=G756-ABS(IF(H756="",0,H756)), K756&lt;=G756+ABS(IF(I756="",0,I756))),"OK","Hors tolérance"),"")</f>
        <v/>
      </c>
    </row>
    <row r="757">
      <c r="L757">
        <f>IF(AND(ISNUMBER(G757),ISNUMBER(K757)),IF(AND(K757&gt;=G757-ABS(IF(H757="",0,H757)), K757&lt;=G757+ABS(IF(I757="",0,I757))),"OK","Hors tolérance"),"")</f>
        <v/>
      </c>
    </row>
    <row r="758">
      <c r="L758">
        <f>IF(AND(ISNUMBER(G758),ISNUMBER(K758)),IF(AND(K758&gt;=G758-ABS(IF(H758="",0,H758)), K758&lt;=G758+ABS(IF(I758="",0,I758))),"OK","Hors tolérance"),"")</f>
        <v/>
      </c>
    </row>
    <row r="759">
      <c r="L759">
        <f>IF(AND(ISNUMBER(G759),ISNUMBER(K759)),IF(AND(K759&gt;=G759-ABS(IF(H759="",0,H759)), K759&lt;=G759+ABS(IF(I759="",0,I759))),"OK","Hors tolérance"),"")</f>
        <v/>
      </c>
    </row>
    <row r="760">
      <c r="L760">
        <f>IF(AND(ISNUMBER(G760),ISNUMBER(K760)),IF(AND(K760&gt;=G760-ABS(IF(H760="",0,H760)), K760&lt;=G760+ABS(IF(I760="",0,I760))),"OK","Hors tolérance"),"")</f>
        <v/>
      </c>
    </row>
    <row r="761">
      <c r="L761">
        <f>IF(AND(ISNUMBER(G761),ISNUMBER(K761)),IF(AND(K761&gt;=G761-ABS(IF(H761="",0,H761)), K761&lt;=G761+ABS(IF(I761="",0,I761))),"OK","Hors tolérance"),"")</f>
        <v/>
      </c>
    </row>
    <row r="762">
      <c r="L762">
        <f>IF(AND(ISNUMBER(G762),ISNUMBER(K762)),IF(AND(K762&gt;=G762-ABS(IF(H762="",0,H762)), K762&lt;=G762+ABS(IF(I762="",0,I762))),"OK","Hors tolérance"),"")</f>
        <v/>
      </c>
    </row>
    <row r="763">
      <c r="L763">
        <f>IF(AND(ISNUMBER(G763),ISNUMBER(K763)),IF(AND(K763&gt;=G763-ABS(IF(H763="",0,H763)), K763&lt;=G763+ABS(IF(I763="",0,I763))),"OK","Hors tolérance"),"")</f>
        <v/>
      </c>
    </row>
    <row r="764">
      <c r="L764">
        <f>IF(AND(ISNUMBER(G764),ISNUMBER(K764)),IF(AND(K764&gt;=G764-ABS(IF(H764="",0,H764)), K764&lt;=G764+ABS(IF(I764="",0,I764))),"OK","Hors tolérance"),"")</f>
        <v/>
      </c>
    </row>
    <row r="765">
      <c r="L765">
        <f>IF(AND(ISNUMBER(G765),ISNUMBER(K765)),IF(AND(K765&gt;=G765-ABS(IF(H765="",0,H765)), K765&lt;=G765+ABS(IF(I765="",0,I765))),"OK","Hors tolérance"),"")</f>
        <v/>
      </c>
    </row>
    <row r="766">
      <c r="L766">
        <f>IF(AND(ISNUMBER(G766),ISNUMBER(K766)),IF(AND(K766&gt;=G766-ABS(IF(H766="",0,H766)), K766&lt;=G766+ABS(IF(I766="",0,I766))),"OK","Hors tolérance"),"")</f>
        <v/>
      </c>
    </row>
    <row r="767">
      <c r="L767">
        <f>IF(AND(ISNUMBER(G767),ISNUMBER(K767)),IF(AND(K767&gt;=G767-ABS(IF(H767="",0,H767)), K767&lt;=G767+ABS(IF(I767="",0,I767))),"OK","Hors tolérance"),"")</f>
        <v/>
      </c>
    </row>
    <row r="768">
      <c r="L768">
        <f>IF(AND(ISNUMBER(G768),ISNUMBER(K768)),IF(AND(K768&gt;=G768-ABS(IF(H768="",0,H768)), K768&lt;=G768+ABS(IF(I768="",0,I768))),"OK","Hors tolérance"),"")</f>
        <v/>
      </c>
    </row>
    <row r="769">
      <c r="L769">
        <f>IF(AND(ISNUMBER(G769),ISNUMBER(K769)),IF(AND(K769&gt;=G769-ABS(IF(H769="",0,H769)), K769&lt;=G769+ABS(IF(I769="",0,I769))),"OK","Hors tolérance"),"")</f>
        <v/>
      </c>
    </row>
    <row r="770">
      <c r="L770">
        <f>IF(AND(ISNUMBER(G770),ISNUMBER(K770)),IF(AND(K770&gt;=G770-ABS(IF(H770="",0,H770)), K770&lt;=G770+ABS(IF(I770="",0,I770))),"OK","Hors tolérance"),"")</f>
        <v/>
      </c>
    </row>
    <row r="771">
      <c r="L771">
        <f>IF(AND(ISNUMBER(G771),ISNUMBER(K771)),IF(AND(K771&gt;=G771-ABS(IF(H771="",0,H771)), K771&lt;=G771+ABS(IF(I771="",0,I771))),"OK","Hors tolérance"),"")</f>
        <v/>
      </c>
    </row>
    <row r="772">
      <c r="L772">
        <f>IF(AND(ISNUMBER(G772),ISNUMBER(K772)),IF(AND(K772&gt;=G772-ABS(IF(H772="",0,H772)), K772&lt;=G772+ABS(IF(I772="",0,I772))),"OK","Hors tolérance"),"")</f>
        <v/>
      </c>
    </row>
    <row r="773">
      <c r="L773">
        <f>IF(AND(ISNUMBER(G773),ISNUMBER(K773)),IF(AND(K773&gt;=G773-ABS(IF(H773="",0,H773)), K773&lt;=G773+ABS(IF(I773="",0,I773))),"OK","Hors tolérance"),"")</f>
        <v/>
      </c>
    </row>
    <row r="774">
      <c r="L774">
        <f>IF(AND(ISNUMBER(G774),ISNUMBER(K774)),IF(AND(K774&gt;=G774-ABS(IF(H774="",0,H774)), K774&lt;=G774+ABS(IF(I774="",0,I774))),"OK","Hors tolérance"),"")</f>
        <v/>
      </c>
    </row>
    <row r="775">
      <c r="L775">
        <f>IF(AND(ISNUMBER(G775),ISNUMBER(K775)),IF(AND(K775&gt;=G775-ABS(IF(H775="",0,H775)), K775&lt;=G775+ABS(IF(I775="",0,I775))),"OK","Hors tolérance"),"")</f>
        <v/>
      </c>
    </row>
    <row r="776">
      <c r="L776">
        <f>IF(AND(ISNUMBER(G776),ISNUMBER(K776)),IF(AND(K776&gt;=G776-ABS(IF(H776="",0,H776)), K776&lt;=G776+ABS(IF(I776="",0,I776))),"OK","Hors tolérance"),"")</f>
        <v/>
      </c>
    </row>
    <row r="777">
      <c r="L777">
        <f>IF(AND(ISNUMBER(G777),ISNUMBER(K777)),IF(AND(K777&gt;=G777-ABS(IF(H777="",0,H777)), K777&lt;=G777+ABS(IF(I777="",0,I777))),"OK","Hors tolérance"),"")</f>
        <v/>
      </c>
    </row>
    <row r="778">
      <c r="L778">
        <f>IF(AND(ISNUMBER(G778),ISNUMBER(K778)),IF(AND(K778&gt;=G778-ABS(IF(H778="",0,H778)), K778&lt;=G778+ABS(IF(I778="",0,I778))),"OK","Hors tolérance"),"")</f>
        <v/>
      </c>
    </row>
    <row r="779">
      <c r="L779">
        <f>IF(AND(ISNUMBER(G779),ISNUMBER(K779)),IF(AND(K779&gt;=G779-ABS(IF(H779="",0,H779)), K779&lt;=G779+ABS(IF(I779="",0,I779))),"OK","Hors tolérance"),"")</f>
        <v/>
      </c>
    </row>
    <row r="780">
      <c r="L780">
        <f>IF(AND(ISNUMBER(G780),ISNUMBER(K780)),IF(AND(K780&gt;=G780-ABS(IF(H780="",0,H780)), K780&lt;=G780+ABS(IF(I780="",0,I780))),"OK","Hors tolérance"),"")</f>
        <v/>
      </c>
    </row>
    <row r="781">
      <c r="L781">
        <f>IF(AND(ISNUMBER(G781),ISNUMBER(K781)),IF(AND(K781&gt;=G781-ABS(IF(H781="",0,H781)), K781&lt;=G781+ABS(IF(I781="",0,I781))),"OK","Hors tolérance"),"")</f>
        <v/>
      </c>
    </row>
    <row r="782">
      <c r="L782">
        <f>IF(AND(ISNUMBER(G782),ISNUMBER(K782)),IF(AND(K782&gt;=G782-ABS(IF(H782="",0,H782)), K782&lt;=G782+ABS(IF(I782="",0,I782))),"OK","Hors tolérance"),"")</f>
        <v/>
      </c>
    </row>
    <row r="783">
      <c r="L783">
        <f>IF(AND(ISNUMBER(G783),ISNUMBER(K783)),IF(AND(K783&gt;=G783-ABS(IF(H783="",0,H783)), K783&lt;=G783+ABS(IF(I783="",0,I783))),"OK","Hors tolérance"),"")</f>
        <v/>
      </c>
    </row>
    <row r="784">
      <c r="L784">
        <f>IF(AND(ISNUMBER(G784),ISNUMBER(K784)),IF(AND(K784&gt;=G784-ABS(IF(H784="",0,H784)), K784&lt;=G784+ABS(IF(I784="",0,I784))),"OK","Hors tolérance"),"")</f>
        <v/>
      </c>
    </row>
    <row r="785">
      <c r="L785">
        <f>IF(AND(ISNUMBER(G785),ISNUMBER(K785)),IF(AND(K785&gt;=G785-ABS(IF(H785="",0,H785)), K785&lt;=G785+ABS(IF(I785="",0,I785))),"OK","Hors tolérance"),"")</f>
        <v/>
      </c>
    </row>
    <row r="786">
      <c r="L786">
        <f>IF(AND(ISNUMBER(G786),ISNUMBER(K786)),IF(AND(K786&gt;=G786-ABS(IF(H786="",0,H786)), K786&lt;=G786+ABS(IF(I786="",0,I786))),"OK","Hors tolérance"),"")</f>
        <v/>
      </c>
    </row>
    <row r="787">
      <c r="L787">
        <f>IF(AND(ISNUMBER(G787),ISNUMBER(K787)),IF(AND(K787&gt;=G787-ABS(IF(H787="",0,H787)), K787&lt;=G787+ABS(IF(I787="",0,I787))),"OK","Hors tolérance"),"")</f>
        <v/>
      </c>
    </row>
    <row r="788">
      <c r="L788">
        <f>IF(AND(ISNUMBER(G788),ISNUMBER(K788)),IF(AND(K788&gt;=G788-ABS(IF(H788="",0,H788)), K788&lt;=G788+ABS(IF(I788="",0,I788))),"OK","Hors tolérance"),"")</f>
        <v/>
      </c>
    </row>
    <row r="789">
      <c r="L789">
        <f>IF(AND(ISNUMBER(G789),ISNUMBER(K789)),IF(AND(K789&gt;=G789-ABS(IF(H789="",0,H789)), K789&lt;=G789+ABS(IF(I789="",0,I789))),"OK","Hors tolérance"),"")</f>
        <v/>
      </c>
    </row>
    <row r="790">
      <c r="L790">
        <f>IF(AND(ISNUMBER(G790),ISNUMBER(K790)),IF(AND(K790&gt;=G790-ABS(IF(H790="",0,H790)), K790&lt;=G790+ABS(IF(I790="",0,I790))),"OK","Hors tolérance"),"")</f>
        <v/>
      </c>
    </row>
    <row r="791">
      <c r="L791">
        <f>IF(AND(ISNUMBER(G791),ISNUMBER(K791)),IF(AND(K791&gt;=G791-ABS(IF(H791="",0,H791)), K791&lt;=G791+ABS(IF(I791="",0,I791))),"OK","Hors tolérance"),"")</f>
        <v/>
      </c>
    </row>
    <row r="792">
      <c r="L792">
        <f>IF(AND(ISNUMBER(G792),ISNUMBER(K792)),IF(AND(K792&gt;=G792-ABS(IF(H792="",0,H792)), K792&lt;=G792+ABS(IF(I792="",0,I792))),"OK","Hors tolérance"),"")</f>
        <v/>
      </c>
    </row>
    <row r="793">
      <c r="L793">
        <f>IF(AND(ISNUMBER(G793),ISNUMBER(K793)),IF(AND(K793&gt;=G793-ABS(IF(H793="",0,H793)), K793&lt;=G793+ABS(IF(I793="",0,I793))),"OK","Hors tolérance"),"")</f>
        <v/>
      </c>
    </row>
    <row r="794">
      <c r="L794">
        <f>IF(AND(ISNUMBER(G794),ISNUMBER(K794)),IF(AND(K794&gt;=G794-ABS(IF(H794="",0,H794)), K794&lt;=G794+ABS(IF(I794="",0,I794))),"OK","Hors tolérance"),"")</f>
        <v/>
      </c>
    </row>
    <row r="795">
      <c r="L795">
        <f>IF(AND(ISNUMBER(G795),ISNUMBER(K795)),IF(AND(K795&gt;=G795-ABS(IF(H795="",0,H795)), K795&lt;=G795+ABS(IF(I795="",0,I795))),"OK","Hors tolérance"),"")</f>
        <v/>
      </c>
    </row>
    <row r="796">
      <c r="L796">
        <f>IF(AND(ISNUMBER(G796),ISNUMBER(K796)),IF(AND(K796&gt;=G796-ABS(IF(H796="",0,H796)), K796&lt;=G796+ABS(IF(I796="",0,I796))),"OK","Hors tolérance"),"")</f>
        <v/>
      </c>
    </row>
    <row r="797">
      <c r="L797">
        <f>IF(AND(ISNUMBER(G797),ISNUMBER(K797)),IF(AND(K797&gt;=G797-ABS(IF(H797="",0,H797)), K797&lt;=G797+ABS(IF(I797="",0,I797))),"OK","Hors tolérance"),"")</f>
        <v/>
      </c>
    </row>
    <row r="798">
      <c r="L798">
        <f>IF(AND(ISNUMBER(G798),ISNUMBER(K798)),IF(AND(K798&gt;=G798-ABS(IF(H798="",0,H798)), K798&lt;=G798+ABS(IF(I798="",0,I798))),"OK","Hors tolérance"),"")</f>
        <v/>
      </c>
    </row>
    <row r="799">
      <c r="L799">
        <f>IF(AND(ISNUMBER(G799),ISNUMBER(K799)),IF(AND(K799&gt;=G799-ABS(IF(H799="",0,H799)), K799&lt;=G799+ABS(IF(I799="",0,I799))),"OK","Hors tolérance"),"")</f>
        <v/>
      </c>
    </row>
    <row r="800">
      <c r="L800">
        <f>IF(AND(ISNUMBER(G800),ISNUMBER(K800)),IF(AND(K800&gt;=G800-ABS(IF(H800="",0,H800)), K800&lt;=G800+ABS(IF(I800="",0,I800))),"OK","Hors tolérance"),"")</f>
        <v/>
      </c>
    </row>
    <row r="801">
      <c r="L801">
        <f>IF(AND(ISNUMBER(G801),ISNUMBER(K801)),IF(AND(K801&gt;=G801-ABS(IF(H801="",0,H801)), K801&lt;=G801+ABS(IF(I801="",0,I801))),"OK","Hors tolérance"),"")</f>
        <v/>
      </c>
    </row>
    <row r="802">
      <c r="L802">
        <f>IF(AND(ISNUMBER(G802),ISNUMBER(K802)),IF(AND(K802&gt;=G802-ABS(IF(H802="",0,H802)), K802&lt;=G802+ABS(IF(I802="",0,I802))),"OK","Hors tolérance"),"")</f>
        <v/>
      </c>
    </row>
    <row r="803">
      <c r="L803">
        <f>IF(AND(ISNUMBER(G803),ISNUMBER(K803)),IF(AND(K803&gt;=G803-ABS(IF(H803="",0,H803)), K803&lt;=G803+ABS(IF(I803="",0,I803))),"OK","Hors tolérance"),"")</f>
        <v/>
      </c>
    </row>
    <row r="804">
      <c r="L804">
        <f>IF(AND(ISNUMBER(G804),ISNUMBER(K804)),IF(AND(K804&gt;=G804-ABS(IF(H804="",0,H804)), K804&lt;=G804+ABS(IF(I804="",0,I804))),"OK","Hors tolérance"),"")</f>
        <v/>
      </c>
    </row>
    <row r="805">
      <c r="L805">
        <f>IF(AND(ISNUMBER(G805),ISNUMBER(K805)),IF(AND(K805&gt;=G805-ABS(IF(H805="",0,H805)), K805&lt;=G805+ABS(IF(I805="",0,I805))),"OK","Hors tolérance"),"")</f>
        <v/>
      </c>
    </row>
    <row r="806">
      <c r="L806">
        <f>IF(AND(ISNUMBER(G806),ISNUMBER(K806)),IF(AND(K806&gt;=G806-ABS(IF(H806="",0,H806)), K806&lt;=G806+ABS(IF(I806="",0,I806))),"OK","Hors tolérance"),"")</f>
        <v/>
      </c>
    </row>
    <row r="807">
      <c r="L807">
        <f>IF(AND(ISNUMBER(G807),ISNUMBER(K807)),IF(AND(K807&gt;=G807-ABS(IF(H807="",0,H807)), K807&lt;=G807+ABS(IF(I807="",0,I807))),"OK","Hors tolérance"),"")</f>
        <v/>
      </c>
    </row>
    <row r="808">
      <c r="L808">
        <f>IF(AND(ISNUMBER(G808),ISNUMBER(K808)),IF(AND(K808&gt;=G808-ABS(IF(H808="",0,H808)), K808&lt;=G808+ABS(IF(I808="",0,I808))),"OK","Hors tolérance"),"")</f>
        <v/>
      </c>
    </row>
    <row r="809">
      <c r="L809">
        <f>IF(AND(ISNUMBER(G809),ISNUMBER(K809)),IF(AND(K809&gt;=G809-ABS(IF(H809="",0,H809)), K809&lt;=G809+ABS(IF(I809="",0,I809))),"OK","Hors tolérance"),"")</f>
        <v/>
      </c>
    </row>
    <row r="810">
      <c r="L810">
        <f>IF(AND(ISNUMBER(G810),ISNUMBER(K810)),IF(AND(K810&gt;=G810-ABS(IF(H810="",0,H810)), K810&lt;=G810+ABS(IF(I810="",0,I810))),"OK","Hors tolérance"),"")</f>
        <v/>
      </c>
    </row>
    <row r="811">
      <c r="L811">
        <f>IF(AND(ISNUMBER(G811),ISNUMBER(K811)),IF(AND(K811&gt;=G811-ABS(IF(H811="",0,H811)), K811&lt;=G811+ABS(IF(I811="",0,I811))),"OK","Hors tolérance"),"")</f>
        <v/>
      </c>
    </row>
    <row r="812">
      <c r="L812">
        <f>IF(AND(ISNUMBER(G812),ISNUMBER(K812)),IF(AND(K812&gt;=G812-ABS(IF(H812="",0,H812)), K812&lt;=G812+ABS(IF(I812="",0,I812))),"OK","Hors tolérance"),"")</f>
        <v/>
      </c>
    </row>
    <row r="813">
      <c r="L813">
        <f>IF(AND(ISNUMBER(G813),ISNUMBER(K813)),IF(AND(K813&gt;=G813-ABS(IF(H813="",0,H813)), K813&lt;=G813+ABS(IF(I813="",0,I813))),"OK","Hors tolérance"),"")</f>
        <v/>
      </c>
    </row>
    <row r="814">
      <c r="L814">
        <f>IF(AND(ISNUMBER(G814),ISNUMBER(K814)),IF(AND(K814&gt;=G814-ABS(IF(H814="",0,H814)), K814&lt;=G814+ABS(IF(I814="",0,I814))),"OK","Hors tolérance"),"")</f>
        <v/>
      </c>
    </row>
    <row r="815">
      <c r="L815">
        <f>IF(AND(ISNUMBER(G815),ISNUMBER(K815)),IF(AND(K815&gt;=G815-ABS(IF(H815="",0,H815)), K815&lt;=G815+ABS(IF(I815="",0,I815))),"OK","Hors tolérance"),"")</f>
        <v/>
      </c>
    </row>
    <row r="816">
      <c r="L816">
        <f>IF(AND(ISNUMBER(G816),ISNUMBER(K816)),IF(AND(K816&gt;=G816-ABS(IF(H816="",0,H816)), K816&lt;=G816+ABS(IF(I816="",0,I816))),"OK","Hors tolérance"),"")</f>
        <v/>
      </c>
    </row>
    <row r="817">
      <c r="L817">
        <f>IF(AND(ISNUMBER(G817),ISNUMBER(K817)),IF(AND(K817&gt;=G817-ABS(IF(H817="",0,H817)), K817&lt;=G817+ABS(IF(I817="",0,I817))),"OK","Hors tolérance"),"")</f>
        <v/>
      </c>
    </row>
    <row r="818">
      <c r="L818">
        <f>IF(AND(ISNUMBER(G818),ISNUMBER(K818)),IF(AND(K818&gt;=G818-ABS(IF(H818="",0,H818)), K818&lt;=G818+ABS(IF(I818="",0,I818))),"OK","Hors tolérance"),"")</f>
        <v/>
      </c>
    </row>
    <row r="819">
      <c r="L819">
        <f>IF(AND(ISNUMBER(G819),ISNUMBER(K819)),IF(AND(K819&gt;=G819-ABS(IF(H819="",0,H819)), K819&lt;=G819+ABS(IF(I819="",0,I819))),"OK","Hors tolérance"),"")</f>
        <v/>
      </c>
    </row>
    <row r="820">
      <c r="L820">
        <f>IF(AND(ISNUMBER(G820),ISNUMBER(K820)),IF(AND(K820&gt;=G820-ABS(IF(H820="",0,H820)), K820&lt;=G820+ABS(IF(I820="",0,I820))),"OK","Hors tolérance"),"")</f>
        <v/>
      </c>
    </row>
    <row r="821">
      <c r="L821">
        <f>IF(AND(ISNUMBER(G821),ISNUMBER(K821)),IF(AND(K821&gt;=G821-ABS(IF(H821="",0,H821)), K821&lt;=G821+ABS(IF(I821="",0,I821))),"OK","Hors tolérance"),"")</f>
        <v/>
      </c>
    </row>
    <row r="822">
      <c r="L822">
        <f>IF(AND(ISNUMBER(G822),ISNUMBER(K822)),IF(AND(K822&gt;=G822-ABS(IF(H822="",0,H822)), K822&lt;=G822+ABS(IF(I822="",0,I822))),"OK","Hors tolérance"),"")</f>
        <v/>
      </c>
    </row>
    <row r="823">
      <c r="L823">
        <f>IF(AND(ISNUMBER(G823),ISNUMBER(K823)),IF(AND(K823&gt;=G823-ABS(IF(H823="",0,H823)), K823&lt;=G823+ABS(IF(I823="",0,I823))),"OK","Hors tolérance"),"")</f>
        <v/>
      </c>
    </row>
    <row r="824">
      <c r="L824">
        <f>IF(AND(ISNUMBER(G824),ISNUMBER(K824)),IF(AND(K824&gt;=G824-ABS(IF(H824="",0,H824)), K824&lt;=G824+ABS(IF(I824="",0,I824))),"OK","Hors tolérance"),"")</f>
        <v/>
      </c>
    </row>
    <row r="825">
      <c r="L825">
        <f>IF(AND(ISNUMBER(G825),ISNUMBER(K825)),IF(AND(K825&gt;=G825-ABS(IF(H825="",0,H825)), K825&lt;=G825+ABS(IF(I825="",0,I825))),"OK","Hors tolérance"),"")</f>
        <v/>
      </c>
    </row>
    <row r="826">
      <c r="L826">
        <f>IF(AND(ISNUMBER(G826),ISNUMBER(K826)),IF(AND(K826&gt;=G826-ABS(IF(H826="",0,H826)), K826&lt;=G826+ABS(IF(I826="",0,I826))),"OK","Hors tolérance"),"")</f>
        <v/>
      </c>
    </row>
    <row r="827">
      <c r="L827">
        <f>IF(AND(ISNUMBER(G827),ISNUMBER(K827)),IF(AND(K827&gt;=G827-ABS(IF(H827="",0,H827)), K827&lt;=G827+ABS(IF(I827="",0,I827))),"OK","Hors tolérance"),"")</f>
        <v/>
      </c>
    </row>
    <row r="828">
      <c r="L828">
        <f>IF(AND(ISNUMBER(G828),ISNUMBER(K828)),IF(AND(K828&gt;=G828-ABS(IF(H828="",0,H828)), K828&lt;=G828+ABS(IF(I828="",0,I828))),"OK","Hors tolérance"),"")</f>
        <v/>
      </c>
    </row>
    <row r="829">
      <c r="L829">
        <f>IF(AND(ISNUMBER(G829),ISNUMBER(K829)),IF(AND(K829&gt;=G829-ABS(IF(H829="",0,H829)), K829&lt;=G829+ABS(IF(I829="",0,I829))),"OK","Hors tolérance"),"")</f>
        <v/>
      </c>
    </row>
    <row r="830">
      <c r="L830">
        <f>IF(AND(ISNUMBER(G830),ISNUMBER(K830)),IF(AND(K830&gt;=G830-ABS(IF(H830="",0,H830)), K830&lt;=G830+ABS(IF(I830="",0,I830))),"OK","Hors tolérance"),"")</f>
        <v/>
      </c>
    </row>
    <row r="831">
      <c r="L831">
        <f>IF(AND(ISNUMBER(G831),ISNUMBER(K831)),IF(AND(K831&gt;=G831-ABS(IF(H831="",0,H831)), K831&lt;=G831+ABS(IF(I831="",0,I831))),"OK","Hors tolérance"),"")</f>
        <v/>
      </c>
    </row>
    <row r="832">
      <c r="L832">
        <f>IF(AND(ISNUMBER(G832),ISNUMBER(K832)),IF(AND(K832&gt;=G832-ABS(IF(H832="",0,H832)), K832&lt;=G832+ABS(IF(I832="",0,I832))),"OK","Hors tolérance"),"")</f>
        <v/>
      </c>
    </row>
    <row r="833">
      <c r="L833">
        <f>IF(AND(ISNUMBER(G833),ISNUMBER(K833)),IF(AND(K833&gt;=G833-ABS(IF(H833="",0,H833)), K833&lt;=G833+ABS(IF(I833="",0,I833))),"OK","Hors tolérance"),"")</f>
        <v/>
      </c>
    </row>
    <row r="834">
      <c r="L834">
        <f>IF(AND(ISNUMBER(G834),ISNUMBER(K834)),IF(AND(K834&gt;=G834-ABS(IF(H834="",0,H834)), K834&lt;=G834+ABS(IF(I834="",0,I834))),"OK","Hors tolérance"),"")</f>
        <v/>
      </c>
    </row>
    <row r="835">
      <c r="L835">
        <f>IF(AND(ISNUMBER(G835),ISNUMBER(K835)),IF(AND(K835&gt;=G835-ABS(IF(H835="",0,H835)), K835&lt;=G835+ABS(IF(I835="",0,I835))),"OK","Hors tolérance"),"")</f>
        <v/>
      </c>
    </row>
    <row r="836">
      <c r="L836">
        <f>IF(AND(ISNUMBER(G836),ISNUMBER(K836)),IF(AND(K836&gt;=G836-ABS(IF(H836="",0,H836)), K836&lt;=G836+ABS(IF(I836="",0,I836))),"OK","Hors tolérance"),"")</f>
        <v/>
      </c>
    </row>
    <row r="837">
      <c r="L837">
        <f>IF(AND(ISNUMBER(G837),ISNUMBER(K837)),IF(AND(K837&gt;=G837-ABS(IF(H837="",0,H837)), K837&lt;=G837+ABS(IF(I837="",0,I837))),"OK","Hors tolérance"),"")</f>
        <v/>
      </c>
    </row>
    <row r="838">
      <c r="L838">
        <f>IF(AND(ISNUMBER(G838),ISNUMBER(K838)),IF(AND(K838&gt;=G838-ABS(IF(H838="",0,H838)), K838&lt;=G838+ABS(IF(I838="",0,I838))),"OK","Hors tolérance"),"")</f>
        <v/>
      </c>
    </row>
    <row r="839">
      <c r="L839">
        <f>IF(AND(ISNUMBER(G839),ISNUMBER(K839)),IF(AND(K839&gt;=G839-ABS(IF(H839="",0,H839)), K839&lt;=G839+ABS(IF(I839="",0,I839))),"OK","Hors tolérance"),"")</f>
        <v/>
      </c>
    </row>
    <row r="840">
      <c r="L840">
        <f>IF(AND(ISNUMBER(G840),ISNUMBER(K840)),IF(AND(K840&gt;=G840-ABS(IF(H840="",0,H840)), K840&lt;=G840+ABS(IF(I840="",0,I840))),"OK","Hors tolérance"),"")</f>
        <v/>
      </c>
    </row>
    <row r="841">
      <c r="L841">
        <f>IF(AND(ISNUMBER(G841),ISNUMBER(K841)),IF(AND(K841&gt;=G841-ABS(IF(H841="",0,H841)), K841&lt;=G841+ABS(IF(I841="",0,I841))),"OK","Hors tolérance"),"")</f>
        <v/>
      </c>
    </row>
    <row r="842">
      <c r="L842">
        <f>IF(AND(ISNUMBER(G842),ISNUMBER(K842)),IF(AND(K842&gt;=G842-ABS(IF(H842="",0,H842)), K842&lt;=G842+ABS(IF(I842="",0,I842))),"OK","Hors tolérance"),"")</f>
        <v/>
      </c>
    </row>
    <row r="843">
      <c r="L843">
        <f>IF(AND(ISNUMBER(G843),ISNUMBER(K843)),IF(AND(K843&gt;=G843-ABS(IF(H843="",0,H843)), K843&lt;=G843+ABS(IF(I843="",0,I843))),"OK","Hors tolérance"),"")</f>
        <v/>
      </c>
    </row>
    <row r="844">
      <c r="L844">
        <f>IF(AND(ISNUMBER(G844),ISNUMBER(K844)),IF(AND(K844&gt;=G844-ABS(IF(H844="",0,H844)), K844&lt;=G844+ABS(IF(I844="",0,I844))),"OK","Hors tolérance"),"")</f>
        <v/>
      </c>
    </row>
    <row r="845">
      <c r="L845">
        <f>IF(AND(ISNUMBER(G845),ISNUMBER(K845)),IF(AND(K845&gt;=G845-ABS(IF(H845="",0,H845)), K845&lt;=G845+ABS(IF(I845="",0,I845))),"OK","Hors tolérance"),"")</f>
        <v/>
      </c>
    </row>
    <row r="846">
      <c r="L846">
        <f>IF(AND(ISNUMBER(G846),ISNUMBER(K846)),IF(AND(K846&gt;=G846-ABS(IF(H846="",0,H846)), K846&lt;=G846+ABS(IF(I846="",0,I846))),"OK","Hors tolérance"),"")</f>
        <v/>
      </c>
    </row>
    <row r="847">
      <c r="L847">
        <f>IF(AND(ISNUMBER(G847),ISNUMBER(K847)),IF(AND(K847&gt;=G847-ABS(IF(H847="",0,H847)), K847&lt;=G847+ABS(IF(I847="",0,I847))),"OK","Hors tolérance"),"")</f>
        <v/>
      </c>
    </row>
    <row r="848">
      <c r="L848">
        <f>IF(AND(ISNUMBER(G848),ISNUMBER(K848)),IF(AND(K848&gt;=G848-ABS(IF(H848="",0,H848)), K848&lt;=G848+ABS(IF(I848="",0,I848))),"OK","Hors tolérance"),"")</f>
        <v/>
      </c>
    </row>
    <row r="849">
      <c r="L849">
        <f>IF(AND(ISNUMBER(G849),ISNUMBER(K849)),IF(AND(K849&gt;=G849-ABS(IF(H849="",0,H849)), K849&lt;=G849+ABS(IF(I849="",0,I849))),"OK","Hors tolérance"),"")</f>
        <v/>
      </c>
    </row>
    <row r="850">
      <c r="L850">
        <f>IF(AND(ISNUMBER(G850),ISNUMBER(K850)),IF(AND(K850&gt;=G850-ABS(IF(H850="",0,H850)), K850&lt;=G850+ABS(IF(I850="",0,I850))),"OK","Hors tolérance"),"")</f>
        <v/>
      </c>
    </row>
    <row r="851">
      <c r="L851">
        <f>IF(AND(ISNUMBER(G851),ISNUMBER(K851)),IF(AND(K851&gt;=G851-ABS(IF(H851="",0,H851)), K851&lt;=G851+ABS(IF(I851="",0,I851))),"OK","Hors tolérance"),"")</f>
        <v/>
      </c>
    </row>
    <row r="852">
      <c r="L852">
        <f>IF(AND(ISNUMBER(G852),ISNUMBER(K852)),IF(AND(K852&gt;=G852-ABS(IF(H852="",0,H852)), K852&lt;=G852+ABS(IF(I852="",0,I852))),"OK","Hors tolérance"),"")</f>
        <v/>
      </c>
    </row>
    <row r="853">
      <c r="L853">
        <f>IF(AND(ISNUMBER(G853),ISNUMBER(K853)),IF(AND(K853&gt;=G853-ABS(IF(H853="",0,H853)), K853&lt;=G853+ABS(IF(I853="",0,I853))),"OK","Hors tolérance"),"")</f>
        <v/>
      </c>
    </row>
    <row r="854">
      <c r="L854">
        <f>IF(AND(ISNUMBER(G854),ISNUMBER(K854)),IF(AND(K854&gt;=G854-ABS(IF(H854="",0,H854)), K854&lt;=G854+ABS(IF(I854="",0,I854))),"OK","Hors tolérance"),"")</f>
        <v/>
      </c>
    </row>
    <row r="855">
      <c r="L855">
        <f>IF(AND(ISNUMBER(G855),ISNUMBER(K855)),IF(AND(K855&gt;=G855-ABS(IF(H855="",0,H855)), K855&lt;=G855+ABS(IF(I855="",0,I855))),"OK","Hors tolérance"),"")</f>
        <v/>
      </c>
    </row>
    <row r="856">
      <c r="L856">
        <f>IF(AND(ISNUMBER(G856),ISNUMBER(K856)),IF(AND(K856&gt;=G856-ABS(IF(H856="",0,H856)), K856&lt;=G856+ABS(IF(I856="",0,I856))),"OK","Hors tolérance"),"")</f>
        <v/>
      </c>
    </row>
    <row r="857">
      <c r="L857">
        <f>IF(AND(ISNUMBER(G857),ISNUMBER(K857)),IF(AND(K857&gt;=G857-ABS(IF(H857="",0,H857)), K857&lt;=G857+ABS(IF(I857="",0,I857))),"OK","Hors tolérance"),"")</f>
        <v/>
      </c>
    </row>
    <row r="858">
      <c r="L858">
        <f>IF(AND(ISNUMBER(G858),ISNUMBER(K858)),IF(AND(K858&gt;=G858-ABS(IF(H858="",0,H858)), K858&lt;=G858+ABS(IF(I858="",0,I858))),"OK","Hors tolérance"),"")</f>
        <v/>
      </c>
    </row>
    <row r="859">
      <c r="L859">
        <f>IF(AND(ISNUMBER(G859),ISNUMBER(K859)),IF(AND(K859&gt;=G859-ABS(IF(H859="",0,H859)), K859&lt;=G859+ABS(IF(I859="",0,I859))),"OK","Hors tolérance"),"")</f>
        <v/>
      </c>
    </row>
    <row r="860">
      <c r="L860">
        <f>IF(AND(ISNUMBER(G860),ISNUMBER(K860)),IF(AND(K860&gt;=G860-ABS(IF(H860="",0,H860)), K860&lt;=G860+ABS(IF(I860="",0,I860))),"OK","Hors tolérance"),"")</f>
        <v/>
      </c>
    </row>
    <row r="861">
      <c r="L861">
        <f>IF(AND(ISNUMBER(G861),ISNUMBER(K861)),IF(AND(K861&gt;=G861-ABS(IF(H861="",0,H861)), K861&lt;=G861+ABS(IF(I861="",0,I861))),"OK","Hors tolérance"),"")</f>
        <v/>
      </c>
    </row>
    <row r="862">
      <c r="L862">
        <f>IF(AND(ISNUMBER(G862),ISNUMBER(K862)),IF(AND(K862&gt;=G862-ABS(IF(H862="",0,H862)), K862&lt;=G862+ABS(IF(I862="",0,I862))),"OK","Hors tolérance"),"")</f>
        <v/>
      </c>
    </row>
    <row r="863">
      <c r="L863">
        <f>IF(AND(ISNUMBER(G863),ISNUMBER(K863)),IF(AND(K863&gt;=G863-ABS(IF(H863="",0,H863)), K863&lt;=G863+ABS(IF(I863="",0,I863))),"OK","Hors tolérance"),"")</f>
        <v/>
      </c>
    </row>
    <row r="864">
      <c r="L864">
        <f>IF(AND(ISNUMBER(G864),ISNUMBER(K864)),IF(AND(K864&gt;=G864-ABS(IF(H864="",0,H864)), K864&lt;=G864+ABS(IF(I864="",0,I864))),"OK","Hors tolérance"),"")</f>
        <v/>
      </c>
    </row>
    <row r="865">
      <c r="L865">
        <f>IF(AND(ISNUMBER(G865),ISNUMBER(K865)),IF(AND(K865&gt;=G865-ABS(IF(H865="",0,H865)), K865&lt;=G865+ABS(IF(I865="",0,I865))),"OK","Hors tolérance"),"")</f>
        <v/>
      </c>
    </row>
    <row r="866">
      <c r="L866">
        <f>IF(AND(ISNUMBER(G866),ISNUMBER(K866)),IF(AND(K866&gt;=G866-ABS(IF(H866="",0,H866)), K866&lt;=G866+ABS(IF(I866="",0,I866))),"OK","Hors tolérance"),"")</f>
        <v/>
      </c>
    </row>
    <row r="867">
      <c r="L867">
        <f>IF(AND(ISNUMBER(G867),ISNUMBER(K867)),IF(AND(K867&gt;=G867-ABS(IF(H867="",0,H867)), K867&lt;=G867+ABS(IF(I867="",0,I867))),"OK","Hors tolérance"),"")</f>
        <v/>
      </c>
    </row>
    <row r="868">
      <c r="L868">
        <f>IF(AND(ISNUMBER(G868),ISNUMBER(K868)),IF(AND(K868&gt;=G868-ABS(IF(H868="",0,H868)), K868&lt;=G868+ABS(IF(I868="",0,I868))),"OK","Hors tolérance"),"")</f>
        <v/>
      </c>
    </row>
    <row r="869">
      <c r="L869">
        <f>IF(AND(ISNUMBER(G869),ISNUMBER(K869)),IF(AND(K869&gt;=G869-ABS(IF(H869="",0,H869)), K869&lt;=G869+ABS(IF(I869="",0,I869))),"OK","Hors tolérance"),"")</f>
        <v/>
      </c>
    </row>
    <row r="870">
      <c r="L870">
        <f>IF(AND(ISNUMBER(G870),ISNUMBER(K870)),IF(AND(K870&gt;=G870-ABS(IF(H870="",0,H870)), K870&lt;=G870+ABS(IF(I870="",0,I870))),"OK","Hors tolérance"),"")</f>
        <v/>
      </c>
    </row>
    <row r="871">
      <c r="L871">
        <f>IF(AND(ISNUMBER(G871),ISNUMBER(K871)),IF(AND(K871&gt;=G871-ABS(IF(H871="",0,H871)), K871&lt;=G871+ABS(IF(I871="",0,I871))),"OK","Hors tolérance"),"")</f>
        <v/>
      </c>
    </row>
    <row r="872">
      <c r="L872">
        <f>IF(AND(ISNUMBER(G872),ISNUMBER(K872)),IF(AND(K872&gt;=G872-ABS(IF(H872="",0,H872)), K872&lt;=G872+ABS(IF(I872="",0,I872))),"OK","Hors tolérance"),"")</f>
        <v/>
      </c>
    </row>
    <row r="873">
      <c r="L873">
        <f>IF(AND(ISNUMBER(G873),ISNUMBER(K873)),IF(AND(K873&gt;=G873-ABS(IF(H873="",0,H873)), K873&lt;=G873+ABS(IF(I873="",0,I873))),"OK","Hors tolérance"),"")</f>
        <v/>
      </c>
    </row>
    <row r="874">
      <c r="L874">
        <f>IF(AND(ISNUMBER(G874),ISNUMBER(K874)),IF(AND(K874&gt;=G874-ABS(IF(H874="",0,H874)), K874&lt;=G874+ABS(IF(I874="",0,I874))),"OK","Hors tolérance"),"")</f>
        <v/>
      </c>
    </row>
    <row r="875">
      <c r="L875">
        <f>IF(AND(ISNUMBER(G875),ISNUMBER(K875)),IF(AND(K875&gt;=G875-ABS(IF(H875="",0,H875)), K875&lt;=G875+ABS(IF(I875="",0,I875))),"OK","Hors tolérance"),"")</f>
        <v/>
      </c>
    </row>
    <row r="876">
      <c r="L876">
        <f>IF(AND(ISNUMBER(G876),ISNUMBER(K876)),IF(AND(K876&gt;=G876-ABS(IF(H876="",0,H876)), K876&lt;=G876+ABS(IF(I876="",0,I876))),"OK","Hors tolérance"),"")</f>
        <v/>
      </c>
    </row>
    <row r="877">
      <c r="L877">
        <f>IF(AND(ISNUMBER(G877),ISNUMBER(K877)),IF(AND(K877&gt;=G877-ABS(IF(H877="",0,H877)), K877&lt;=G877+ABS(IF(I877="",0,I877))),"OK","Hors tolérance"),"")</f>
        <v/>
      </c>
    </row>
    <row r="878">
      <c r="L878">
        <f>IF(AND(ISNUMBER(G878),ISNUMBER(K878)),IF(AND(K878&gt;=G878-ABS(IF(H878="",0,H878)), K878&lt;=G878+ABS(IF(I878="",0,I878))),"OK","Hors tolérance"),"")</f>
        <v/>
      </c>
    </row>
    <row r="879">
      <c r="L879">
        <f>IF(AND(ISNUMBER(G879),ISNUMBER(K879)),IF(AND(K879&gt;=G879-ABS(IF(H879="",0,H879)), K879&lt;=G879+ABS(IF(I879="",0,I879))),"OK","Hors tolérance"),"")</f>
        <v/>
      </c>
    </row>
    <row r="880">
      <c r="L880">
        <f>IF(AND(ISNUMBER(G880),ISNUMBER(K880)),IF(AND(K880&gt;=G880-ABS(IF(H880="",0,H880)), K880&lt;=G880+ABS(IF(I880="",0,I880))),"OK","Hors tolérance"),"")</f>
        <v/>
      </c>
    </row>
    <row r="881">
      <c r="L881">
        <f>IF(AND(ISNUMBER(G881),ISNUMBER(K881)),IF(AND(K881&gt;=G881-ABS(IF(H881="",0,H881)), K881&lt;=G881+ABS(IF(I881="",0,I881))),"OK","Hors tolérance"),"")</f>
        <v/>
      </c>
    </row>
    <row r="882">
      <c r="L882">
        <f>IF(AND(ISNUMBER(G882),ISNUMBER(K882)),IF(AND(K882&gt;=G882-ABS(IF(H882="",0,H882)), K882&lt;=G882+ABS(IF(I882="",0,I882))),"OK","Hors tolérance"),"")</f>
        <v/>
      </c>
    </row>
    <row r="883">
      <c r="L883">
        <f>IF(AND(ISNUMBER(G883),ISNUMBER(K883)),IF(AND(K883&gt;=G883-ABS(IF(H883="",0,H883)), K883&lt;=G883+ABS(IF(I883="",0,I883))),"OK","Hors tolérance"),"")</f>
        <v/>
      </c>
    </row>
    <row r="884">
      <c r="L884">
        <f>IF(AND(ISNUMBER(G884),ISNUMBER(K884)),IF(AND(K884&gt;=G884-ABS(IF(H884="",0,H884)), K884&lt;=G884+ABS(IF(I884="",0,I884))),"OK","Hors tolérance"),"")</f>
        <v/>
      </c>
    </row>
    <row r="885">
      <c r="L885">
        <f>IF(AND(ISNUMBER(G885),ISNUMBER(K885)),IF(AND(K885&gt;=G885-ABS(IF(H885="",0,H885)), K885&lt;=G885+ABS(IF(I885="",0,I885))),"OK","Hors tolérance"),"")</f>
        <v/>
      </c>
    </row>
    <row r="886">
      <c r="L886">
        <f>IF(AND(ISNUMBER(G886),ISNUMBER(K886)),IF(AND(K886&gt;=G886-ABS(IF(H886="",0,H886)), K886&lt;=G886+ABS(IF(I886="",0,I886))),"OK","Hors tolérance"),"")</f>
        <v/>
      </c>
    </row>
    <row r="887">
      <c r="L887">
        <f>IF(AND(ISNUMBER(G887),ISNUMBER(K887)),IF(AND(K887&gt;=G887-ABS(IF(H887="",0,H887)), K887&lt;=G887+ABS(IF(I887="",0,I887))),"OK","Hors tolérance"),"")</f>
        <v/>
      </c>
    </row>
    <row r="888">
      <c r="L888">
        <f>IF(AND(ISNUMBER(G888),ISNUMBER(K888)),IF(AND(K888&gt;=G888-ABS(IF(H888="",0,H888)), K888&lt;=G888+ABS(IF(I888="",0,I888))),"OK","Hors tolérance"),"")</f>
        <v/>
      </c>
    </row>
    <row r="889">
      <c r="L889">
        <f>IF(AND(ISNUMBER(G889),ISNUMBER(K889)),IF(AND(K889&gt;=G889-ABS(IF(H889="",0,H889)), K889&lt;=G889+ABS(IF(I889="",0,I889))),"OK","Hors tolérance"),"")</f>
        <v/>
      </c>
    </row>
    <row r="890">
      <c r="L890">
        <f>IF(AND(ISNUMBER(G890),ISNUMBER(K890)),IF(AND(K890&gt;=G890-ABS(IF(H890="",0,H890)), K890&lt;=G890+ABS(IF(I890="",0,I890))),"OK","Hors tolérance"),"")</f>
        <v/>
      </c>
    </row>
    <row r="891">
      <c r="L891">
        <f>IF(AND(ISNUMBER(G891),ISNUMBER(K891)),IF(AND(K891&gt;=G891-ABS(IF(H891="",0,H891)), K891&lt;=G891+ABS(IF(I891="",0,I891))),"OK","Hors tolérance"),"")</f>
        <v/>
      </c>
    </row>
    <row r="892">
      <c r="L892">
        <f>IF(AND(ISNUMBER(G892),ISNUMBER(K892)),IF(AND(K892&gt;=G892-ABS(IF(H892="",0,H892)), K892&lt;=G892+ABS(IF(I892="",0,I892))),"OK","Hors tolérance"),"")</f>
        <v/>
      </c>
    </row>
    <row r="893">
      <c r="L893">
        <f>IF(AND(ISNUMBER(G893),ISNUMBER(K893)),IF(AND(K893&gt;=G893-ABS(IF(H893="",0,H893)), K893&lt;=G893+ABS(IF(I893="",0,I893))),"OK","Hors tolérance"),"")</f>
        <v/>
      </c>
    </row>
    <row r="894">
      <c r="L894">
        <f>IF(AND(ISNUMBER(G894),ISNUMBER(K894)),IF(AND(K894&gt;=G894-ABS(IF(H894="",0,H894)), K894&lt;=G894+ABS(IF(I894="",0,I894))),"OK","Hors tolérance"),"")</f>
        <v/>
      </c>
    </row>
    <row r="895">
      <c r="L895">
        <f>IF(AND(ISNUMBER(G895),ISNUMBER(K895)),IF(AND(K895&gt;=G895-ABS(IF(H895="",0,H895)), K895&lt;=G895+ABS(IF(I895="",0,I895))),"OK","Hors tolérance"),"")</f>
        <v/>
      </c>
    </row>
    <row r="896">
      <c r="L896">
        <f>IF(AND(ISNUMBER(G896),ISNUMBER(K896)),IF(AND(K896&gt;=G896-ABS(IF(H896="",0,H896)), K896&lt;=G896+ABS(IF(I896="",0,I896))),"OK","Hors tolérance"),"")</f>
        <v/>
      </c>
    </row>
    <row r="897">
      <c r="L897">
        <f>IF(AND(ISNUMBER(G897),ISNUMBER(K897)),IF(AND(K897&gt;=G897-ABS(IF(H897="",0,H897)), K897&lt;=G897+ABS(IF(I897="",0,I897))),"OK","Hors tolérance"),"")</f>
        <v/>
      </c>
    </row>
    <row r="898">
      <c r="L898">
        <f>IF(AND(ISNUMBER(G898),ISNUMBER(K898)),IF(AND(K898&gt;=G898-ABS(IF(H898="",0,H898)), K898&lt;=G898+ABS(IF(I898="",0,I898))),"OK","Hors tolérance"),"")</f>
        <v/>
      </c>
    </row>
    <row r="899">
      <c r="L899">
        <f>IF(AND(ISNUMBER(G899),ISNUMBER(K899)),IF(AND(K899&gt;=G899-ABS(IF(H899="",0,H899)), K899&lt;=G899+ABS(IF(I899="",0,I899))),"OK","Hors tolérance"),"")</f>
        <v/>
      </c>
    </row>
    <row r="900">
      <c r="L900">
        <f>IF(AND(ISNUMBER(G900),ISNUMBER(K900)),IF(AND(K900&gt;=G900-ABS(IF(H900="",0,H900)), K900&lt;=G900+ABS(IF(I900="",0,I900))),"OK","Hors tolérance"),"")</f>
        <v/>
      </c>
    </row>
    <row r="901">
      <c r="L901">
        <f>IF(AND(ISNUMBER(G901),ISNUMBER(K901)),IF(AND(K901&gt;=G901-ABS(IF(H901="",0,H901)), K901&lt;=G901+ABS(IF(I901="",0,I901))),"OK","Hors tolérance"),"")</f>
        <v/>
      </c>
    </row>
    <row r="902">
      <c r="L902">
        <f>IF(AND(ISNUMBER(G902),ISNUMBER(K902)),IF(AND(K902&gt;=G902-ABS(IF(H902="",0,H902)), K902&lt;=G902+ABS(IF(I902="",0,I902))),"OK","Hors tolérance"),"")</f>
        <v/>
      </c>
    </row>
    <row r="903">
      <c r="L903">
        <f>IF(AND(ISNUMBER(G903),ISNUMBER(K903)),IF(AND(K903&gt;=G903-ABS(IF(H903="",0,H903)), K903&lt;=G903+ABS(IF(I903="",0,I903))),"OK","Hors tolérance"),"")</f>
        <v/>
      </c>
    </row>
    <row r="904">
      <c r="L904">
        <f>IF(AND(ISNUMBER(G904),ISNUMBER(K904)),IF(AND(K904&gt;=G904-ABS(IF(H904="",0,H904)), K904&lt;=G904+ABS(IF(I904="",0,I904))),"OK","Hors tolérance"),"")</f>
        <v/>
      </c>
    </row>
    <row r="905">
      <c r="L905">
        <f>IF(AND(ISNUMBER(G905),ISNUMBER(K905)),IF(AND(K905&gt;=G905-ABS(IF(H905="",0,H905)), K905&lt;=G905+ABS(IF(I905="",0,I905))),"OK","Hors tolérance"),"")</f>
        <v/>
      </c>
    </row>
    <row r="906">
      <c r="L906">
        <f>IF(AND(ISNUMBER(G906),ISNUMBER(K906)),IF(AND(K906&gt;=G906-ABS(IF(H906="",0,H906)), K906&lt;=G906+ABS(IF(I906="",0,I906))),"OK","Hors tolérance"),"")</f>
        <v/>
      </c>
    </row>
    <row r="907">
      <c r="L907">
        <f>IF(AND(ISNUMBER(G907),ISNUMBER(K907)),IF(AND(K907&gt;=G907-ABS(IF(H907="",0,H907)), K907&lt;=G907+ABS(IF(I907="",0,I907))),"OK","Hors tolérance"),"")</f>
        <v/>
      </c>
    </row>
    <row r="908">
      <c r="L908">
        <f>IF(AND(ISNUMBER(G908),ISNUMBER(K908)),IF(AND(K908&gt;=G908-ABS(IF(H908="",0,H908)), K908&lt;=G908+ABS(IF(I908="",0,I908))),"OK","Hors tolérance"),"")</f>
        <v/>
      </c>
    </row>
    <row r="909">
      <c r="L909">
        <f>IF(AND(ISNUMBER(G909),ISNUMBER(K909)),IF(AND(K909&gt;=G909-ABS(IF(H909="",0,H909)), K909&lt;=G909+ABS(IF(I909="",0,I909))),"OK","Hors tolérance"),"")</f>
        <v/>
      </c>
    </row>
    <row r="910">
      <c r="L910">
        <f>IF(AND(ISNUMBER(G910),ISNUMBER(K910)),IF(AND(K910&gt;=G910-ABS(IF(H910="",0,H910)), K910&lt;=G910+ABS(IF(I910="",0,I910))),"OK","Hors tolérance"),"")</f>
        <v/>
      </c>
    </row>
    <row r="911">
      <c r="L911">
        <f>IF(AND(ISNUMBER(G911),ISNUMBER(K911)),IF(AND(K911&gt;=G911-ABS(IF(H911="",0,H911)), K911&lt;=G911+ABS(IF(I911="",0,I911))),"OK","Hors tolérance"),"")</f>
        <v/>
      </c>
    </row>
    <row r="912">
      <c r="L912">
        <f>IF(AND(ISNUMBER(G912),ISNUMBER(K912)),IF(AND(K912&gt;=G912-ABS(IF(H912="",0,H912)), K912&lt;=G912+ABS(IF(I912="",0,I912))),"OK","Hors tolérance"),"")</f>
        <v/>
      </c>
    </row>
    <row r="913">
      <c r="L913">
        <f>IF(AND(ISNUMBER(G913),ISNUMBER(K913)),IF(AND(K913&gt;=G913-ABS(IF(H913="",0,H913)), K913&lt;=G913+ABS(IF(I913="",0,I913))),"OK","Hors tolérance"),"")</f>
        <v/>
      </c>
    </row>
    <row r="914">
      <c r="L914">
        <f>IF(AND(ISNUMBER(G914),ISNUMBER(K914)),IF(AND(K914&gt;=G914-ABS(IF(H914="",0,H914)), K914&lt;=G914+ABS(IF(I914="",0,I914))),"OK","Hors tolérance"),"")</f>
        <v/>
      </c>
    </row>
    <row r="915">
      <c r="L915">
        <f>IF(AND(ISNUMBER(G915),ISNUMBER(K915)),IF(AND(K915&gt;=G915-ABS(IF(H915="",0,H915)), K915&lt;=G915+ABS(IF(I915="",0,I915))),"OK","Hors tolérance"),"")</f>
        <v/>
      </c>
    </row>
    <row r="916">
      <c r="L916">
        <f>IF(AND(ISNUMBER(G916),ISNUMBER(K916)),IF(AND(K916&gt;=G916-ABS(IF(H916="",0,H916)), K916&lt;=G916+ABS(IF(I916="",0,I916))),"OK","Hors tolérance"),"")</f>
        <v/>
      </c>
    </row>
    <row r="917">
      <c r="L917">
        <f>IF(AND(ISNUMBER(G917),ISNUMBER(K917)),IF(AND(K917&gt;=G917-ABS(IF(H917="",0,H917)), K917&lt;=G917+ABS(IF(I917="",0,I917))),"OK","Hors tolérance"),"")</f>
        <v/>
      </c>
    </row>
    <row r="918">
      <c r="L918">
        <f>IF(AND(ISNUMBER(G918),ISNUMBER(K918)),IF(AND(K918&gt;=G918-ABS(IF(H918="",0,H918)), K918&lt;=G918+ABS(IF(I918="",0,I918))),"OK","Hors tolérance"),"")</f>
        <v/>
      </c>
    </row>
    <row r="919">
      <c r="L919">
        <f>IF(AND(ISNUMBER(G919),ISNUMBER(K919)),IF(AND(K919&gt;=G919-ABS(IF(H919="",0,H919)), K919&lt;=G919+ABS(IF(I919="",0,I919))),"OK","Hors tolérance"),"")</f>
        <v/>
      </c>
    </row>
    <row r="920">
      <c r="L920">
        <f>IF(AND(ISNUMBER(G920),ISNUMBER(K920)),IF(AND(K920&gt;=G920-ABS(IF(H920="",0,H920)), K920&lt;=G920+ABS(IF(I920="",0,I920))),"OK","Hors tolérance"),"")</f>
        <v/>
      </c>
    </row>
    <row r="921">
      <c r="L921">
        <f>IF(AND(ISNUMBER(G921),ISNUMBER(K921)),IF(AND(K921&gt;=G921-ABS(IF(H921="",0,H921)), K921&lt;=G921+ABS(IF(I921="",0,I921))),"OK","Hors tolérance"),"")</f>
        <v/>
      </c>
    </row>
    <row r="922">
      <c r="L922">
        <f>IF(AND(ISNUMBER(G922),ISNUMBER(K922)),IF(AND(K922&gt;=G922-ABS(IF(H922="",0,H922)), K922&lt;=G922+ABS(IF(I922="",0,I922))),"OK","Hors tolérance"),"")</f>
        <v/>
      </c>
    </row>
    <row r="923">
      <c r="L923">
        <f>IF(AND(ISNUMBER(G923),ISNUMBER(K923)),IF(AND(K923&gt;=G923-ABS(IF(H923="",0,H923)), K923&lt;=G923+ABS(IF(I923="",0,I923))),"OK","Hors tolérance"),"")</f>
        <v/>
      </c>
    </row>
    <row r="924">
      <c r="L924">
        <f>IF(AND(ISNUMBER(G924),ISNUMBER(K924)),IF(AND(K924&gt;=G924-ABS(IF(H924="",0,H924)), K924&lt;=G924+ABS(IF(I924="",0,I924))),"OK","Hors tolérance"),"")</f>
        <v/>
      </c>
    </row>
    <row r="925">
      <c r="L925">
        <f>IF(AND(ISNUMBER(G925),ISNUMBER(K925)),IF(AND(K925&gt;=G925-ABS(IF(H925="",0,H925)), K925&lt;=G925+ABS(IF(I925="",0,I925))),"OK","Hors tolérance"),"")</f>
        <v/>
      </c>
    </row>
    <row r="926">
      <c r="L926">
        <f>IF(AND(ISNUMBER(G926),ISNUMBER(K926)),IF(AND(K926&gt;=G926-ABS(IF(H926="",0,H926)), K926&lt;=G926+ABS(IF(I926="",0,I926))),"OK","Hors tolérance"),"")</f>
        <v/>
      </c>
    </row>
    <row r="927">
      <c r="L927">
        <f>IF(AND(ISNUMBER(G927),ISNUMBER(K927)),IF(AND(K927&gt;=G927-ABS(IF(H927="",0,H927)), K927&lt;=G927+ABS(IF(I927="",0,I927))),"OK","Hors tolérance"),"")</f>
        <v/>
      </c>
    </row>
    <row r="928">
      <c r="L928">
        <f>IF(AND(ISNUMBER(G928),ISNUMBER(K928)),IF(AND(K928&gt;=G928-ABS(IF(H928="",0,H928)), K928&lt;=G928+ABS(IF(I928="",0,I928))),"OK","Hors tolérance"),"")</f>
        <v/>
      </c>
    </row>
    <row r="929">
      <c r="L929">
        <f>IF(AND(ISNUMBER(G929),ISNUMBER(K929)),IF(AND(K929&gt;=G929-ABS(IF(H929="",0,H929)), K929&lt;=G929+ABS(IF(I929="",0,I929))),"OK","Hors tolérance"),"")</f>
        <v/>
      </c>
    </row>
    <row r="930">
      <c r="L930">
        <f>IF(AND(ISNUMBER(G930),ISNUMBER(K930)),IF(AND(K930&gt;=G930-ABS(IF(H930="",0,H930)), K930&lt;=G930+ABS(IF(I930="",0,I930))),"OK","Hors tolérance"),"")</f>
        <v/>
      </c>
    </row>
    <row r="931">
      <c r="L931">
        <f>IF(AND(ISNUMBER(G931),ISNUMBER(K931)),IF(AND(K931&gt;=G931-ABS(IF(H931="",0,H931)), K931&lt;=G931+ABS(IF(I931="",0,I931))),"OK","Hors tolérance"),"")</f>
        <v/>
      </c>
    </row>
    <row r="932">
      <c r="L932">
        <f>IF(AND(ISNUMBER(G932),ISNUMBER(K932)),IF(AND(K932&gt;=G932-ABS(IF(H932="",0,H932)), K932&lt;=G932+ABS(IF(I932="",0,I932))),"OK","Hors tolérance"),"")</f>
        <v/>
      </c>
    </row>
    <row r="933">
      <c r="L933">
        <f>IF(AND(ISNUMBER(G933),ISNUMBER(K933)),IF(AND(K933&gt;=G933-ABS(IF(H933="",0,H933)), K933&lt;=G933+ABS(IF(I933="",0,I933))),"OK","Hors tolérance"),"")</f>
        <v/>
      </c>
    </row>
    <row r="934">
      <c r="L934">
        <f>IF(AND(ISNUMBER(G934),ISNUMBER(K934)),IF(AND(K934&gt;=G934-ABS(IF(H934="",0,H934)), K934&lt;=G934+ABS(IF(I934="",0,I934))),"OK","Hors tolérance"),"")</f>
        <v/>
      </c>
    </row>
    <row r="935">
      <c r="L935">
        <f>IF(AND(ISNUMBER(G935),ISNUMBER(K935)),IF(AND(K935&gt;=G935-ABS(IF(H935="",0,H935)), K935&lt;=G935+ABS(IF(I935="",0,I935))),"OK","Hors tolérance"),"")</f>
        <v/>
      </c>
    </row>
    <row r="936">
      <c r="L936">
        <f>IF(AND(ISNUMBER(G936),ISNUMBER(K936)),IF(AND(K936&gt;=G936-ABS(IF(H936="",0,H936)), K936&lt;=G936+ABS(IF(I936="",0,I936))),"OK","Hors tolérance"),"")</f>
        <v/>
      </c>
    </row>
    <row r="937">
      <c r="L937">
        <f>IF(AND(ISNUMBER(G937),ISNUMBER(K937)),IF(AND(K937&gt;=G937-ABS(IF(H937="",0,H937)), K937&lt;=G937+ABS(IF(I937="",0,I937))),"OK","Hors tolérance"),"")</f>
        <v/>
      </c>
    </row>
    <row r="938">
      <c r="L938">
        <f>IF(AND(ISNUMBER(G938),ISNUMBER(K938)),IF(AND(K938&gt;=G938-ABS(IF(H938="",0,H938)), K938&lt;=G938+ABS(IF(I938="",0,I938))),"OK","Hors tolérance"),"")</f>
        <v/>
      </c>
    </row>
    <row r="939">
      <c r="L939">
        <f>IF(AND(ISNUMBER(G939),ISNUMBER(K939)),IF(AND(K939&gt;=G939-ABS(IF(H939="",0,H939)), K939&lt;=G939+ABS(IF(I939="",0,I939))),"OK","Hors tolérance"),"")</f>
        <v/>
      </c>
    </row>
    <row r="940">
      <c r="L940">
        <f>IF(AND(ISNUMBER(G940),ISNUMBER(K940)),IF(AND(K940&gt;=G940-ABS(IF(H940="",0,H940)), K940&lt;=G940+ABS(IF(I940="",0,I940))),"OK","Hors tolérance"),"")</f>
        <v/>
      </c>
    </row>
    <row r="941">
      <c r="L941">
        <f>IF(AND(ISNUMBER(G941),ISNUMBER(K941)),IF(AND(K941&gt;=G941-ABS(IF(H941="",0,H941)), K941&lt;=G941+ABS(IF(I941="",0,I941))),"OK","Hors tolérance"),"")</f>
        <v/>
      </c>
    </row>
    <row r="942">
      <c r="L942">
        <f>IF(AND(ISNUMBER(G942),ISNUMBER(K942)),IF(AND(K942&gt;=G942-ABS(IF(H942="",0,H942)), K942&lt;=G942+ABS(IF(I942="",0,I942))),"OK","Hors tolérance"),"")</f>
        <v/>
      </c>
    </row>
    <row r="943">
      <c r="L943">
        <f>IF(AND(ISNUMBER(G943),ISNUMBER(K943)),IF(AND(K943&gt;=G943-ABS(IF(H943="",0,H943)), K943&lt;=G943+ABS(IF(I943="",0,I943))),"OK","Hors tolérance"),"")</f>
        <v/>
      </c>
    </row>
    <row r="944">
      <c r="L944">
        <f>IF(AND(ISNUMBER(G944),ISNUMBER(K944)),IF(AND(K944&gt;=G944-ABS(IF(H944="",0,H944)), K944&lt;=G944+ABS(IF(I944="",0,I944))),"OK","Hors tolérance"),"")</f>
        <v/>
      </c>
    </row>
    <row r="945">
      <c r="L945">
        <f>IF(AND(ISNUMBER(G945),ISNUMBER(K945)),IF(AND(K945&gt;=G945-ABS(IF(H945="",0,H945)), K945&lt;=G945+ABS(IF(I945="",0,I945))),"OK","Hors tolérance"),"")</f>
        <v/>
      </c>
    </row>
    <row r="946">
      <c r="L946">
        <f>IF(AND(ISNUMBER(G946),ISNUMBER(K946)),IF(AND(K946&gt;=G946-ABS(IF(H946="",0,H946)), K946&lt;=G946+ABS(IF(I946="",0,I946))),"OK","Hors tolérance"),"")</f>
        <v/>
      </c>
    </row>
    <row r="947">
      <c r="L947">
        <f>IF(AND(ISNUMBER(G947),ISNUMBER(K947)),IF(AND(K947&gt;=G947-ABS(IF(H947="",0,H947)), K947&lt;=G947+ABS(IF(I947="",0,I947))),"OK","Hors tolérance"),"")</f>
        <v/>
      </c>
    </row>
    <row r="948">
      <c r="L948">
        <f>IF(AND(ISNUMBER(G948),ISNUMBER(K948)),IF(AND(K948&gt;=G948-ABS(IF(H948="",0,H948)), K948&lt;=G948+ABS(IF(I948="",0,I948))),"OK","Hors tolérance"),"")</f>
        <v/>
      </c>
    </row>
    <row r="949">
      <c r="L949">
        <f>IF(AND(ISNUMBER(G949),ISNUMBER(K949)),IF(AND(K949&gt;=G949-ABS(IF(H949="",0,H949)), K949&lt;=G949+ABS(IF(I949="",0,I949))),"OK","Hors tolérance"),"")</f>
        <v/>
      </c>
    </row>
    <row r="950">
      <c r="L950">
        <f>IF(AND(ISNUMBER(G950),ISNUMBER(K950)),IF(AND(K950&gt;=G950-ABS(IF(H950="",0,H950)), K950&lt;=G950+ABS(IF(I950="",0,I950))),"OK","Hors tolérance"),"")</f>
        <v/>
      </c>
    </row>
    <row r="951">
      <c r="L951">
        <f>IF(AND(ISNUMBER(G951),ISNUMBER(K951)),IF(AND(K951&gt;=G951-ABS(IF(H951="",0,H951)), K951&lt;=G951+ABS(IF(I951="",0,I951))),"OK","Hors tolérance"),"")</f>
        <v/>
      </c>
    </row>
    <row r="952">
      <c r="L952">
        <f>IF(AND(ISNUMBER(G952),ISNUMBER(K952)),IF(AND(K952&gt;=G952-ABS(IF(H952="",0,H952)), K952&lt;=G952+ABS(IF(I952="",0,I952))),"OK","Hors tolérance"),"")</f>
        <v/>
      </c>
    </row>
    <row r="953">
      <c r="L953">
        <f>IF(AND(ISNUMBER(G953),ISNUMBER(K953)),IF(AND(K953&gt;=G953-ABS(IF(H953="",0,H953)), K953&lt;=G953+ABS(IF(I953="",0,I953))),"OK","Hors tolérance"),"")</f>
        <v/>
      </c>
    </row>
    <row r="954">
      <c r="L954">
        <f>IF(AND(ISNUMBER(G954),ISNUMBER(K954)),IF(AND(K954&gt;=G954-ABS(IF(H954="",0,H954)), K954&lt;=G954+ABS(IF(I954="",0,I954))),"OK","Hors tolérance"),"")</f>
        <v/>
      </c>
    </row>
    <row r="955">
      <c r="L955">
        <f>IF(AND(ISNUMBER(G955),ISNUMBER(K955)),IF(AND(K955&gt;=G955-ABS(IF(H955="",0,H955)), K955&lt;=G955+ABS(IF(I955="",0,I955))),"OK","Hors tolérance"),"")</f>
        <v/>
      </c>
    </row>
    <row r="956">
      <c r="L956">
        <f>IF(AND(ISNUMBER(G956),ISNUMBER(K956)),IF(AND(K956&gt;=G956-ABS(IF(H956="",0,H956)), K956&lt;=G956+ABS(IF(I956="",0,I956))),"OK","Hors tolérance"),"")</f>
        <v/>
      </c>
    </row>
    <row r="957">
      <c r="L957">
        <f>IF(AND(ISNUMBER(G957),ISNUMBER(K957)),IF(AND(K957&gt;=G957-ABS(IF(H957="",0,H957)), K957&lt;=G957+ABS(IF(I957="",0,I957))),"OK","Hors tolérance"),"")</f>
        <v/>
      </c>
    </row>
    <row r="958">
      <c r="L958">
        <f>IF(AND(ISNUMBER(G958),ISNUMBER(K958)),IF(AND(K958&gt;=G958-ABS(IF(H958="",0,H958)), K958&lt;=G958+ABS(IF(I958="",0,I958))),"OK","Hors tolérance"),"")</f>
        <v/>
      </c>
    </row>
    <row r="959">
      <c r="L959">
        <f>IF(AND(ISNUMBER(G959),ISNUMBER(K959)),IF(AND(K959&gt;=G959-ABS(IF(H959="",0,H959)), K959&lt;=G959+ABS(IF(I959="",0,I959))),"OK","Hors tolérance"),"")</f>
        <v/>
      </c>
    </row>
    <row r="960">
      <c r="L960">
        <f>IF(AND(ISNUMBER(G960),ISNUMBER(K960)),IF(AND(K960&gt;=G960-ABS(IF(H960="",0,H960)), K960&lt;=G960+ABS(IF(I960="",0,I960))),"OK","Hors tolérance"),"")</f>
        <v/>
      </c>
    </row>
    <row r="961">
      <c r="L961">
        <f>IF(AND(ISNUMBER(G961),ISNUMBER(K961)),IF(AND(K961&gt;=G961-ABS(IF(H961="",0,H961)), K961&lt;=G961+ABS(IF(I961="",0,I961))),"OK","Hors tolérance"),"")</f>
        <v/>
      </c>
    </row>
    <row r="962">
      <c r="L962">
        <f>IF(AND(ISNUMBER(G962),ISNUMBER(K962)),IF(AND(K962&gt;=G962-ABS(IF(H962="",0,H962)), K962&lt;=G962+ABS(IF(I962="",0,I962))),"OK","Hors tolérance"),"")</f>
        <v/>
      </c>
    </row>
    <row r="963">
      <c r="L963">
        <f>IF(AND(ISNUMBER(G963),ISNUMBER(K963)),IF(AND(K963&gt;=G963-ABS(IF(H963="",0,H963)), K963&lt;=G963+ABS(IF(I963="",0,I963))),"OK","Hors tolérance"),"")</f>
        <v/>
      </c>
    </row>
    <row r="964">
      <c r="L964">
        <f>IF(AND(ISNUMBER(G964),ISNUMBER(K964)),IF(AND(K964&gt;=G964-ABS(IF(H964="",0,H964)), K964&lt;=G964+ABS(IF(I964="",0,I964))),"OK","Hors tolérance"),"")</f>
        <v/>
      </c>
    </row>
    <row r="965">
      <c r="L965">
        <f>IF(AND(ISNUMBER(G965),ISNUMBER(K965)),IF(AND(K965&gt;=G965-ABS(IF(H965="",0,H965)), K965&lt;=G965+ABS(IF(I965="",0,I965))),"OK","Hors tolérance"),"")</f>
        <v/>
      </c>
    </row>
    <row r="966">
      <c r="L966">
        <f>IF(AND(ISNUMBER(G966),ISNUMBER(K966)),IF(AND(K966&gt;=G966-ABS(IF(H966="",0,H966)), K966&lt;=G966+ABS(IF(I966="",0,I966))),"OK","Hors tolérance"),"")</f>
        <v/>
      </c>
    </row>
    <row r="967">
      <c r="L967">
        <f>IF(AND(ISNUMBER(G967),ISNUMBER(K967)),IF(AND(K967&gt;=G967-ABS(IF(H967="",0,H967)), K967&lt;=G967+ABS(IF(I967="",0,I967))),"OK","Hors tolérance"),"")</f>
        <v/>
      </c>
    </row>
    <row r="968">
      <c r="L968">
        <f>IF(AND(ISNUMBER(G968),ISNUMBER(K968)),IF(AND(K968&gt;=G968-ABS(IF(H968="",0,H968)), K968&lt;=G968+ABS(IF(I968="",0,I968))),"OK","Hors tolérance"),"")</f>
        <v/>
      </c>
    </row>
    <row r="969">
      <c r="L969">
        <f>IF(AND(ISNUMBER(G969),ISNUMBER(K969)),IF(AND(K969&gt;=G969-ABS(IF(H969="",0,H969)), K969&lt;=G969+ABS(IF(I969="",0,I969))),"OK","Hors tolérance"),"")</f>
        <v/>
      </c>
    </row>
    <row r="970">
      <c r="L970">
        <f>IF(AND(ISNUMBER(G970),ISNUMBER(K970)),IF(AND(K970&gt;=G970-ABS(IF(H970="",0,H970)), K970&lt;=G970+ABS(IF(I970="",0,I970))),"OK","Hors tolérance"),"")</f>
        <v/>
      </c>
    </row>
    <row r="971">
      <c r="L971">
        <f>IF(AND(ISNUMBER(G971),ISNUMBER(K971)),IF(AND(K971&gt;=G971-ABS(IF(H971="",0,H971)), K971&lt;=G971+ABS(IF(I971="",0,I971))),"OK","Hors tolérance"),"")</f>
        <v/>
      </c>
    </row>
    <row r="972">
      <c r="L972">
        <f>IF(AND(ISNUMBER(G972),ISNUMBER(K972)),IF(AND(K972&gt;=G972-ABS(IF(H972="",0,H972)), K972&lt;=G972+ABS(IF(I972="",0,I972))),"OK","Hors tolérance"),"")</f>
        <v/>
      </c>
    </row>
    <row r="973">
      <c r="L973">
        <f>IF(AND(ISNUMBER(G973),ISNUMBER(K973)),IF(AND(K973&gt;=G973-ABS(IF(H973="",0,H973)), K973&lt;=G973+ABS(IF(I973="",0,I973))),"OK","Hors tolérance"),"")</f>
        <v/>
      </c>
    </row>
    <row r="974">
      <c r="L974">
        <f>IF(AND(ISNUMBER(G974),ISNUMBER(K974)),IF(AND(K974&gt;=G974-ABS(IF(H974="",0,H974)), K974&lt;=G974+ABS(IF(I974="",0,I974))),"OK","Hors tolérance"),"")</f>
        <v/>
      </c>
    </row>
    <row r="975">
      <c r="L975">
        <f>IF(AND(ISNUMBER(G975),ISNUMBER(K975)),IF(AND(K975&gt;=G975-ABS(IF(H975="",0,H975)), K975&lt;=G975+ABS(IF(I975="",0,I975))),"OK","Hors tolérance"),"")</f>
        <v/>
      </c>
    </row>
    <row r="976">
      <c r="L976">
        <f>IF(AND(ISNUMBER(G976),ISNUMBER(K976)),IF(AND(K976&gt;=G976-ABS(IF(H976="",0,H976)), K976&lt;=G976+ABS(IF(I976="",0,I976))),"OK","Hors tolérance"),"")</f>
        <v/>
      </c>
    </row>
    <row r="977">
      <c r="L977">
        <f>IF(AND(ISNUMBER(G977),ISNUMBER(K977)),IF(AND(K977&gt;=G977-ABS(IF(H977="",0,H977)), K977&lt;=G977+ABS(IF(I977="",0,I977))),"OK","Hors tolérance"),"")</f>
        <v/>
      </c>
    </row>
    <row r="978">
      <c r="L978">
        <f>IF(AND(ISNUMBER(G978),ISNUMBER(K978)),IF(AND(K978&gt;=G978-ABS(IF(H978="",0,H978)), K978&lt;=G978+ABS(IF(I978="",0,I978))),"OK","Hors tolérance"),"")</f>
        <v/>
      </c>
    </row>
    <row r="979">
      <c r="L979">
        <f>IF(AND(ISNUMBER(G979),ISNUMBER(K979)),IF(AND(K979&gt;=G979-ABS(IF(H979="",0,H979)), K979&lt;=G979+ABS(IF(I979="",0,I979))),"OK","Hors tolérance"),"")</f>
        <v/>
      </c>
    </row>
    <row r="980">
      <c r="L980">
        <f>IF(AND(ISNUMBER(G980),ISNUMBER(K980)),IF(AND(K980&gt;=G980-ABS(IF(H980="",0,H980)), K980&lt;=G980+ABS(IF(I980="",0,I980))),"OK","Hors tolérance"),"")</f>
        <v/>
      </c>
    </row>
    <row r="981">
      <c r="L981">
        <f>IF(AND(ISNUMBER(G981),ISNUMBER(K981)),IF(AND(K981&gt;=G981-ABS(IF(H981="",0,H981)), K981&lt;=G981+ABS(IF(I981="",0,I981))),"OK","Hors tolérance"),"")</f>
        <v/>
      </c>
    </row>
    <row r="982">
      <c r="L982">
        <f>IF(AND(ISNUMBER(G982),ISNUMBER(K982)),IF(AND(K982&gt;=G982-ABS(IF(H982="",0,H982)), K982&lt;=G982+ABS(IF(I982="",0,I982))),"OK","Hors tolérance"),"")</f>
        <v/>
      </c>
    </row>
    <row r="983">
      <c r="L983">
        <f>IF(AND(ISNUMBER(G983),ISNUMBER(K983)),IF(AND(K983&gt;=G983-ABS(IF(H983="",0,H983)), K983&lt;=G983+ABS(IF(I983="",0,I983))),"OK","Hors tolérance"),"")</f>
        <v/>
      </c>
    </row>
    <row r="984">
      <c r="L984">
        <f>IF(AND(ISNUMBER(G984),ISNUMBER(K984)),IF(AND(K984&gt;=G984-ABS(IF(H984="",0,H984)), K984&lt;=G984+ABS(IF(I984="",0,I984))),"OK","Hors tolérance"),"")</f>
        <v/>
      </c>
    </row>
    <row r="985">
      <c r="L985">
        <f>IF(AND(ISNUMBER(G985),ISNUMBER(K985)),IF(AND(K985&gt;=G985-ABS(IF(H985="",0,H985)), K985&lt;=G985+ABS(IF(I985="",0,I985))),"OK","Hors tolérance"),"")</f>
        <v/>
      </c>
    </row>
    <row r="986">
      <c r="L986">
        <f>IF(AND(ISNUMBER(G986),ISNUMBER(K986)),IF(AND(K986&gt;=G986-ABS(IF(H986="",0,H986)), K986&lt;=G986+ABS(IF(I986="",0,I986))),"OK","Hors tolérance"),"")</f>
        <v/>
      </c>
    </row>
    <row r="987">
      <c r="L987">
        <f>IF(AND(ISNUMBER(G987),ISNUMBER(K987)),IF(AND(K987&gt;=G987-ABS(IF(H987="",0,H987)), K987&lt;=G987+ABS(IF(I987="",0,I987))),"OK","Hors tolérance"),"")</f>
        <v/>
      </c>
    </row>
    <row r="988">
      <c r="L988">
        <f>IF(AND(ISNUMBER(G988),ISNUMBER(K988)),IF(AND(K988&gt;=G988-ABS(IF(H988="",0,H988)), K988&lt;=G988+ABS(IF(I988="",0,I988))),"OK","Hors tolérance"),"")</f>
        <v/>
      </c>
    </row>
    <row r="989">
      <c r="L989">
        <f>IF(AND(ISNUMBER(G989),ISNUMBER(K989)),IF(AND(K989&gt;=G989-ABS(IF(H989="",0,H989)), K989&lt;=G989+ABS(IF(I989="",0,I989))),"OK","Hors tolérance"),"")</f>
        <v/>
      </c>
    </row>
    <row r="990">
      <c r="L990">
        <f>IF(AND(ISNUMBER(G990),ISNUMBER(K990)),IF(AND(K990&gt;=G990-ABS(IF(H990="",0,H990)), K990&lt;=G990+ABS(IF(I990="",0,I990))),"OK","Hors tolérance"),"")</f>
        <v/>
      </c>
    </row>
    <row r="991">
      <c r="L991">
        <f>IF(AND(ISNUMBER(G991),ISNUMBER(K991)),IF(AND(K991&gt;=G991-ABS(IF(H991="",0,H991)), K991&lt;=G991+ABS(IF(I991="",0,I991))),"OK","Hors tolérance"),"")</f>
        <v/>
      </c>
    </row>
    <row r="992">
      <c r="L992">
        <f>IF(AND(ISNUMBER(G992),ISNUMBER(K992)),IF(AND(K992&gt;=G992-ABS(IF(H992="",0,H992)), K992&lt;=G992+ABS(IF(I992="",0,I992))),"OK","Hors tolérance"),"")</f>
        <v/>
      </c>
    </row>
    <row r="993">
      <c r="L993">
        <f>IF(AND(ISNUMBER(G993),ISNUMBER(K993)),IF(AND(K993&gt;=G993-ABS(IF(H993="",0,H993)), K993&lt;=G993+ABS(IF(I993="",0,I993))),"OK","Hors tolérance"),"")</f>
        <v/>
      </c>
    </row>
    <row r="994">
      <c r="L994">
        <f>IF(AND(ISNUMBER(G994),ISNUMBER(K994)),IF(AND(K994&gt;=G994-ABS(IF(H994="",0,H994)), K994&lt;=G994+ABS(IF(I994="",0,I994))),"OK","Hors tolérance"),"")</f>
        <v/>
      </c>
    </row>
    <row r="995">
      <c r="L995">
        <f>IF(AND(ISNUMBER(G995),ISNUMBER(K995)),IF(AND(K995&gt;=G995-ABS(IF(H995="",0,H995)), K995&lt;=G995+ABS(IF(I995="",0,I995))),"OK","Hors tolérance"),"")</f>
        <v/>
      </c>
    </row>
    <row r="996">
      <c r="L996">
        <f>IF(AND(ISNUMBER(G996),ISNUMBER(K996)),IF(AND(K996&gt;=G996-ABS(IF(H996="",0,H996)), K996&lt;=G996+ABS(IF(I996="",0,I996))),"OK","Hors tolérance"),"")</f>
        <v/>
      </c>
    </row>
    <row r="997">
      <c r="L997">
        <f>IF(AND(ISNUMBER(G997),ISNUMBER(K997)),IF(AND(K997&gt;=G997-ABS(IF(H997="",0,H997)), K997&lt;=G997+ABS(IF(I997="",0,I997))),"OK","Hors tolérance"),"")</f>
        <v/>
      </c>
    </row>
    <row r="998">
      <c r="L998">
        <f>IF(AND(ISNUMBER(G998),ISNUMBER(K998)),IF(AND(K998&gt;=G998-ABS(IF(H998="",0,H998)), K998&lt;=G998+ABS(IF(I998="",0,I998))),"OK","Hors tolérance"),"")</f>
        <v/>
      </c>
    </row>
    <row r="999">
      <c r="L999">
        <f>IF(AND(ISNUMBER(G999),ISNUMBER(K999)),IF(AND(K999&gt;=G999-ABS(IF(H999="",0,H999)), K999&lt;=G999+ABS(IF(I999="",0,I999))),"OK","Hors tolérance"),"")</f>
        <v/>
      </c>
    </row>
    <row r="1000">
      <c r="L1000">
        <f>IF(AND(ISNUMBER(G1000),ISNUMBER(K1000)),IF(AND(K1000&gt;=G1000-ABS(IF(H1000="",0,H1000)), K1000&lt;=G1000+ABS(IF(I1000="",0,I1000))),"OK","Hors tolérance"),"")</f>
        <v/>
      </c>
    </row>
  </sheetData>
  <mergeCells count="1">
    <mergeCell ref="A1:X1"/>
  </mergeCells>
  <conditionalFormatting sqref="A3:X1000">
    <cfRule type="expression" priority="1" dxfId="0">
      <formula>$L3="Hors tolérance"</formula>
    </cfRule>
    <cfRule type="expression" priority="2" dxfId="0">
      <formula>$Q3="☑"</formula>
    </cfRule>
  </conditionalFormatting>
  <conditionalFormatting sqref="L3:L1000">
    <cfRule type="cellIs" priority="3" operator="equal" dxfId="1">
      <formula>"OK"</formula>
    </cfRule>
    <cfRule type="cellIs" priority="4" operator="equal" dxfId="0">
      <formula>"Hors tolérance"</formula>
    </cfRule>
  </conditionalFormatting>
  <conditionalFormatting sqref="M3:M1000">
    <cfRule type="cellIs" priority="5" operator="equal" dxfId="1">
      <formula>"☑"</formula>
    </cfRule>
    <cfRule type="cellIs" priority="6" operator="equal" dxfId="2">
      <formula>"☐"</formula>
    </cfRule>
  </conditionalFormatting>
  <conditionalFormatting sqref="Q3:Q1000">
    <cfRule type="cellIs" priority="7" operator="equal" dxfId="1">
      <formula>"☑"</formula>
    </cfRule>
    <cfRule type="cellIs" priority="8" operator="equal" dxfId="2">
      <formula>"☐"</formula>
    </cfRule>
  </conditionalFormatting>
  <conditionalFormatting sqref="V3:V1000">
    <cfRule type="cellIs" priority="9" operator="equal" dxfId="1">
      <formula>"☑"</formula>
    </cfRule>
    <cfRule type="cellIs" priority="10" operator="equal" dxfId="2">
      <formula>"☐"</formula>
    </cfRule>
  </conditionalFormatting>
  <conditionalFormatting sqref="T3:T1000">
    <cfRule type="expression" priority="11" dxfId="3">
      <formula>AND($S3&lt;&gt;"Clôturée", T3&lt;TODAY())</formula>
    </cfRule>
  </conditionalFormatting>
  <dataValidations count="5">
    <dataValidation sqref="E3:E1000" showErrorMessage="1" showDropDown="1" showInputMessage="1" allowBlank="1" type="list">
      <formula1>"Pré-démarrage,Paramètre process,Essai process,Qualité,Libération"</formula1>
    </dataValidation>
    <dataValidation sqref="M3:M1000" showErrorMessage="1" showDropDown="1" showInputMessage="1" allowBlank="1" type="list">
      <formula1>"☐,☑"</formula1>
    </dataValidation>
    <dataValidation sqref="Q3:Q1000" showErrorMessage="1" showDropDown="1" showInputMessage="1" allowBlank="1" type="list">
      <formula1>"☐,☑"</formula1>
    </dataValidation>
    <dataValidation sqref="V3:V1000" showErrorMessage="1" showDropDown="1" showInputMessage="1" allowBlank="1" type="list">
      <formula1>"☐,☑"</formula1>
    </dataValidation>
    <dataValidation sqref="S3:S1000" showErrorMessage="1" showDropDown="1" showInputMessage="1" allowBlank="1" type="list">
      <formula1>"Non planifiée,Planifiée,En cours,Clôturée"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2025-08-16T23:36:45Z</dcterms:created>
  <dcterms:modified xmlns:dcterms="http://purl.org/dc/terms/" xmlns:xsi="http://www.w3.org/2001/XMLSchema-instance" xsi:type="dcterms:W3CDTF">2025-08-16T23:36:45Z</dcterms:modified>
</cp:coreProperties>
</file>