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Audit_Croise" sheetId="2" r:id="rId2"/>
    <sheet name="Audit_Impression" sheetId="3" r:id="rId3"/>
    <sheet name="RACI" sheetId="4" r:id="rId4"/>
    <sheet name="Mode_d_emploi" sheetId="5" r:id="rId5"/>
  </sheets>
  <definedNames>
    <definedName name="LIST_Check">Paramètres!$B$15:$B$16</definedName>
    <definedName name="LIST_Conformite">Paramètres!$B$6:$B$8</definedName>
    <definedName name="LIST_Domaine">Paramètres!$B$3:$B$5</definedName>
    <definedName name="LIST_Priorite">Paramètres!$B$12:$B$14</definedName>
    <definedName name="LIST_Statut">Paramètres!$B$9:$B$11</definedName>
    <definedName name="_xlnm.Print_Titles" localSheetId="1">Audit_Croise!$2:$2</definedName>
    <definedName name="_xlnm.Print_Titles" localSheetId="2">Audit_Impression!$2:$2</definedName>
    <definedName name="_xlnm.Print_Titles" localSheetId="3">RACI!$2:$2</definedName>
  </definedNames>
  <calcPr calcId="124519" fullCalcOnLoad="1"/>
</workbook>
</file>

<file path=xl/sharedStrings.xml><?xml version="1.0" encoding="utf-8"?>
<sst xmlns="http://schemas.openxmlformats.org/spreadsheetml/2006/main" count="243" uniqueCount="141">
  <si>
    <t>Paramètres – Listes &amp; Configurations</t>
  </si>
  <si>
    <t>Liste</t>
  </si>
  <si>
    <t>Valeur</t>
  </si>
  <si>
    <t>Description</t>
  </si>
  <si>
    <t>Utilisation</t>
  </si>
  <si>
    <t>Domaine</t>
  </si>
  <si>
    <t>TPM</t>
  </si>
  <si>
    <t>Total Productive Maintenance</t>
  </si>
  <si>
    <t>Audit</t>
  </si>
  <si>
    <t>LOTO</t>
  </si>
  <si>
    <t>Lockout/Tagout (consignation)</t>
  </si>
  <si>
    <t>Plan</t>
  </si>
  <si>
    <t>Maintenance planifiée / PM</t>
  </si>
  <si>
    <t>Conformité</t>
  </si>
  <si>
    <t>Oui</t>
  </si>
  <si>
    <t>Conforme</t>
  </si>
  <si>
    <t>Non</t>
  </si>
  <si>
    <t>Non conforme</t>
  </si>
  <si>
    <t>N.A.</t>
  </si>
  <si>
    <t>Non applicable</t>
  </si>
  <si>
    <t>Statut</t>
  </si>
  <si>
    <t>Ouverte</t>
  </si>
  <si>
    <t>Action ouverte</t>
  </si>
  <si>
    <t>Actions</t>
  </si>
  <si>
    <t>En cours</t>
  </si>
  <si>
    <t>Action en cours</t>
  </si>
  <si>
    <t>Clôturée</t>
  </si>
  <si>
    <t>Action clôturée</t>
  </si>
  <si>
    <t>Priorité</t>
  </si>
  <si>
    <t>Haute</t>
  </si>
  <si>
    <t>Risque élevé / critique</t>
  </si>
  <si>
    <t>Moyenne</t>
  </si>
  <si>
    <t>Risque moyen</t>
  </si>
  <si>
    <t>Basse</t>
  </si>
  <si>
    <t>Risque faible</t>
  </si>
  <si>
    <t>Checkbox</t>
  </si>
  <si>
    <t>☐</t>
  </si>
  <si>
    <t>Case vide</t>
  </si>
  <si>
    <t>Impression</t>
  </si>
  <si>
    <t>☑</t>
  </si>
  <si>
    <t>Case cochée</t>
  </si>
  <si>
    <t>Checklist d’audit croisé – TPM × LOTO × Plan (prête à imprimer)</t>
  </si>
  <si>
    <t>À cocher</t>
  </si>
  <si>
    <t>Élément audité</t>
  </si>
  <si>
    <t>Critères / Attendus</t>
  </si>
  <si>
    <t>Preuve / Référence</t>
  </si>
  <si>
    <t>Écart ?</t>
  </si>
  <si>
    <t>Action corrective</t>
  </si>
  <si>
    <t>Responsable</t>
  </si>
  <si>
    <t>Date cible</t>
  </si>
  <si>
    <t>Score (0-1)</t>
  </si>
  <si>
    <t>Commentaires</t>
  </si>
  <si>
    <t>Revue (auditeur)</t>
  </si>
  <si>
    <t>AM niveau 1 – Propreté/lubrification</t>
  </si>
  <si>
    <t>Standards AM affichés; points lub identifiés; cartes d’activité tenues à jour</t>
  </si>
  <si>
    <t>Resserrages critiques</t>
  </si>
  <si>
    <t>Couples définis (go/no go); enregistrements disponibles</t>
  </si>
  <si>
    <t>Contrôles visuels capteurs</t>
  </si>
  <si>
    <t>Liste capteurs critiques; méthode de test simple; anomalies signalées</t>
  </si>
  <si>
    <t>5S au poste</t>
  </si>
  <si>
    <t>Zone marquée; outils identifiés; audits 5S ≥ 85%</t>
  </si>
  <si>
    <t>Détection dérives process</t>
  </si>
  <si>
    <t>Seuils d’alerte connus; routine de relevés; réaction standard</t>
  </si>
  <si>
    <t>Formation opérateurs</t>
  </si>
  <si>
    <t>Formations AM signées; habilitations à jour</t>
  </si>
  <si>
    <t>Étiquetage anomalies</t>
  </si>
  <si>
    <t>Tagging clair; délai de traitement maîtrisé</t>
  </si>
  <si>
    <t>Sécurité intégrée AM</t>
  </si>
  <si>
    <t>EPI définis; risques connus; pas d’écarts sécurité récurrents</t>
  </si>
  <si>
    <t>Cartographie énergies</t>
  </si>
  <si>
    <t>Schémas à jour; points d’isolement identifiés; codes énergie EL/HY/PN/TH/CH</t>
  </si>
  <si>
    <t>Procédure LOTO publiée</t>
  </si>
  <si>
    <t>Disponibles au point d’utilisation; version maîtrisée</t>
  </si>
  <si>
    <t>Application LOTO</t>
  </si>
  <si>
    <t>Verrous/étiquettes posés; clés sous contrôle</t>
  </si>
  <si>
    <t>Try-out systématique</t>
  </si>
  <si>
    <t>Test absence d’énergie documenté; traçabilité</t>
  </si>
  <si>
    <t>Permis de travail</t>
  </si>
  <si>
    <t>Formulaire complet; signatures; risques spécifiques couverts</t>
  </si>
  <si>
    <t>Matériel LOTO conforme</t>
  </si>
  <si>
    <t>Locks, hasps, tags en état; stocks suffisants</t>
  </si>
  <si>
    <t>Audit LOTO in situ</t>
  </si>
  <si>
    <t>Observation terrain; 0 contournement; briefing préalable</t>
  </si>
  <si>
    <t>Déconsignation &amp; remise en service</t>
  </si>
  <si>
    <t>Séquence validée; validation production/qualité</t>
  </si>
  <si>
    <t>Inventaire &amp; criticité</t>
  </si>
  <si>
    <t>Liste actifs; criticité ABC; composants sécurité identifiés</t>
  </si>
  <si>
    <t>Gammes PM</t>
  </si>
  <si>
    <t>Fréquences, temps, outillage, critères; dernières révisions datées</t>
  </si>
  <si>
    <t>Plan hebdomadaire</t>
  </si>
  <si>
    <t>≥80% heures planifiées; gel du plan; arbitrages charge</t>
  </si>
  <si>
    <t>Pièces de rechange</t>
  </si>
  <si>
    <t>Mini/maxi; kits intervention; traçabilité consommations</t>
  </si>
  <si>
    <t>Historique interventions</t>
  </si>
  <si>
    <t>OT complétés; preuves jointes; temps saisis</t>
  </si>
  <si>
    <t>MTBF/MTTR suivis</t>
  </si>
  <si>
    <t>Pareto pannes; cibles; actions assignées</t>
  </si>
  <si>
    <t>Contrôles qualité post-intervention</t>
  </si>
  <si>
    <t>Checklist de redémarrage; validation premier-articule</t>
  </si>
  <si>
    <t>Revue d’amélioration continue</t>
  </si>
  <si>
    <t>Réunion hebdo; décisions; standards mis à jour</t>
  </si>
  <si>
    <t>Synthèse</t>
  </si>
  <si>
    <t>Éléments audités</t>
  </si>
  <si>
    <t>% Conforme</t>
  </si>
  <si>
    <t>Écarts (Non)</t>
  </si>
  <si>
    <t>Audit croisé – Feuille d’impression</t>
  </si>
  <si>
    <t>Preuve</t>
  </si>
  <si>
    <t>Revue</t>
  </si>
  <si>
    <t>Grille RACI – TPM × LOTO × Plan (adaptable)</t>
  </si>
  <si>
    <t>Activité / Élément</t>
  </si>
  <si>
    <t>Production (Op)</t>
  </si>
  <si>
    <t>Maintenance</t>
  </si>
  <si>
    <t>HSE</t>
  </si>
  <si>
    <t>Qualité</t>
  </si>
  <si>
    <t>Méthodes/IE</t>
  </si>
  <si>
    <t>Superviseur</t>
  </si>
  <si>
    <t>Resp. Atelier</t>
  </si>
  <si>
    <t>Check A unique</t>
  </si>
  <si>
    <t>Commentaire</t>
  </si>
  <si>
    <t>Légende</t>
  </si>
  <si>
    <t>R = Responsible (exécute) | A = Accountable (rendre des comptes : 1 seul) | C = Consulted | I = Informed</t>
  </si>
  <si>
    <t>AM niveau 1 – ligne X</t>
  </si>
  <si>
    <t>Propreté, lubrification, contrôles visuels</t>
  </si>
  <si>
    <t>R</t>
  </si>
  <si>
    <t>I</t>
  </si>
  <si>
    <t>C</t>
  </si>
  <si>
    <t>A</t>
  </si>
  <si>
    <t>Application LOTO – presse 300T</t>
  </si>
  <si>
    <t>Consignation + try-out avant intervention</t>
  </si>
  <si>
    <t>Plan hebdo maintenance</t>
  </si>
  <si>
    <t>Gel du plan, arbitrages charge</t>
  </si>
  <si>
    <t>Contrôle qualité post-intervention</t>
  </si>
  <si>
    <t>Premier-articule, critères go/no go</t>
  </si>
  <si>
    <t>Mode d’emploi – Audit croisé &amp; RACI</t>
  </si>
  <si>
    <t>Audit croisé</t>
  </si>
  <si>
    <t>- Utilisez la liste « Domaine » (TPM / LOTO / Plan). Cochez « À cocher » (☐/☑) pour l’impression.</t>
  </si>
  <si>
    <t>- Renseignez « Conformité » : Oui / Non / N.A. Le score se calcule automatiquement (1/0).</t>
  </si>
  <si>
    <t>- Colonne « Écart ? » = Oui si non-conformité ; décrivez l’action, le responsable et la date cible.</t>
  </si>
  <si>
    <t>RACI</t>
  </si>
  <si>
    <t>- Saisissez R/A/C/I par rôle. La colonne « Check A unique » doit afficher OK.</t>
  </si>
  <si>
    <t>- Ajoutez/renommez des rôles si besoin (colonnes).</t>
  </si>
</sst>
</file>

<file path=xl/styles.xml><?xml version="1.0" encoding="utf-8"?>
<styleSheet xmlns="http://schemas.openxmlformats.org/spreadsheetml/2006/main">
  <numFmts count="1">
    <numFmt numFmtId="164" formatCode="yyyy-mm-dd"/>
  </numFmts>
  <fonts count="7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F766E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rgb="FF475569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F766E"/>
        <bgColor indexed="64"/>
      </patternFill>
    </fill>
    <fill>
      <patternFill patternType="solid">
        <fgColor rgb="FFE2E8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64" fontId="0" fillId="0" borderId="1" xfId="0" applyNumberFormat="1" applyBorder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6"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EAF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5E7E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/>
  </sheetViews>
  <sheetFormatPr defaultRowHeight="15"/>
  <cols>
    <col min="1" max="4" width="26.7109375" customWidth="1"/>
  </cols>
  <sheetData>
    <row r="1" spans="1:4" ht="28" customHeight="1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3" t="s">
        <v>6</v>
      </c>
      <c r="C3" s="3" t="s">
        <v>7</v>
      </c>
      <c r="D3" s="3" t="s">
        <v>8</v>
      </c>
    </row>
    <row r="4" spans="1:4">
      <c r="A4" s="3" t="s">
        <v>5</v>
      </c>
      <c r="B4" s="3" t="s">
        <v>9</v>
      </c>
      <c r="C4" s="3" t="s">
        <v>10</v>
      </c>
      <c r="D4" s="3" t="s">
        <v>8</v>
      </c>
    </row>
    <row r="5" spans="1:4">
      <c r="A5" s="3" t="s">
        <v>5</v>
      </c>
      <c r="B5" s="3" t="s">
        <v>11</v>
      </c>
      <c r="C5" s="3" t="s">
        <v>12</v>
      </c>
      <c r="D5" s="3" t="s">
        <v>8</v>
      </c>
    </row>
    <row r="6" spans="1:4">
      <c r="A6" s="3" t="s">
        <v>13</v>
      </c>
      <c r="B6" s="3" t="s">
        <v>14</v>
      </c>
      <c r="C6" s="3" t="s">
        <v>15</v>
      </c>
      <c r="D6" s="3" t="s">
        <v>8</v>
      </c>
    </row>
    <row r="7" spans="1:4">
      <c r="A7" s="3" t="s">
        <v>13</v>
      </c>
      <c r="B7" s="3" t="s">
        <v>16</v>
      </c>
      <c r="C7" s="3" t="s">
        <v>17</v>
      </c>
      <c r="D7" s="3" t="s">
        <v>8</v>
      </c>
    </row>
    <row r="8" spans="1:4">
      <c r="A8" s="3" t="s">
        <v>13</v>
      </c>
      <c r="B8" s="3" t="s">
        <v>18</v>
      </c>
      <c r="C8" s="3" t="s">
        <v>19</v>
      </c>
      <c r="D8" s="3" t="s">
        <v>8</v>
      </c>
    </row>
    <row r="9" spans="1:4">
      <c r="A9" s="3" t="s">
        <v>20</v>
      </c>
      <c r="B9" s="3" t="s">
        <v>21</v>
      </c>
      <c r="C9" s="3" t="s">
        <v>22</v>
      </c>
      <c r="D9" s="3" t="s">
        <v>23</v>
      </c>
    </row>
    <row r="10" spans="1:4">
      <c r="A10" s="3" t="s">
        <v>20</v>
      </c>
      <c r="B10" s="3" t="s">
        <v>24</v>
      </c>
      <c r="C10" s="3" t="s">
        <v>25</v>
      </c>
      <c r="D10" s="3" t="s">
        <v>23</v>
      </c>
    </row>
    <row r="11" spans="1:4">
      <c r="A11" s="3" t="s">
        <v>20</v>
      </c>
      <c r="B11" s="3" t="s">
        <v>26</v>
      </c>
      <c r="C11" s="3" t="s">
        <v>27</v>
      </c>
      <c r="D11" s="3" t="s">
        <v>23</v>
      </c>
    </row>
    <row r="12" spans="1:4">
      <c r="A12" s="3" t="s">
        <v>28</v>
      </c>
      <c r="B12" s="3" t="s">
        <v>29</v>
      </c>
      <c r="C12" s="3" t="s">
        <v>30</v>
      </c>
      <c r="D12" s="3" t="s">
        <v>23</v>
      </c>
    </row>
    <row r="13" spans="1:4">
      <c r="A13" s="3" t="s">
        <v>28</v>
      </c>
      <c r="B13" s="3" t="s">
        <v>31</v>
      </c>
      <c r="C13" s="3" t="s">
        <v>32</v>
      </c>
      <c r="D13" s="3" t="s">
        <v>23</v>
      </c>
    </row>
    <row r="14" spans="1:4">
      <c r="A14" s="3" t="s">
        <v>28</v>
      </c>
      <c r="B14" s="3" t="s">
        <v>33</v>
      </c>
      <c r="C14" s="3" t="s">
        <v>34</v>
      </c>
      <c r="D14" s="3" t="s">
        <v>23</v>
      </c>
    </row>
    <row r="15" spans="1:4">
      <c r="A15" s="3" t="s">
        <v>35</v>
      </c>
      <c r="B15" s="3" t="s">
        <v>36</v>
      </c>
      <c r="C15" s="3" t="s">
        <v>37</v>
      </c>
      <c r="D15" s="3" t="s">
        <v>38</v>
      </c>
    </row>
    <row r="16" spans="1:4">
      <c r="A16" s="3" t="s">
        <v>35</v>
      </c>
      <c r="B16" s="3" t="s">
        <v>39</v>
      </c>
      <c r="C16" s="3" t="s">
        <v>40</v>
      </c>
      <c r="D16" s="3" t="s">
        <v>38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82"/>
  <sheetViews>
    <sheetView workbookViewId="0">
      <pane ySplit="2" topLeftCell="A3" activePane="bottomLeft" state="frozen"/>
      <selection pane="bottomLeft"/>
    </sheetView>
  </sheetViews>
  <sheetFormatPr defaultRowHeight="15"/>
  <cols>
    <col min="1" max="1" width="10.7109375" customWidth="1"/>
    <col min="2" max="2" width="12.7109375" customWidth="1"/>
    <col min="3" max="3" width="28.7109375" customWidth="1"/>
    <col min="4" max="4" width="46.7109375" customWidth="1"/>
    <col min="5" max="5" width="12.7109375" customWidth="1"/>
    <col min="6" max="6" width="28.7109375" customWidth="1"/>
    <col min="7" max="8" width="10.7109375" customWidth="1"/>
    <col min="9" max="9" width="30.7109375" customWidth="1"/>
    <col min="10" max="10" width="16.7109375" customWidth="1"/>
    <col min="11" max="13" width="12.7109375" customWidth="1"/>
    <col min="14" max="14" width="28.7109375" customWidth="1"/>
    <col min="15" max="15" width="22.7109375" customWidth="1"/>
    <col min="17" max="17" width="18.7109375" customWidth="1"/>
    <col min="18" max="18" width="16.7109375" customWidth="1"/>
  </cols>
  <sheetData>
    <row r="1" spans="1:18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Q1" s="4" t="s">
        <v>101</v>
      </c>
    </row>
    <row r="2" spans="1:18">
      <c r="A2" s="2" t="s">
        <v>42</v>
      </c>
      <c r="B2" s="2" t="s">
        <v>5</v>
      </c>
      <c r="C2" s="2" t="s">
        <v>43</v>
      </c>
      <c r="D2" s="2" t="s">
        <v>44</v>
      </c>
      <c r="E2" s="2" t="s">
        <v>13</v>
      </c>
      <c r="F2" s="2" t="s">
        <v>45</v>
      </c>
      <c r="G2" s="2" t="s">
        <v>28</v>
      </c>
      <c r="H2" s="2" t="s">
        <v>46</v>
      </c>
      <c r="I2" s="2" t="s">
        <v>47</v>
      </c>
      <c r="J2" s="2" t="s">
        <v>48</v>
      </c>
      <c r="K2" s="2" t="s">
        <v>49</v>
      </c>
      <c r="L2" s="2" t="s">
        <v>20</v>
      </c>
      <c r="M2" s="2" t="s">
        <v>50</v>
      </c>
      <c r="N2" s="2" t="s">
        <v>51</v>
      </c>
      <c r="O2" s="2" t="s">
        <v>52</v>
      </c>
    </row>
    <row r="3" spans="1:18">
      <c r="A3" s="5" t="s">
        <v>36</v>
      </c>
      <c r="B3" s="6" t="s">
        <v>6</v>
      </c>
      <c r="C3" s="7" t="s">
        <v>53</v>
      </c>
      <c r="D3" s="7" t="s">
        <v>54</v>
      </c>
      <c r="E3" s="6"/>
      <c r="F3" s="7"/>
      <c r="G3" s="6"/>
      <c r="H3" s="6"/>
      <c r="I3" s="7"/>
      <c r="J3" s="3"/>
      <c r="K3" s="8"/>
      <c r="L3" s="6"/>
      <c r="M3" s="6">
        <f>IF(E3="Oui",1,IF(E3="Non",0,""))</f>
        <v>0</v>
      </c>
      <c r="N3" s="7"/>
      <c r="O3" s="7"/>
      <c r="Q3" s="9" t="s">
        <v>102</v>
      </c>
      <c r="R3" s="10">
        <f>COUNTA(B3:B26)</f>
        <v>0</v>
      </c>
    </row>
    <row r="4" spans="1:18">
      <c r="A4" s="5" t="s">
        <v>36</v>
      </c>
      <c r="B4" s="6" t="s">
        <v>6</v>
      </c>
      <c r="C4" s="7" t="s">
        <v>55</v>
      </c>
      <c r="D4" s="7" t="s">
        <v>56</v>
      </c>
      <c r="E4" s="6"/>
      <c r="F4" s="7"/>
      <c r="G4" s="6"/>
      <c r="H4" s="6"/>
      <c r="I4" s="7"/>
      <c r="J4" s="3"/>
      <c r="K4" s="8"/>
      <c r="L4" s="6"/>
      <c r="M4" s="6">
        <f>IF(E4="Oui",1,IF(E4="Non",0,""))</f>
        <v>0</v>
      </c>
      <c r="N4" s="7"/>
      <c r="O4" s="7"/>
      <c r="Q4" s="9" t="s">
        <v>103</v>
      </c>
      <c r="R4" s="10">
        <f>IF(R3=0,0,COUNTIF(E3:E26,"Oui")/R3)</f>
        <v>0</v>
      </c>
    </row>
    <row r="5" spans="1:18">
      <c r="A5" s="5" t="s">
        <v>36</v>
      </c>
      <c r="B5" s="6" t="s">
        <v>6</v>
      </c>
      <c r="C5" s="7" t="s">
        <v>57</v>
      </c>
      <c r="D5" s="7" t="s">
        <v>58</v>
      </c>
      <c r="E5" s="6"/>
      <c r="F5" s="7"/>
      <c r="G5" s="6"/>
      <c r="H5" s="6"/>
      <c r="I5" s="7"/>
      <c r="J5" s="3"/>
      <c r="K5" s="8"/>
      <c r="L5" s="6"/>
      <c r="M5" s="6">
        <f>IF(E5="Oui",1,IF(E5="Non",0,""))</f>
        <v>0</v>
      </c>
      <c r="N5" s="7"/>
      <c r="O5" s="7"/>
      <c r="Q5" s="9" t="s">
        <v>104</v>
      </c>
      <c r="R5" s="10">
        <f>COUNTIF(E3:E26,"Non")</f>
        <v>0</v>
      </c>
    </row>
    <row r="6" spans="1:18">
      <c r="A6" s="5" t="s">
        <v>36</v>
      </c>
      <c r="B6" s="6" t="s">
        <v>6</v>
      </c>
      <c r="C6" s="7" t="s">
        <v>59</v>
      </c>
      <c r="D6" s="7" t="s">
        <v>60</v>
      </c>
      <c r="E6" s="6"/>
      <c r="F6" s="7"/>
      <c r="G6" s="6"/>
      <c r="H6" s="6"/>
      <c r="I6" s="7"/>
      <c r="J6" s="3"/>
      <c r="K6" s="8"/>
      <c r="L6" s="6"/>
      <c r="M6" s="6">
        <f>IF(E6="Oui",1,IF(E6="Non",0,""))</f>
        <v>0</v>
      </c>
      <c r="N6" s="7"/>
      <c r="O6" s="7"/>
    </row>
    <row r="7" spans="1:18">
      <c r="A7" s="5" t="s">
        <v>36</v>
      </c>
      <c r="B7" s="6" t="s">
        <v>6</v>
      </c>
      <c r="C7" s="7" t="s">
        <v>61</v>
      </c>
      <c r="D7" s="7" t="s">
        <v>62</v>
      </c>
      <c r="E7" s="6"/>
      <c r="F7" s="7"/>
      <c r="G7" s="6"/>
      <c r="H7" s="6"/>
      <c r="I7" s="7"/>
      <c r="J7" s="3"/>
      <c r="K7" s="8"/>
      <c r="L7" s="6"/>
      <c r="M7" s="6">
        <f>IF(E7="Oui",1,IF(E7="Non",0,""))</f>
        <v>0</v>
      </c>
      <c r="N7" s="7"/>
      <c r="O7" s="7"/>
    </row>
    <row r="8" spans="1:18">
      <c r="A8" s="5" t="s">
        <v>36</v>
      </c>
      <c r="B8" s="6" t="s">
        <v>6</v>
      </c>
      <c r="C8" s="7" t="s">
        <v>63</v>
      </c>
      <c r="D8" s="7" t="s">
        <v>64</v>
      </c>
      <c r="E8" s="6"/>
      <c r="F8" s="7"/>
      <c r="G8" s="6"/>
      <c r="H8" s="6"/>
      <c r="I8" s="7"/>
      <c r="J8" s="3"/>
      <c r="K8" s="8"/>
      <c r="L8" s="6"/>
      <c r="M8" s="6">
        <f>IF(E8="Oui",1,IF(E8="Non",0,""))</f>
        <v>0</v>
      </c>
      <c r="N8" s="7"/>
      <c r="O8" s="7"/>
    </row>
    <row r="9" spans="1:18">
      <c r="A9" s="5" t="s">
        <v>36</v>
      </c>
      <c r="B9" s="6" t="s">
        <v>6</v>
      </c>
      <c r="C9" s="7" t="s">
        <v>65</v>
      </c>
      <c r="D9" s="7" t="s">
        <v>66</v>
      </c>
      <c r="E9" s="6"/>
      <c r="F9" s="7"/>
      <c r="G9" s="6"/>
      <c r="H9" s="6"/>
      <c r="I9" s="7"/>
      <c r="J9" s="3"/>
      <c r="K9" s="8"/>
      <c r="L9" s="6"/>
      <c r="M9" s="6">
        <f>IF(E9="Oui",1,IF(E9="Non",0,""))</f>
        <v>0</v>
      </c>
      <c r="N9" s="7"/>
      <c r="O9" s="7"/>
    </row>
    <row r="10" spans="1:18">
      <c r="A10" s="5" t="s">
        <v>36</v>
      </c>
      <c r="B10" s="6" t="s">
        <v>6</v>
      </c>
      <c r="C10" s="7" t="s">
        <v>67</v>
      </c>
      <c r="D10" s="7" t="s">
        <v>68</v>
      </c>
      <c r="E10" s="6"/>
      <c r="F10" s="7"/>
      <c r="G10" s="6"/>
      <c r="H10" s="6"/>
      <c r="I10" s="7"/>
      <c r="J10" s="3"/>
      <c r="K10" s="8"/>
      <c r="L10" s="6"/>
      <c r="M10" s="6">
        <f>IF(E10="Oui",1,IF(E10="Non",0,""))</f>
        <v>0</v>
      </c>
      <c r="N10" s="7"/>
      <c r="O10" s="7"/>
    </row>
    <row r="11" spans="1:18">
      <c r="A11" s="5" t="s">
        <v>36</v>
      </c>
      <c r="B11" s="6" t="s">
        <v>9</v>
      </c>
      <c r="C11" s="7" t="s">
        <v>69</v>
      </c>
      <c r="D11" s="7" t="s">
        <v>70</v>
      </c>
      <c r="E11" s="6"/>
      <c r="F11" s="7"/>
      <c r="G11" s="6"/>
      <c r="H11" s="6"/>
      <c r="I11" s="7"/>
      <c r="J11" s="3"/>
      <c r="K11" s="8"/>
      <c r="L11" s="6"/>
      <c r="M11" s="6">
        <f>IF(E11="Oui",1,IF(E11="Non",0,""))</f>
        <v>0</v>
      </c>
      <c r="N11" s="7"/>
      <c r="O11" s="7"/>
    </row>
    <row r="12" spans="1:18">
      <c r="A12" s="5" t="s">
        <v>36</v>
      </c>
      <c r="B12" s="6" t="s">
        <v>9</v>
      </c>
      <c r="C12" s="7" t="s">
        <v>71</v>
      </c>
      <c r="D12" s="7" t="s">
        <v>72</v>
      </c>
      <c r="E12" s="6"/>
      <c r="F12" s="7"/>
      <c r="G12" s="6"/>
      <c r="H12" s="6"/>
      <c r="I12" s="7"/>
      <c r="J12" s="3"/>
      <c r="K12" s="8"/>
      <c r="L12" s="6"/>
      <c r="M12" s="6">
        <f>IF(E12="Oui",1,IF(E12="Non",0,""))</f>
        <v>0</v>
      </c>
      <c r="N12" s="7"/>
      <c r="O12" s="7"/>
    </row>
    <row r="13" spans="1:18">
      <c r="A13" s="5" t="s">
        <v>36</v>
      </c>
      <c r="B13" s="6" t="s">
        <v>9</v>
      </c>
      <c r="C13" s="7" t="s">
        <v>73</v>
      </c>
      <c r="D13" s="7" t="s">
        <v>74</v>
      </c>
      <c r="E13" s="6"/>
      <c r="F13" s="7"/>
      <c r="G13" s="6"/>
      <c r="H13" s="6"/>
      <c r="I13" s="7"/>
      <c r="J13" s="3"/>
      <c r="K13" s="8"/>
      <c r="L13" s="6"/>
      <c r="M13" s="6">
        <f>IF(E13="Oui",1,IF(E13="Non",0,""))</f>
        <v>0</v>
      </c>
      <c r="N13" s="7"/>
      <c r="O13" s="7"/>
    </row>
    <row r="14" spans="1:18">
      <c r="A14" s="5" t="s">
        <v>36</v>
      </c>
      <c r="B14" s="6" t="s">
        <v>9</v>
      </c>
      <c r="C14" s="7" t="s">
        <v>75</v>
      </c>
      <c r="D14" s="7" t="s">
        <v>76</v>
      </c>
      <c r="E14" s="6"/>
      <c r="F14" s="7"/>
      <c r="G14" s="6"/>
      <c r="H14" s="6"/>
      <c r="I14" s="7"/>
      <c r="J14" s="3"/>
      <c r="K14" s="8"/>
      <c r="L14" s="6"/>
      <c r="M14" s="6">
        <f>IF(E14="Oui",1,IF(E14="Non",0,""))</f>
        <v>0</v>
      </c>
      <c r="N14" s="7"/>
      <c r="O14" s="7"/>
    </row>
    <row r="15" spans="1:18">
      <c r="A15" s="5" t="s">
        <v>36</v>
      </c>
      <c r="B15" s="6" t="s">
        <v>9</v>
      </c>
      <c r="C15" s="7" t="s">
        <v>77</v>
      </c>
      <c r="D15" s="7" t="s">
        <v>78</v>
      </c>
      <c r="E15" s="6"/>
      <c r="F15" s="7"/>
      <c r="G15" s="6"/>
      <c r="H15" s="6"/>
      <c r="I15" s="7"/>
      <c r="J15" s="3"/>
      <c r="K15" s="8"/>
      <c r="L15" s="6"/>
      <c r="M15" s="6">
        <f>IF(E15="Oui",1,IF(E15="Non",0,""))</f>
        <v>0</v>
      </c>
      <c r="N15" s="7"/>
      <c r="O15" s="7"/>
    </row>
    <row r="16" spans="1:18">
      <c r="A16" s="5" t="s">
        <v>36</v>
      </c>
      <c r="B16" s="6" t="s">
        <v>9</v>
      </c>
      <c r="C16" s="7" t="s">
        <v>79</v>
      </c>
      <c r="D16" s="7" t="s">
        <v>80</v>
      </c>
      <c r="E16" s="6"/>
      <c r="F16" s="7"/>
      <c r="G16" s="6"/>
      <c r="H16" s="6"/>
      <c r="I16" s="7"/>
      <c r="J16" s="3"/>
      <c r="K16" s="8"/>
      <c r="L16" s="6"/>
      <c r="M16" s="6">
        <f>IF(E16="Oui",1,IF(E16="Non",0,""))</f>
        <v>0</v>
      </c>
      <c r="N16" s="7"/>
      <c r="O16" s="7"/>
    </row>
    <row r="17" spans="1:15">
      <c r="A17" s="5" t="s">
        <v>36</v>
      </c>
      <c r="B17" s="6" t="s">
        <v>9</v>
      </c>
      <c r="C17" s="7" t="s">
        <v>81</v>
      </c>
      <c r="D17" s="7" t="s">
        <v>82</v>
      </c>
      <c r="E17" s="6"/>
      <c r="F17" s="7"/>
      <c r="G17" s="6"/>
      <c r="H17" s="6"/>
      <c r="I17" s="7"/>
      <c r="J17" s="3"/>
      <c r="K17" s="8"/>
      <c r="L17" s="6"/>
      <c r="M17" s="6">
        <f>IF(E17="Oui",1,IF(E17="Non",0,""))</f>
        <v>0</v>
      </c>
      <c r="N17" s="7"/>
      <c r="O17" s="7"/>
    </row>
    <row r="18" spans="1:15">
      <c r="A18" s="5" t="s">
        <v>36</v>
      </c>
      <c r="B18" s="6" t="s">
        <v>9</v>
      </c>
      <c r="C18" s="7" t="s">
        <v>83</v>
      </c>
      <c r="D18" s="7" t="s">
        <v>84</v>
      </c>
      <c r="E18" s="6"/>
      <c r="F18" s="7"/>
      <c r="G18" s="6"/>
      <c r="H18" s="6"/>
      <c r="I18" s="7"/>
      <c r="J18" s="3"/>
      <c r="K18" s="8"/>
      <c r="L18" s="6"/>
      <c r="M18" s="6">
        <f>IF(E18="Oui",1,IF(E18="Non",0,""))</f>
        <v>0</v>
      </c>
      <c r="N18" s="7"/>
      <c r="O18" s="7"/>
    </row>
    <row r="19" spans="1:15">
      <c r="A19" s="5" t="s">
        <v>36</v>
      </c>
      <c r="B19" s="6" t="s">
        <v>11</v>
      </c>
      <c r="C19" s="7" t="s">
        <v>85</v>
      </c>
      <c r="D19" s="7" t="s">
        <v>86</v>
      </c>
      <c r="E19" s="6"/>
      <c r="F19" s="7"/>
      <c r="G19" s="6"/>
      <c r="H19" s="6"/>
      <c r="I19" s="7"/>
      <c r="J19" s="3"/>
      <c r="K19" s="8"/>
      <c r="L19" s="6"/>
      <c r="M19" s="6">
        <f>IF(E19="Oui",1,IF(E19="Non",0,""))</f>
        <v>0</v>
      </c>
      <c r="N19" s="7"/>
      <c r="O19" s="7"/>
    </row>
    <row r="20" spans="1:15">
      <c r="A20" s="5" t="s">
        <v>36</v>
      </c>
      <c r="B20" s="6" t="s">
        <v>11</v>
      </c>
      <c r="C20" s="7" t="s">
        <v>87</v>
      </c>
      <c r="D20" s="7" t="s">
        <v>88</v>
      </c>
      <c r="E20" s="6"/>
      <c r="F20" s="7"/>
      <c r="G20" s="6"/>
      <c r="H20" s="6"/>
      <c r="I20" s="7"/>
      <c r="J20" s="3"/>
      <c r="K20" s="8"/>
      <c r="L20" s="6"/>
      <c r="M20" s="6">
        <f>IF(E20="Oui",1,IF(E20="Non",0,""))</f>
        <v>0</v>
      </c>
      <c r="N20" s="7"/>
      <c r="O20" s="7"/>
    </row>
    <row r="21" spans="1:15">
      <c r="A21" s="5" t="s">
        <v>36</v>
      </c>
      <c r="B21" s="6" t="s">
        <v>11</v>
      </c>
      <c r="C21" s="7" t="s">
        <v>89</v>
      </c>
      <c r="D21" s="7" t="s">
        <v>90</v>
      </c>
      <c r="E21" s="6"/>
      <c r="F21" s="7"/>
      <c r="G21" s="6"/>
      <c r="H21" s="6"/>
      <c r="I21" s="7"/>
      <c r="J21" s="3"/>
      <c r="K21" s="8"/>
      <c r="L21" s="6"/>
      <c r="M21" s="6">
        <f>IF(E21="Oui",1,IF(E21="Non",0,""))</f>
        <v>0</v>
      </c>
      <c r="N21" s="7"/>
      <c r="O21" s="7"/>
    </row>
    <row r="22" spans="1:15">
      <c r="A22" s="5" t="s">
        <v>36</v>
      </c>
      <c r="B22" s="6" t="s">
        <v>11</v>
      </c>
      <c r="C22" s="7" t="s">
        <v>91</v>
      </c>
      <c r="D22" s="7" t="s">
        <v>92</v>
      </c>
      <c r="E22" s="6"/>
      <c r="F22" s="7"/>
      <c r="G22" s="6"/>
      <c r="H22" s="6"/>
      <c r="I22" s="7"/>
      <c r="J22" s="3"/>
      <c r="K22" s="8"/>
      <c r="L22" s="6"/>
      <c r="M22" s="6">
        <f>IF(E22="Oui",1,IF(E22="Non",0,""))</f>
        <v>0</v>
      </c>
      <c r="N22" s="7"/>
      <c r="O22" s="7"/>
    </row>
    <row r="23" spans="1:15">
      <c r="A23" s="5" t="s">
        <v>36</v>
      </c>
      <c r="B23" s="6" t="s">
        <v>11</v>
      </c>
      <c r="C23" s="7" t="s">
        <v>93</v>
      </c>
      <c r="D23" s="7" t="s">
        <v>94</v>
      </c>
      <c r="E23" s="6"/>
      <c r="F23" s="7"/>
      <c r="G23" s="6"/>
      <c r="H23" s="6"/>
      <c r="I23" s="7"/>
      <c r="J23" s="3"/>
      <c r="K23" s="8"/>
      <c r="L23" s="6"/>
      <c r="M23" s="6">
        <f>IF(E23="Oui",1,IF(E23="Non",0,""))</f>
        <v>0</v>
      </c>
      <c r="N23" s="7"/>
      <c r="O23" s="7"/>
    </row>
    <row r="24" spans="1:15">
      <c r="A24" s="5" t="s">
        <v>36</v>
      </c>
      <c r="B24" s="6" t="s">
        <v>11</v>
      </c>
      <c r="C24" s="7" t="s">
        <v>95</v>
      </c>
      <c r="D24" s="7" t="s">
        <v>96</v>
      </c>
      <c r="E24" s="6"/>
      <c r="F24" s="7"/>
      <c r="G24" s="6"/>
      <c r="H24" s="6"/>
      <c r="I24" s="7"/>
      <c r="J24" s="3"/>
      <c r="K24" s="8"/>
      <c r="L24" s="6"/>
      <c r="M24" s="6">
        <f>IF(E24="Oui",1,IF(E24="Non",0,""))</f>
        <v>0</v>
      </c>
      <c r="N24" s="7"/>
      <c r="O24" s="7"/>
    </row>
    <row r="25" spans="1:15">
      <c r="A25" s="5" t="s">
        <v>36</v>
      </c>
      <c r="B25" s="6" t="s">
        <v>11</v>
      </c>
      <c r="C25" s="7" t="s">
        <v>97</v>
      </c>
      <c r="D25" s="7" t="s">
        <v>98</v>
      </c>
      <c r="E25" s="6"/>
      <c r="F25" s="7"/>
      <c r="G25" s="6"/>
      <c r="H25" s="6"/>
      <c r="I25" s="7"/>
      <c r="J25" s="3"/>
      <c r="K25" s="8"/>
      <c r="L25" s="6"/>
      <c r="M25" s="6">
        <f>IF(E25="Oui",1,IF(E25="Non",0,""))</f>
        <v>0</v>
      </c>
      <c r="N25" s="7"/>
      <c r="O25" s="7"/>
    </row>
    <row r="26" spans="1:15">
      <c r="A26" s="5" t="s">
        <v>36</v>
      </c>
      <c r="B26" s="6" t="s">
        <v>11</v>
      </c>
      <c r="C26" s="7" t="s">
        <v>99</v>
      </c>
      <c r="D26" s="7" t="s">
        <v>100</v>
      </c>
      <c r="E26" s="6"/>
      <c r="F26" s="7"/>
      <c r="G26" s="6"/>
      <c r="H26" s="6"/>
      <c r="I26" s="7"/>
      <c r="J26" s="3"/>
      <c r="K26" s="8"/>
      <c r="L26" s="6"/>
      <c r="M26" s="6">
        <f>IF(E26="Oui",1,IF(E26="Non",0,""))</f>
        <v>0</v>
      </c>
      <c r="N26" s="7"/>
      <c r="O26" s="7"/>
    </row>
    <row r="27" spans="1:15">
      <c r="K27" s="8"/>
    </row>
    <row r="28" spans="1:15">
      <c r="K28" s="8"/>
    </row>
    <row r="29" spans="1:15">
      <c r="K29" s="8"/>
    </row>
    <row r="30" spans="1:15">
      <c r="K30" s="8"/>
    </row>
    <row r="31" spans="1:15">
      <c r="K31" s="8"/>
    </row>
    <row r="32" spans="1:15">
      <c r="K32" s="8"/>
    </row>
    <row r="33" spans="11:11">
      <c r="K33" s="8"/>
    </row>
    <row r="34" spans="11:11">
      <c r="K34" s="8"/>
    </row>
    <row r="35" spans="11:11">
      <c r="K35" s="8"/>
    </row>
    <row r="36" spans="11:11">
      <c r="K36" s="8"/>
    </row>
    <row r="37" spans="11:11">
      <c r="K37" s="8"/>
    </row>
    <row r="38" spans="11:11">
      <c r="K38" s="8"/>
    </row>
    <row r="39" spans="11:11">
      <c r="K39" s="8"/>
    </row>
    <row r="40" spans="11:11">
      <c r="K40" s="8"/>
    </row>
    <row r="41" spans="11:11">
      <c r="K41" s="8"/>
    </row>
    <row r="42" spans="11:11">
      <c r="K42" s="8"/>
    </row>
    <row r="43" spans="11:11">
      <c r="K43" s="8"/>
    </row>
    <row r="44" spans="11:11">
      <c r="K44" s="8"/>
    </row>
    <row r="45" spans="11:11">
      <c r="K45" s="8"/>
    </row>
    <row r="46" spans="11:11">
      <c r="K46" s="8"/>
    </row>
    <row r="47" spans="11:11">
      <c r="K47" s="8"/>
    </row>
    <row r="48" spans="11:11">
      <c r="K48" s="8"/>
    </row>
    <row r="49" spans="11:11">
      <c r="K49" s="8"/>
    </row>
    <row r="50" spans="11:11">
      <c r="K50" s="8"/>
    </row>
    <row r="51" spans="11:11">
      <c r="K51" s="8"/>
    </row>
    <row r="52" spans="11:11">
      <c r="K52" s="8"/>
    </row>
    <row r="53" spans="11:11">
      <c r="K53" s="8"/>
    </row>
    <row r="54" spans="11:11">
      <c r="K54" s="8"/>
    </row>
    <row r="55" spans="11:11">
      <c r="K55" s="8"/>
    </row>
    <row r="56" spans="11:11">
      <c r="K56" s="8"/>
    </row>
    <row r="57" spans="11:11">
      <c r="K57" s="8"/>
    </row>
    <row r="58" spans="11:11">
      <c r="K58" s="8"/>
    </row>
    <row r="59" spans="11:11">
      <c r="K59" s="8"/>
    </row>
    <row r="60" spans="11:11">
      <c r="K60" s="8"/>
    </row>
    <row r="61" spans="11:11">
      <c r="K61" s="8"/>
    </row>
    <row r="62" spans="11:11">
      <c r="K62" s="8"/>
    </row>
    <row r="63" spans="11:11">
      <c r="K63" s="8"/>
    </row>
    <row r="64" spans="11:11">
      <c r="K64" s="8"/>
    </row>
    <row r="65" spans="11:11">
      <c r="K65" s="8"/>
    </row>
    <row r="66" spans="11:11">
      <c r="K66" s="8"/>
    </row>
    <row r="67" spans="11:11">
      <c r="K67" s="8"/>
    </row>
    <row r="68" spans="11:11">
      <c r="K68" s="8"/>
    </row>
    <row r="69" spans="11:11">
      <c r="K69" s="8"/>
    </row>
    <row r="70" spans="11:11">
      <c r="K70" s="8"/>
    </row>
    <row r="71" spans="11:11">
      <c r="K71" s="8"/>
    </row>
    <row r="72" spans="11:11">
      <c r="K72" s="8"/>
    </row>
    <row r="73" spans="11:11">
      <c r="K73" s="8"/>
    </row>
    <row r="74" spans="11:11">
      <c r="K74" s="8"/>
    </row>
    <row r="75" spans="11:11">
      <c r="K75" s="8"/>
    </row>
    <row r="76" spans="11:11">
      <c r="K76" s="8"/>
    </row>
    <row r="77" spans="11:11">
      <c r="K77" s="8"/>
    </row>
    <row r="78" spans="11:11">
      <c r="K78" s="8"/>
    </row>
    <row r="79" spans="11:11">
      <c r="K79" s="8"/>
    </row>
    <row r="80" spans="11:11">
      <c r="K80" s="8"/>
    </row>
    <row r="81" spans="11:11">
      <c r="K81" s="8"/>
    </row>
    <row r="82" spans="11:11">
      <c r="K82" s="8"/>
    </row>
  </sheetData>
  <mergeCells count="1">
    <mergeCell ref="A1:O1"/>
  </mergeCells>
  <conditionalFormatting sqref="E3:E83">
    <cfRule type="expression" dxfId="0" priority="1">
      <formula>$E3="Oui"</formula>
    </cfRule>
    <cfRule type="expression" dxfId="1" priority="2">
      <formula>$E3="Non"</formula>
    </cfRule>
    <cfRule type="expression" dxfId="2" priority="3">
      <formula>$E3="N.A."</formula>
    </cfRule>
  </conditionalFormatting>
  <dataValidations count="480">
    <dataValidation type="list" allowBlank="1" showInputMessage="1" showErrorMessage="1" sqref="A3">
      <formula1>LIST_Check</formula1>
    </dataValidation>
    <dataValidation type="list" allowBlank="1" showInputMessage="1" showErrorMessage="1" sqref="B3">
      <formula1>LIST_Domaine</formula1>
    </dataValidation>
    <dataValidation type="list" allowBlank="1" showInputMessage="1" showErrorMessage="1" sqref="E3">
      <formula1>LIST_Conformite</formula1>
    </dataValidation>
    <dataValidation type="list" allowBlank="1" showInputMessage="1" showErrorMessage="1" sqref="G3">
      <formula1>LIST_Priorite</formula1>
    </dataValidation>
    <dataValidation type="list" allowBlank="1" showInputMessage="1" showErrorMessage="1" sqref="H3">
      <formula1>"Oui,Non"</formula1>
    </dataValidation>
    <dataValidation type="list" allowBlank="1" showInputMessage="1" showErrorMessage="1" sqref="L3">
      <formula1>LIST_Statut</formula1>
    </dataValidation>
    <dataValidation type="list" allowBlank="1" showInputMessage="1" showErrorMessage="1" sqref="A4">
      <formula1>LIST_Check</formula1>
    </dataValidation>
    <dataValidation type="list" allowBlank="1" showInputMessage="1" showErrorMessage="1" sqref="B4">
      <formula1>LIST_Domaine</formula1>
    </dataValidation>
    <dataValidation type="list" allowBlank="1" showInputMessage="1" showErrorMessage="1" sqref="E4">
      <formula1>LIST_Conformite</formula1>
    </dataValidation>
    <dataValidation type="list" allowBlank="1" showInputMessage="1" showErrorMessage="1" sqref="G4">
      <formula1>LIST_Priorite</formula1>
    </dataValidation>
    <dataValidation type="list" allowBlank="1" showInputMessage="1" showErrorMessage="1" sqref="H4">
      <formula1>"Oui,Non"</formula1>
    </dataValidation>
    <dataValidation type="list" allowBlank="1" showInputMessage="1" showErrorMessage="1" sqref="L4">
      <formula1>LIST_Statut</formula1>
    </dataValidation>
    <dataValidation type="list" allowBlank="1" showInputMessage="1" showErrorMessage="1" sqref="A5">
      <formula1>LIST_Check</formula1>
    </dataValidation>
    <dataValidation type="list" allowBlank="1" showInputMessage="1" showErrorMessage="1" sqref="B5">
      <formula1>LIST_Domaine</formula1>
    </dataValidation>
    <dataValidation type="list" allowBlank="1" showInputMessage="1" showErrorMessage="1" sqref="E5">
      <formula1>LIST_Conformite</formula1>
    </dataValidation>
    <dataValidation type="list" allowBlank="1" showInputMessage="1" showErrorMessage="1" sqref="G5">
      <formula1>LIST_Priorite</formula1>
    </dataValidation>
    <dataValidation type="list" allowBlank="1" showInputMessage="1" showErrorMessage="1" sqref="H5">
      <formula1>"Oui,Non"</formula1>
    </dataValidation>
    <dataValidation type="list" allowBlank="1" showInputMessage="1" showErrorMessage="1" sqref="L5">
      <formula1>LIST_Statut</formula1>
    </dataValidation>
    <dataValidation type="list" allowBlank="1" showInputMessage="1" showErrorMessage="1" sqref="A6">
      <formula1>LIST_Check</formula1>
    </dataValidation>
    <dataValidation type="list" allowBlank="1" showInputMessage="1" showErrorMessage="1" sqref="B6">
      <formula1>LIST_Domaine</formula1>
    </dataValidation>
    <dataValidation type="list" allowBlank="1" showInputMessage="1" showErrorMessage="1" sqref="E6">
      <formula1>LIST_Conformite</formula1>
    </dataValidation>
    <dataValidation type="list" allowBlank="1" showInputMessage="1" showErrorMessage="1" sqref="G6">
      <formula1>LIST_Priorite</formula1>
    </dataValidation>
    <dataValidation type="list" allowBlank="1" showInputMessage="1" showErrorMessage="1" sqref="H6">
      <formula1>"Oui,Non"</formula1>
    </dataValidation>
    <dataValidation type="list" allowBlank="1" showInputMessage="1" showErrorMessage="1" sqref="L6">
      <formula1>LIST_Statut</formula1>
    </dataValidation>
    <dataValidation type="list" allowBlank="1" showInputMessage="1" showErrorMessage="1" sqref="A7">
      <formula1>LIST_Check</formula1>
    </dataValidation>
    <dataValidation type="list" allowBlank="1" showInputMessage="1" showErrorMessage="1" sqref="B7">
      <formula1>LIST_Domaine</formula1>
    </dataValidation>
    <dataValidation type="list" allowBlank="1" showInputMessage="1" showErrorMessage="1" sqref="E7">
      <formula1>LIST_Conformite</formula1>
    </dataValidation>
    <dataValidation type="list" allowBlank="1" showInputMessage="1" showErrorMessage="1" sqref="G7">
      <formula1>LIST_Priorite</formula1>
    </dataValidation>
    <dataValidation type="list" allowBlank="1" showInputMessage="1" showErrorMessage="1" sqref="H7">
      <formula1>"Oui,Non"</formula1>
    </dataValidation>
    <dataValidation type="list" allowBlank="1" showInputMessage="1" showErrorMessage="1" sqref="L7">
      <formula1>LIST_Statut</formula1>
    </dataValidation>
    <dataValidation type="list" allowBlank="1" showInputMessage="1" showErrorMessage="1" sqref="A8">
      <formula1>LIST_Check</formula1>
    </dataValidation>
    <dataValidation type="list" allowBlank="1" showInputMessage="1" showErrorMessage="1" sqref="B8">
      <formula1>LIST_Domaine</formula1>
    </dataValidation>
    <dataValidation type="list" allowBlank="1" showInputMessage="1" showErrorMessage="1" sqref="E8">
      <formula1>LIST_Conformite</formula1>
    </dataValidation>
    <dataValidation type="list" allowBlank="1" showInputMessage="1" showErrorMessage="1" sqref="G8">
      <formula1>LIST_Priorite</formula1>
    </dataValidation>
    <dataValidation type="list" allowBlank="1" showInputMessage="1" showErrorMessage="1" sqref="H8">
      <formula1>"Oui,Non"</formula1>
    </dataValidation>
    <dataValidation type="list" allowBlank="1" showInputMessage="1" showErrorMessage="1" sqref="L8">
      <formula1>LIST_Statut</formula1>
    </dataValidation>
    <dataValidation type="list" allowBlank="1" showInputMessage="1" showErrorMessage="1" sqref="A9">
      <formula1>LIST_Check</formula1>
    </dataValidation>
    <dataValidation type="list" allowBlank="1" showInputMessage="1" showErrorMessage="1" sqref="B9">
      <formula1>LIST_Domaine</formula1>
    </dataValidation>
    <dataValidation type="list" allowBlank="1" showInputMessage="1" showErrorMessage="1" sqref="E9">
      <formula1>LIST_Conformite</formula1>
    </dataValidation>
    <dataValidation type="list" allowBlank="1" showInputMessage="1" showErrorMessage="1" sqref="G9">
      <formula1>LIST_Priorite</formula1>
    </dataValidation>
    <dataValidation type="list" allowBlank="1" showInputMessage="1" showErrorMessage="1" sqref="H9">
      <formula1>"Oui,Non"</formula1>
    </dataValidation>
    <dataValidation type="list" allowBlank="1" showInputMessage="1" showErrorMessage="1" sqref="L9">
      <formula1>LIST_Statut</formula1>
    </dataValidation>
    <dataValidation type="list" allowBlank="1" showInputMessage="1" showErrorMessage="1" sqref="A10">
      <formula1>LIST_Check</formula1>
    </dataValidation>
    <dataValidation type="list" allowBlank="1" showInputMessage="1" showErrorMessage="1" sqref="B10">
      <formula1>LIST_Domaine</formula1>
    </dataValidation>
    <dataValidation type="list" allowBlank="1" showInputMessage="1" showErrorMessage="1" sqref="E10">
      <formula1>LIST_Conformite</formula1>
    </dataValidation>
    <dataValidation type="list" allowBlank="1" showInputMessage="1" showErrorMessage="1" sqref="G10">
      <formula1>LIST_Priorite</formula1>
    </dataValidation>
    <dataValidation type="list" allowBlank="1" showInputMessage="1" showErrorMessage="1" sqref="H10">
      <formula1>"Oui,Non"</formula1>
    </dataValidation>
    <dataValidation type="list" allowBlank="1" showInputMessage="1" showErrorMessage="1" sqref="L10">
      <formula1>LIST_Statut</formula1>
    </dataValidation>
    <dataValidation type="list" allowBlank="1" showInputMessage="1" showErrorMessage="1" sqref="A11">
      <formula1>LIST_Check</formula1>
    </dataValidation>
    <dataValidation type="list" allowBlank="1" showInputMessage="1" showErrorMessage="1" sqref="B11">
      <formula1>LIST_Domaine</formula1>
    </dataValidation>
    <dataValidation type="list" allowBlank="1" showInputMessage="1" showErrorMessage="1" sqref="E11">
      <formula1>LIST_Conformite</formula1>
    </dataValidation>
    <dataValidation type="list" allowBlank="1" showInputMessage="1" showErrorMessage="1" sqref="G11">
      <formula1>LIST_Priorite</formula1>
    </dataValidation>
    <dataValidation type="list" allowBlank="1" showInputMessage="1" showErrorMessage="1" sqref="H11">
      <formula1>"Oui,Non"</formula1>
    </dataValidation>
    <dataValidation type="list" allowBlank="1" showInputMessage="1" showErrorMessage="1" sqref="L11">
      <formula1>LIST_Statut</formula1>
    </dataValidation>
    <dataValidation type="list" allowBlank="1" showInputMessage="1" showErrorMessage="1" sqref="A12">
      <formula1>LIST_Check</formula1>
    </dataValidation>
    <dataValidation type="list" allowBlank="1" showInputMessage="1" showErrorMessage="1" sqref="B12">
      <formula1>LIST_Domaine</formula1>
    </dataValidation>
    <dataValidation type="list" allowBlank="1" showInputMessage="1" showErrorMessage="1" sqref="E12">
      <formula1>LIST_Conformite</formula1>
    </dataValidation>
    <dataValidation type="list" allowBlank="1" showInputMessage="1" showErrorMessage="1" sqref="G12">
      <formula1>LIST_Priorite</formula1>
    </dataValidation>
    <dataValidation type="list" allowBlank="1" showInputMessage="1" showErrorMessage="1" sqref="H12">
      <formula1>"Oui,Non"</formula1>
    </dataValidation>
    <dataValidation type="list" allowBlank="1" showInputMessage="1" showErrorMessage="1" sqref="L12">
      <formula1>LIST_Statut</formula1>
    </dataValidation>
    <dataValidation type="list" allowBlank="1" showInputMessage="1" showErrorMessage="1" sqref="A13">
      <formula1>LIST_Check</formula1>
    </dataValidation>
    <dataValidation type="list" allowBlank="1" showInputMessage="1" showErrorMessage="1" sqref="B13">
      <formula1>LIST_Domaine</formula1>
    </dataValidation>
    <dataValidation type="list" allowBlank="1" showInputMessage="1" showErrorMessage="1" sqref="E13">
      <formula1>LIST_Conformite</formula1>
    </dataValidation>
    <dataValidation type="list" allowBlank="1" showInputMessage="1" showErrorMessage="1" sqref="G13">
      <formula1>LIST_Priorite</formula1>
    </dataValidation>
    <dataValidation type="list" allowBlank="1" showInputMessage="1" showErrorMessage="1" sqref="H13">
      <formula1>"Oui,Non"</formula1>
    </dataValidation>
    <dataValidation type="list" allowBlank="1" showInputMessage="1" showErrorMessage="1" sqref="L13">
      <formula1>LIST_Statut</formula1>
    </dataValidation>
    <dataValidation type="list" allowBlank="1" showInputMessage="1" showErrorMessage="1" sqref="A14">
      <formula1>LIST_Check</formula1>
    </dataValidation>
    <dataValidation type="list" allowBlank="1" showInputMessage="1" showErrorMessage="1" sqref="B14">
      <formula1>LIST_Domaine</formula1>
    </dataValidation>
    <dataValidation type="list" allowBlank="1" showInputMessage="1" showErrorMessage="1" sqref="E14">
      <formula1>LIST_Conformite</formula1>
    </dataValidation>
    <dataValidation type="list" allowBlank="1" showInputMessage="1" showErrorMessage="1" sqref="G14">
      <formula1>LIST_Priorite</formula1>
    </dataValidation>
    <dataValidation type="list" allowBlank="1" showInputMessage="1" showErrorMessage="1" sqref="H14">
      <formula1>"Oui,Non"</formula1>
    </dataValidation>
    <dataValidation type="list" allowBlank="1" showInputMessage="1" showErrorMessage="1" sqref="L14">
      <formula1>LIST_Statut</formula1>
    </dataValidation>
    <dataValidation type="list" allowBlank="1" showInputMessage="1" showErrorMessage="1" sqref="A15">
      <formula1>LIST_Check</formula1>
    </dataValidation>
    <dataValidation type="list" allowBlank="1" showInputMessage="1" showErrorMessage="1" sqref="B15">
      <formula1>LIST_Domaine</formula1>
    </dataValidation>
    <dataValidation type="list" allowBlank="1" showInputMessage="1" showErrorMessage="1" sqref="E15">
      <formula1>LIST_Conformite</formula1>
    </dataValidation>
    <dataValidation type="list" allowBlank="1" showInputMessage="1" showErrorMessage="1" sqref="G15">
      <formula1>LIST_Priorite</formula1>
    </dataValidation>
    <dataValidation type="list" allowBlank="1" showInputMessage="1" showErrorMessage="1" sqref="H15">
      <formula1>"Oui,Non"</formula1>
    </dataValidation>
    <dataValidation type="list" allowBlank="1" showInputMessage="1" showErrorMessage="1" sqref="L15">
      <formula1>LIST_Statut</formula1>
    </dataValidation>
    <dataValidation type="list" allowBlank="1" showInputMessage="1" showErrorMessage="1" sqref="A16">
      <formula1>LIST_Check</formula1>
    </dataValidation>
    <dataValidation type="list" allowBlank="1" showInputMessage="1" showErrorMessage="1" sqref="B16">
      <formula1>LIST_Domaine</formula1>
    </dataValidation>
    <dataValidation type="list" allowBlank="1" showInputMessage="1" showErrorMessage="1" sqref="E16">
      <formula1>LIST_Conformite</formula1>
    </dataValidation>
    <dataValidation type="list" allowBlank="1" showInputMessage="1" showErrorMessage="1" sqref="G16">
      <formula1>LIST_Priorite</formula1>
    </dataValidation>
    <dataValidation type="list" allowBlank="1" showInputMessage="1" showErrorMessage="1" sqref="H16">
      <formula1>"Oui,Non"</formula1>
    </dataValidation>
    <dataValidation type="list" allowBlank="1" showInputMessage="1" showErrorMessage="1" sqref="L16">
      <formula1>LIST_Statut</formula1>
    </dataValidation>
    <dataValidation type="list" allowBlank="1" showInputMessage="1" showErrorMessage="1" sqref="A17">
      <formula1>LIST_Check</formula1>
    </dataValidation>
    <dataValidation type="list" allowBlank="1" showInputMessage="1" showErrorMessage="1" sqref="B17">
      <formula1>LIST_Domaine</formula1>
    </dataValidation>
    <dataValidation type="list" allowBlank="1" showInputMessage="1" showErrorMessage="1" sqref="E17">
      <formula1>LIST_Conformite</formula1>
    </dataValidation>
    <dataValidation type="list" allowBlank="1" showInputMessage="1" showErrorMessage="1" sqref="G17">
      <formula1>LIST_Priorite</formula1>
    </dataValidation>
    <dataValidation type="list" allowBlank="1" showInputMessage="1" showErrorMessage="1" sqref="H17">
      <formula1>"Oui,Non"</formula1>
    </dataValidation>
    <dataValidation type="list" allowBlank="1" showInputMessage="1" showErrorMessage="1" sqref="L17">
      <formula1>LIST_Statut</formula1>
    </dataValidation>
    <dataValidation type="list" allowBlank="1" showInputMessage="1" showErrorMessage="1" sqref="A18">
      <formula1>LIST_Check</formula1>
    </dataValidation>
    <dataValidation type="list" allowBlank="1" showInputMessage="1" showErrorMessage="1" sqref="B18">
      <formula1>LIST_Domaine</formula1>
    </dataValidation>
    <dataValidation type="list" allowBlank="1" showInputMessage="1" showErrorMessage="1" sqref="E18">
      <formula1>LIST_Conformite</formula1>
    </dataValidation>
    <dataValidation type="list" allowBlank="1" showInputMessage="1" showErrorMessage="1" sqref="G18">
      <formula1>LIST_Priorite</formula1>
    </dataValidation>
    <dataValidation type="list" allowBlank="1" showInputMessage="1" showErrorMessage="1" sqref="H18">
      <formula1>"Oui,Non"</formula1>
    </dataValidation>
    <dataValidation type="list" allowBlank="1" showInputMessage="1" showErrorMessage="1" sqref="L18">
      <formula1>LIST_Statut</formula1>
    </dataValidation>
    <dataValidation type="list" allowBlank="1" showInputMessage="1" showErrorMessage="1" sqref="A19">
      <formula1>LIST_Check</formula1>
    </dataValidation>
    <dataValidation type="list" allowBlank="1" showInputMessage="1" showErrorMessage="1" sqref="B19">
      <formula1>LIST_Domaine</formula1>
    </dataValidation>
    <dataValidation type="list" allowBlank="1" showInputMessage="1" showErrorMessage="1" sqref="E19">
      <formula1>LIST_Conformite</formula1>
    </dataValidation>
    <dataValidation type="list" allowBlank="1" showInputMessage="1" showErrorMessage="1" sqref="G19">
      <formula1>LIST_Priorite</formula1>
    </dataValidation>
    <dataValidation type="list" allowBlank="1" showInputMessage="1" showErrorMessage="1" sqref="H19">
      <formula1>"Oui,Non"</formula1>
    </dataValidation>
    <dataValidation type="list" allowBlank="1" showInputMessage="1" showErrorMessage="1" sqref="L19">
      <formula1>LIST_Statut</formula1>
    </dataValidation>
    <dataValidation type="list" allowBlank="1" showInputMessage="1" showErrorMessage="1" sqref="A20">
      <formula1>LIST_Check</formula1>
    </dataValidation>
    <dataValidation type="list" allowBlank="1" showInputMessage="1" showErrorMessage="1" sqref="B20">
      <formula1>LIST_Domaine</formula1>
    </dataValidation>
    <dataValidation type="list" allowBlank="1" showInputMessage="1" showErrorMessage="1" sqref="E20">
      <formula1>LIST_Conformite</formula1>
    </dataValidation>
    <dataValidation type="list" allowBlank="1" showInputMessage="1" showErrorMessage="1" sqref="G20">
      <formula1>LIST_Priorite</formula1>
    </dataValidation>
    <dataValidation type="list" allowBlank="1" showInputMessage="1" showErrorMessage="1" sqref="H20">
      <formula1>"Oui,Non"</formula1>
    </dataValidation>
    <dataValidation type="list" allowBlank="1" showInputMessage="1" showErrorMessage="1" sqref="L20">
      <formula1>LIST_Statut</formula1>
    </dataValidation>
    <dataValidation type="list" allowBlank="1" showInputMessage="1" showErrorMessage="1" sqref="A21">
      <formula1>LIST_Check</formula1>
    </dataValidation>
    <dataValidation type="list" allowBlank="1" showInputMessage="1" showErrorMessage="1" sqref="B21">
      <formula1>LIST_Domaine</formula1>
    </dataValidation>
    <dataValidation type="list" allowBlank="1" showInputMessage="1" showErrorMessage="1" sqref="E21">
      <formula1>LIST_Conformite</formula1>
    </dataValidation>
    <dataValidation type="list" allowBlank="1" showInputMessage="1" showErrorMessage="1" sqref="G21">
      <formula1>LIST_Priorite</formula1>
    </dataValidation>
    <dataValidation type="list" allowBlank="1" showInputMessage="1" showErrorMessage="1" sqref="H21">
      <formula1>"Oui,Non"</formula1>
    </dataValidation>
    <dataValidation type="list" allowBlank="1" showInputMessage="1" showErrorMessage="1" sqref="L21">
      <formula1>LIST_Statut</formula1>
    </dataValidation>
    <dataValidation type="list" allowBlank="1" showInputMessage="1" showErrorMessage="1" sqref="A22">
      <formula1>LIST_Check</formula1>
    </dataValidation>
    <dataValidation type="list" allowBlank="1" showInputMessage="1" showErrorMessage="1" sqref="B22">
      <formula1>LIST_Domaine</formula1>
    </dataValidation>
    <dataValidation type="list" allowBlank="1" showInputMessage="1" showErrorMessage="1" sqref="E22">
      <formula1>LIST_Conformite</formula1>
    </dataValidation>
    <dataValidation type="list" allowBlank="1" showInputMessage="1" showErrorMessage="1" sqref="G22">
      <formula1>LIST_Priorite</formula1>
    </dataValidation>
    <dataValidation type="list" allowBlank="1" showInputMessage="1" showErrorMessage="1" sqref="H22">
      <formula1>"Oui,Non"</formula1>
    </dataValidation>
    <dataValidation type="list" allowBlank="1" showInputMessage="1" showErrorMessage="1" sqref="L22">
      <formula1>LIST_Statut</formula1>
    </dataValidation>
    <dataValidation type="list" allowBlank="1" showInputMessage="1" showErrorMessage="1" sqref="A23">
      <formula1>LIST_Check</formula1>
    </dataValidation>
    <dataValidation type="list" allowBlank="1" showInputMessage="1" showErrorMessage="1" sqref="B23">
      <formula1>LIST_Domaine</formula1>
    </dataValidation>
    <dataValidation type="list" allowBlank="1" showInputMessage="1" showErrorMessage="1" sqref="E23">
      <formula1>LIST_Conformite</formula1>
    </dataValidation>
    <dataValidation type="list" allowBlank="1" showInputMessage="1" showErrorMessage="1" sqref="G23">
      <formula1>LIST_Priorite</formula1>
    </dataValidation>
    <dataValidation type="list" allowBlank="1" showInputMessage="1" showErrorMessage="1" sqref="H23">
      <formula1>"Oui,Non"</formula1>
    </dataValidation>
    <dataValidation type="list" allowBlank="1" showInputMessage="1" showErrorMessage="1" sqref="L23">
      <formula1>LIST_Statut</formula1>
    </dataValidation>
    <dataValidation type="list" allowBlank="1" showInputMessage="1" showErrorMessage="1" sqref="A24">
      <formula1>LIST_Check</formula1>
    </dataValidation>
    <dataValidation type="list" allowBlank="1" showInputMessage="1" showErrorMessage="1" sqref="B24">
      <formula1>LIST_Domaine</formula1>
    </dataValidation>
    <dataValidation type="list" allowBlank="1" showInputMessage="1" showErrorMessage="1" sqref="E24">
      <formula1>LIST_Conformite</formula1>
    </dataValidation>
    <dataValidation type="list" allowBlank="1" showInputMessage="1" showErrorMessage="1" sqref="G24">
      <formula1>LIST_Priorite</formula1>
    </dataValidation>
    <dataValidation type="list" allowBlank="1" showInputMessage="1" showErrorMessage="1" sqref="H24">
      <formula1>"Oui,Non"</formula1>
    </dataValidation>
    <dataValidation type="list" allowBlank="1" showInputMessage="1" showErrorMessage="1" sqref="L24">
      <formula1>LIST_Statut</formula1>
    </dataValidation>
    <dataValidation type="list" allowBlank="1" showInputMessage="1" showErrorMessage="1" sqref="A25">
      <formula1>LIST_Check</formula1>
    </dataValidation>
    <dataValidation type="list" allowBlank="1" showInputMessage="1" showErrorMessage="1" sqref="B25">
      <formula1>LIST_Domaine</formula1>
    </dataValidation>
    <dataValidation type="list" allowBlank="1" showInputMessage="1" showErrorMessage="1" sqref="E25">
      <formula1>LIST_Conformite</formula1>
    </dataValidation>
    <dataValidation type="list" allowBlank="1" showInputMessage="1" showErrorMessage="1" sqref="G25">
      <formula1>LIST_Priorite</formula1>
    </dataValidation>
    <dataValidation type="list" allowBlank="1" showInputMessage="1" showErrorMessage="1" sqref="H25">
      <formula1>"Oui,Non"</formula1>
    </dataValidation>
    <dataValidation type="list" allowBlank="1" showInputMessage="1" showErrorMessage="1" sqref="L25">
      <formula1>LIST_Statut</formula1>
    </dataValidation>
    <dataValidation type="list" allowBlank="1" showInputMessage="1" showErrorMessage="1" sqref="A26">
      <formula1>LIST_Check</formula1>
    </dataValidation>
    <dataValidation type="list" allowBlank="1" showInputMessage="1" showErrorMessage="1" sqref="B26">
      <formula1>LIST_Domaine</formula1>
    </dataValidation>
    <dataValidation type="list" allowBlank="1" showInputMessage="1" showErrorMessage="1" sqref="E26">
      <formula1>LIST_Conformite</formula1>
    </dataValidation>
    <dataValidation type="list" allowBlank="1" showInputMessage="1" showErrorMessage="1" sqref="G26">
      <formula1>LIST_Priorite</formula1>
    </dataValidation>
    <dataValidation type="list" allowBlank="1" showInputMessage="1" showErrorMessage="1" sqref="H26">
      <formula1>"Oui,Non"</formula1>
    </dataValidation>
    <dataValidation type="list" allowBlank="1" showInputMessage="1" showErrorMessage="1" sqref="L26">
      <formula1>LIST_Statut</formula1>
    </dataValidation>
    <dataValidation type="list" allowBlank="1" showInputMessage="1" showErrorMessage="1" sqref="A27">
      <formula1>LIST_Check</formula1>
    </dataValidation>
    <dataValidation type="list" allowBlank="1" showInputMessage="1" showErrorMessage="1" sqref="B27">
      <formula1>LIST_Domaine</formula1>
    </dataValidation>
    <dataValidation type="list" allowBlank="1" showInputMessage="1" showErrorMessage="1" sqref="E27">
      <formula1>LIST_Conformite</formula1>
    </dataValidation>
    <dataValidation type="list" allowBlank="1" showInputMessage="1" showErrorMessage="1" sqref="G27">
      <formula1>LIST_Priorite</formula1>
    </dataValidation>
    <dataValidation type="list" allowBlank="1" showInputMessage="1" showErrorMessage="1" sqref="H27">
      <formula1>"Oui,Non"</formula1>
    </dataValidation>
    <dataValidation type="list" allowBlank="1" showInputMessage="1" showErrorMessage="1" sqref="L27">
      <formula1>LIST_Statut</formula1>
    </dataValidation>
    <dataValidation type="list" allowBlank="1" showInputMessage="1" showErrorMessage="1" sqref="A28">
      <formula1>LIST_Check</formula1>
    </dataValidation>
    <dataValidation type="list" allowBlank="1" showInputMessage="1" showErrorMessage="1" sqref="B28">
      <formula1>LIST_Domaine</formula1>
    </dataValidation>
    <dataValidation type="list" allowBlank="1" showInputMessage="1" showErrorMessage="1" sqref="E28">
      <formula1>LIST_Conformite</formula1>
    </dataValidation>
    <dataValidation type="list" allowBlank="1" showInputMessage="1" showErrorMessage="1" sqref="G28">
      <formula1>LIST_Priorite</formula1>
    </dataValidation>
    <dataValidation type="list" allowBlank="1" showInputMessage="1" showErrorMessage="1" sqref="H28">
      <formula1>"Oui,Non"</formula1>
    </dataValidation>
    <dataValidation type="list" allowBlank="1" showInputMessage="1" showErrorMessage="1" sqref="L28">
      <formula1>LIST_Statut</formula1>
    </dataValidation>
    <dataValidation type="list" allowBlank="1" showInputMessage="1" showErrorMessage="1" sqref="A29">
      <formula1>LIST_Check</formula1>
    </dataValidation>
    <dataValidation type="list" allowBlank="1" showInputMessage="1" showErrorMessage="1" sqref="B29">
      <formula1>LIST_Domaine</formula1>
    </dataValidation>
    <dataValidation type="list" allowBlank="1" showInputMessage="1" showErrorMessage="1" sqref="E29">
      <formula1>LIST_Conformite</formula1>
    </dataValidation>
    <dataValidation type="list" allowBlank="1" showInputMessage="1" showErrorMessage="1" sqref="G29">
      <formula1>LIST_Priorite</formula1>
    </dataValidation>
    <dataValidation type="list" allowBlank="1" showInputMessage="1" showErrorMessage="1" sqref="H29">
      <formula1>"Oui,Non"</formula1>
    </dataValidation>
    <dataValidation type="list" allowBlank="1" showInputMessage="1" showErrorMessage="1" sqref="L29">
      <formula1>LIST_Statut</formula1>
    </dataValidation>
    <dataValidation type="list" allowBlank="1" showInputMessage="1" showErrorMessage="1" sqref="A30">
      <formula1>LIST_Check</formula1>
    </dataValidation>
    <dataValidation type="list" allowBlank="1" showInputMessage="1" showErrorMessage="1" sqref="B30">
      <formula1>LIST_Domaine</formula1>
    </dataValidation>
    <dataValidation type="list" allowBlank="1" showInputMessage="1" showErrorMessage="1" sqref="E30">
      <formula1>LIST_Conformite</formula1>
    </dataValidation>
    <dataValidation type="list" allowBlank="1" showInputMessage="1" showErrorMessage="1" sqref="G30">
      <formula1>LIST_Priorite</formula1>
    </dataValidation>
    <dataValidation type="list" allowBlank="1" showInputMessage="1" showErrorMessage="1" sqref="H30">
      <formula1>"Oui,Non"</formula1>
    </dataValidation>
    <dataValidation type="list" allowBlank="1" showInputMessage="1" showErrorMessage="1" sqref="L30">
      <formula1>LIST_Statut</formula1>
    </dataValidation>
    <dataValidation type="list" allowBlank="1" showInputMessage="1" showErrorMessage="1" sqref="A31">
      <formula1>LIST_Check</formula1>
    </dataValidation>
    <dataValidation type="list" allowBlank="1" showInputMessage="1" showErrorMessage="1" sqref="B31">
      <formula1>LIST_Domaine</formula1>
    </dataValidation>
    <dataValidation type="list" allowBlank="1" showInputMessage="1" showErrorMessage="1" sqref="E31">
      <formula1>LIST_Conformite</formula1>
    </dataValidation>
    <dataValidation type="list" allowBlank="1" showInputMessage="1" showErrorMessage="1" sqref="G31">
      <formula1>LIST_Priorite</formula1>
    </dataValidation>
    <dataValidation type="list" allowBlank="1" showInputMessage="1" showErrorMessage="1" sqref="H31">
      <formula1>"Oui,Non"</formula1>
    </dataValidation>
    <dataValidation type="list" allowBlank="1" showInputMessage="1" showErrorMessage="1" sqref="L31">
      <formula1>LIST_Statut</formula1>
    </dataValidation>
    <dataValidation type="list" allowBlank="1" showInputMessage="1" showErrorMessage="1" sqref="A32">
      <formula1>LIST_Check</formula1>
    </dataValidation>
    <dataValidation type="list" allowBlank="1" showInputMessage="1" showErrorMessage="1" sqref="B32">
      <formula1>LIST_Domaine</formula1>
    </dataValidation>
    <dataValidation type="list" allowBlank="1" showInputMessage="1" showErrorMessage="1" sqref="E32">
      <formula1>LIST_Conformite</formula1>
    </dataValidation>
    <dataValidation type="list" allowBlank="1" showInputMessage="1" showErrorMessage="1" sqref="G32">
      <formula1>LIST_Priorite</formula1>
    </dataValidation>
    <dataValidation type="list" allowBlank="1" showInputMessage="1" showErrorMessage="1" sqref="H32">
      <formula1>"Oui,Non"</formula1>
    </dataValidation>
    <dataValidation type="list" allowBlank="1" showInputMessage="1" showErrorMessage="1" sqref="L32">
      <formula1>LIST_Statut</formula1>
    </dataValidation>
    <dataValidation type="list" allowBlank="1" showInputMessage="1" showErrorMessage="1" sqref="A33">
      <formula1>LIST_Check</formula1>
    </dataValidation>
    <dataValidation type="list" allowBlank="1" showInputMessage="1" showErrorMessage="1" sqref="B33">
      <formula1>LIST_Domaine</formula1>
    </dataValidation>
    <dataValidation type="list" allowBlank="1" showInputMessage="1" showErrorMessage="1" sqref="E33">
      <formula1>LIST_Conformite</formula1>
    </dataValidation>
    <dataValidation type="list" allowBlank="1" showInputMessage="1" showErrorMessage="1" sqref="G33">
      <formula1>LIST_Priorite</formula1>
    </dataValidation>
    <dataValidation type="list" allowBlank="1" showInputMessage="1" showErrorMessage="1" sqref="H33">
      <formula1>"Oui,Non"</formula1>
    </dataValidation>
    <dataValidation type="list" allowBlank="1" showInputMessage="1" showErrorMessage="1" sqref="L33">
      <formula1>LIST_Statut</formula1>
    </dataValidation>
    <dataValidation type="list" allowBlank="1" showInputMessage="1" showErrorMessage="1" sqref="A34">
      <formula1>LIST_Check</formula1>
    </dataValidation>
    <dataValidation type="list" allowBlank="1" showInputMessage="1" showErrorMessage="1" sqref="B34">
      <formula1>LIST_Domaine</formula1>
    </dataValidation>
    <dataValidation type="list" allowBlank="1" showInputMessage="1" showErrorMessage="1" sqref="E34">
      <formula1>LIST_Conformite</formula1>
    </dataValidation>
    <dataValidation type="list" allowBlank="1" showInputMessage="1" showErrorMessage="1" sqref="G34">
      <formula1>LIST_Priorite</formula1>
    </dataValidation>
    <dataValidation type="list" allowBlank="1" showInputMessage="1" showErrorMessage="1" sqref="H34">
      <formula1>"Oui,Non"</formula1>
    </dataValidation>
    <dataValidation type="list" allowBlank="1" showInputMessage="1" showErrorMessage="1" sqref="L34">
      <formula1>LIST_Statut</formula1>
    </dataValidation>
    <dataValidation type="list" allowBlank="1" showInputMessage="1" showErrorMessage="1" sqref="A35">
      <formula1>LIST_Check</formula1>
    </dataValidation>
    <dataValidation type="list" allowBlank="1" showInputMessage="1" showErrorMessage="1" sqref="B35">
      <formula1>LIST_Domaine</formula1>
    </dataValidation>
    <dataValidation type="list" allowBlank="1" showInputMessage="1" showErrorMessage="1" sqref="E35">
      <formula1>LIST_Conformite</formula1>
    </dataValidation>
    <dataValidation type="list" allowBlank="1" showInputMessage="1" showErrorMessage="1" sqref="G35">
      <formula1>LIST_Priorite</formula1>
    </dataValidation>
    <dataValidation type="list" allowBlank="1" showInputMessage="1" showErrorMessage="1" sqref="H35">
      <formula1>"Oui,Non"</formula1>
    </dataValidation>
    <dataValidation type="list" allowBlank="1" showInputMessage="1" showErrorMessage="1" sqref="L35">
      <formula1>LIST_Statut</formula1>
    </dataValidation>
    <dataValidation type="list" allowBlank="1" showInputMessage="1" showErrorMessage="1" sqref="A36">
      <formula1>LIST_Check</formula1>
    </dataValidation>
    <dataValidation type="list" allowBlank="1" showInputMessage="1" showErrorMessage="1" sqref="B36">
      <formula1>LIST_Domaine</formula1>
    </dataValidation>
    <dataValidation type="list" allowBlank="1" showInputMessage="1" showErrorMessage="1" sqref="E36">
      <formula1>LIST_Conformite</formula1>
    </dataValidation>
    <dataValidation type="list" allowBlank="1" showInputMessage="1" showErrorMessage="1" sqref="G36">
      <formula1>LIST_Priorite</formula1>
    </dataValidation>
    <dataValidation type="list" allowBlank="1" showInputMessage="1" showErrorMessage="1" sqref="H36">
      <formula1>"Oui,Non"</formula1>
    </dataValidation>
    <dataValidation type="list" allowBlank="1" showInputMessage="1" showErrorMessage="1" sqref="L36">
      <formula1>LIST_Statut</formula1>
    </dataValidation>
    <dataValidation type="list" allowBlank="1" showInputMessage="1" showErrorMessage="1" sqref="A37">
      <formula1>LIST_Check</formula1>
    </dataValidation>
    <dataValidation type="list" allowBlank="1" showInputMessage="1" showErrorMessage="1" sqref="B37">
      <formula1>LIST_Domaine</formula1>
    </dataValidation>
    <dataValidation type="list" allowBlank="1" showInputMessage="1" showErrorMessage="1" sqref="E37">
      <formula1>LIST_Conformite</formula1>
    </dataValidation>
    <dataValidation type="list" allowBlank="1" showInputMessage="1" showErrorMessage="1" sqref="G37">
      <formula1>LIST_Priorite</formula1>
    </dataValidation>
    <dataValidation type="list" allowBlank="1" showInputMessage="1" showErrorMessage="1" sqref="H37">
      <formula1>"Oui,Non"</formula1>
    </dataValidation>
    <dataValidation type="list" allowBlank="1" showInputMessage="1" showErrorMessage="1" sqref="L37">
      <formula1>LIST_Statut</formula1>
    </dataValidation>
    <dataValidation type="list" allowBlank="1" showInputMessage="1" showErrorMessage="1" sqref="A38">
      <formula1>LIST_Check</formula1>
    </dataValidation>
    <dataValidation type="list" allowBlank="1" showInputMessage="1" showErrorMessage="1" sqref="B38">
      <formula1>LIST_Domaine</formula1>
    </dataValidation>
    <dataValidation type="list" allowBlank="1" showInputMessage="1" showErrorMessage="1" sqref="E38">
      <formula1>LIST_Conformite</formula1>
    </dataValidation>
    <dataValidation type="list" allowBlank="1" showInputMessage="1" showErrorMessage="1" sqref="G38">
      <formula1>LIST_Priorite</formula1>
    </dataValidation>
    <dataValidation type="list" allowBlank="1" showInputMessage="1" showErrorMessage="1" sqref="H38">
      <formula1>"Oui,Non"</formula1>
    </dataValidation>
    <dataValidation type="list" allowBlank="1" showInputMessage="1" showErrorMessage="1" sqref="L38">
      <formula1>LIST_Statut</formula1>
    </dataValidation>
    <dataValidation type="list" allowBlank="1" showInputMessage="1" showErrorMessage="1" sqref="A39">
      <formula1>LIST_Check</formula1>
    </dataValidation>
    <dataValidation type="list" allowBlank="1" showInputMessage="1" showErrorMessage="1" sqref="B39">
      <formula1>LIST_Domaine</formula1>
    </dataValidation>
    <dataValidation type="list" allowBlank="1" showInputMessage="1" showErrorMessage="1" sqref="E39">
      <formula1>LIST_Conformite</formula1>
    </dataValidation>
    <dataValidation type="list" allowBlank="1" showInputMessage="1" showErrorMessage="1" sqref="G39">
      <formula1>LIST_Priorite</formula1>
    </dataValidation>
    <dataValidation type="list" allowBlank="1" showInputMessage="1" showErrorMessage="1" sqref="H39">
      <formula1>"Oui,Non"</formula1>
    </dataValidation>
    <dataValidation type="list" allowBlank="1" showInputMessage="1" showErrorMessage="1" sqref="L39">
      <formula1>LIST_Statut</formula1>
    </dataValidation>
    <dataValidation type="list" allowBlank="1" showInputMessage="1" showErrorMessage="1" sqref="A40">
      <formula1>LIST_Check</formula1>
    </dataValidation>
    <dataValidation type="list" allowBlank="1" showInputMessage="1" showErrorMessage="1" sqref="B40">
      <formula1>LIST_Domaine</formula1>
    </dataValidation>
    <dataValidation type="list" allowBlank="1" showInputMessage="1" showErrorMessage="1" sqref="E40">
      <formula1>LIST_Conformite</formula1>
    </dataValidation>
    <dataValidation type="list" allowBlank="1" showInputMessage="1" showErrorMessage="1" sqref="G40">
      <formula1>LIST_Priorite</formula1>
    </dataValidation>
    <dataValidation type="list" allowBlank="1" showInputMessage="1" showErrorMessage="1" sqref="H40">
      <formula1>"Oui,Non"</formula1>
    </dataValidation>
    <dataValidation type="list" allowBlank="1" showInputMessage="1" showErrorMessage="1" sqref="L40">
      <formula1>LIST_Statut</formula1>
    </dataValidation>
    <dataValidation type="list" allowBlank="1" showInputMessage="1" showErrorMessage="1" sqref="A41">
      <formula1>LIST_Check</formula1>
    </dataValidation>
    <dataValidation type="list" allowBlank="1" showInputMessage="1" showErrorMessage="1" sqref="B41">
      <formula1>LIST_Domaine</formula1>
    </dataValidation>
    <dataValidation type="list" allowBlank="1" showInputMessage="1" showErrorMessage="1" sqref="E41">
      <formula1>LIST_Conformite</formula1>
    </dataValidation>
    <dataValidation type="list" allowBlank="1" showInputMessage="1" showErrorMessage="1" sqref="G41">
      <formula1>LIST_Priorite</formula1>
    </dataValidation>
    <dataValidation type="list" allowBlank="1" showInputMessage="1" showErrorMessage="1" sqref="H41">
      <formula1>"Oui,Non"</formula1>
    </dataValidation>
    <dataValidation type="list" allowBlank="1" showInputMessage="1" showErrorMessage="1" sqref="L41">
      <formula1>LIST_Statut</formula1>
    </dataValidation>
    <dataValidation type="list" allowBlank="1" showInputMessage="1" showErrorMessage="1" sqref="A42">
      <formula1>LIST_Check</formula1>
    </dataValidation>
    <dataValidation type="list" allowBlank="1" showInputMessage="1" showErrorMessage="1" sqref="B42">
      <formula1>LIST_Domaine</formula1>
    </dataValidation>
    <dataValidation type="list" allowBlank="1" showInputMessage="1" showErrorMessage="1" sqref="E42">
      <formula1>LIST_Conformite</formula1>
    </dataValidation>
    <dataValidation type="list" allowBlank="1" showInputMessage="1" showErrorMessage="1" sqref="G42">
      <formula1>LIST_Priorite</formula1>
    </dataValidation>
    <dataValidation type="list" allowBlank="1" showInputMessage="1" showErrorMessage="1" sqref="H42">
      <formula1>"Oui,Non"</formula1>
    </dataValidation>
    <dataValidation type="list" allowBlank="1" showInputMessage="1" showErrorMessage="1" sqref="L42">
      <formula1>LIST_Statut</formula1>
    </dataValidation>
    <dataValidation type="list" allowBlank="1" showInputMessage="1" showErrorMessage="1" sqref="A43">
      <formula1>LIST_Check</formula1>
    </dataValidation>
    <dataValidation type="list" allowBlank="1" showInputMessage="1" showErrorMessage="1" sqref="B43">
      <formula1>LIST_Domaine</formula1>
    </dataValidation>
    <dataValidation type="list" allowBlank="1" showInputMessage="1" showErrorMessage="1" sqref="E43">
      <formula1>LIST_Conformite</formula1>
    </dataValidation>
    <dataValidation type="list" allowBlank="1" showInputMessage="1" showErrorMessage="1" sqref="G43">
      <formula1>LIST_Priorite</formula1>
    </dataValidation>
    <dataValidation type="list" allowBlank="1" showInputMessage="1" showErrorMessage="1" sqref="H43">
      <formula1>"Oui,Non"</formula1>
    </dataValidation>
    <dataValidation type="list" allowBlank="1" showInputMessage="1" showErrorMessage="1" sqref="L43">
      <formula1>LIST_Statut</formula1>
    </dataValidation>
    <dataValidation type="list" allowBlank="1" showInputMessage="1" showErrorMessage="1" sqref="A44">
      <formula1>LIST_Check</formula1>
    </dataValidation>
    <dataValidation type="list" allowBlank="1" showInputMessage="1" showErrorMessage="1" sqref="B44">
      <formula1>LIST_Domaine</formula1>
    </dataValidation>
    <dataValidation type="list" allowBlank="1" showInputMessage="1" showErrorMessage="1" sqref="E44">
      <formula1>LIST_Conformite</formula1>
    </dataValidation>
    <dataValidation type="list" allowBlank="1" showInputMessage="1" showErrorMessage="1" sqref="G44">
      <formula1>LIST_Priorite</formula1>
    </dataValidation>
    <dataValidation type="list" allowBlank="1" showInputMessage="1" showErrorMessage="1" sqref="H44">
      <formula1>"Oui,Non"</formula1>
    </dataValidation>
    <dataValidation type="list" allowBlank="1" showInputMessage="1" showErrorMessage="1" sqref="L44">
      <formula1>LIST_Statut</formula1>
    </dataValidation>
    <dataValidation type="list" allowBlank="1" showInputMessage="1" showErrorMessage="1" sqref="A45">
      <formula1>LIST_Check</formula1>
    </dataValidation>
    <dataValidation type="list" allowBlank="1" showInputMessage="1" showErrorMessage="1" sqref="B45">
      <formula1>LIST_Domaine</formula1>
    </dataValidation>
    <dataValidation type="list" allowBlank="1" showInputMessage="1" showErrorMessage="1" sqref="E45">
      <formula1>LIST_Conformite</formula1>
    </dataValidation>
    <dataValidation type="list" allowBlank="1" showInputMessage="1" showErrorMessage="1" sqref="G45">
      <formula1>LIST_Priorite</formula1>
    </dataValidation>
    <dataValidation type="list" allowBlank="1" showInputMessage="1" showErrorMessage="1" sqref="H45">
      <formula1>"Oui,Non"</formula1>
    </dataValidation>
    <dataValidation type="list" allowBlank="1" showInputMessage="1" showErrorMessage="1" sqref="L45">
      <formula1>LIST_Statut</formula1>
    </dataValidation>
    <dataValidation type="list" allowBlank="1" showInputMessage="1" showErrorMessage="1" sqref="A46">
      <formula1>LIST_Check</formula1>
    </dataValidation>
    <dataValidation type="list" allowBlank="1" showInputMessage="1" showErrorMessage="1" sqref="B46">
      <formula1>LIST_Domaine</formula1>
    </dataValidation>
    <dataValidation type="list" allowBlank="1" showInputMessage="1" showErrorMessage="1" sqref="E46">
      <formula1>LIST_Conformite</formula1>
    </dataValidation>
    <dataValidation type="list" allowBlank="1" showInputMessage="1" showErrorMessage="1" sqref="G46">
      <formula1>LIST_Priorite</formula1>
    </dataValidation>
    <dataValidation type="list" allowBlank="1" showInputMessage="1" showErrorMessage="1" sqref="H46">
      <formula1>"Oui,Non"</formula1>
    </dataValidation>
    <dataValidation type="list" allowBlank="1" showInputMessage="1" showErrorMessage="1" sqref="L46">
      <formula1>LIST_Statut</formula1>
    </dataValidation>
    <dataValidation type="list" allowBlank="1" showInputMessage="1" showErrorMessage="1" sqref="A47">
      <formula1>LIST_Check</formula1>
    </dataValidation>
    <dataValidation type="list" allowBlank="1" showInputMessage="1" showErrorMessage="1" sqref="B47">
      <formula1>LIST_Domaine</formula1>
    </dataValidation>
    <dataValidation type="list" allowBlank="1" showInputMessage="1" showErrorMessage="1" sqref="E47">
      <formula1>LIST_Conformite</formula1>
    </dataValidation>
    <dataValidation type="list" allowBlank="1" showInputMessage="1" showErrorMessage="1" sqref="G47">
      <formula1>LIST_Priorite</formula1>
    </dataValidation>
    <dataValidation type="list" allowBlank="1" showInputMessage="1" showErrorMessage="1" sqref="H47">
      <formula1>"Oui,Non"</formula1>
    </dataValidation>
    <dataValidation type="list" allowBlank="1" showInputMessage="1" showErrorMessage="1" sqref="L47">
      <formula1>LIST_Statut</formula1>
    </dataValidation>
    <dataValidation type="list" allowBlank="1" showInputMessage="1" showErrorMessage="1" sqref="A48">
      <formula1>LIST_Check</formula1>
    </dataValidation>
    <dataValidation type="list" allowBlank="1" showInputMessage="1" showErrorMessage="1" sqref="B48">
      <formula1>LIST_Domaine</formula1>
    </dataValidation>
    <dataValidation type="list" allowBlank="1" showInputMessage="1" showErrorMessage="1" sqref="E48">
      <formula1>LIST_Conformite</formula1>
    </dataValidation>
    <dataValidation type="list" allowBlank="1" showInputMessage="1" showErrorMessage="1" sqref="G48">
      <formula1>LIST_Priorite</formula1>
    </dataValidation>
    <dataValidation type="list" allowBlank="1" showInputMessage="1" showErrorMessage="1" sqref="H48">
      <formula1>"Oui,Non"</formula1>
    </dataValidation>
    <dataValidation type="list" allowBlank="1" showInputMessage="1" showErrorMessage="1" sqref="L48">
      <formula1>LIST_Statut</formula1>
    </dataValidation>
    <dataValidation type="list" allowBlank="1" showInputMessage="1" showErrorMessage="1" sqref="A49">
      <formula1>LIST_Check</formula1>
    </dataValidation>
    <dataValidation type="list" allowBlank="1" showInputMessage="1" showErrorMessage="1" sqref="B49">
      <formula1>LIST_Domaine</formula1>
    </dataValidation>
    <dataValidation type="list" allowBlank="1" showInputMessage="1" showErrorMessage="1" sqref="E49">
      <formula1>LIST_Conformite</formula1>
    </dataValidation>
    <dataValidation type="list" allowBlank="1" showInputMessage="1" showErrorMessage="1" sqref="G49">
      <formula1>LIST_Priorite</formula1>
    </dataValidation>
    <dataValidation type="list" allowBlank="1" showInputMessage="1" showErrorMessage="1" sqref="H49">
      <formula1>"Oui,Non"</formula1>
    </dataValidation>
    <dataValidation type="list" allowBlank="1" showInputMessage="1" showErrorMessage="1" sqref="L49">
      <formula1>LIST_Statut</formula1>
    </dataValidation>
    <dataValidation type="list" allowBlank="1" showInputMessage="1" showErrorMessage="1" sqref="A50">
      <formula1>LIST_Check</formula1>
    </dataValidation>
    <dataValidation type="list" allowBlank="1" showInputMessage="1" showErrorMessage="1" sqref="B50">
      <formula1>LIST_Domaine</formula1>
    </dataValidation>
    <dataValidation type="list" allowBlank="1" showInputMessage="1" showErrorMessage="1" sqref="E50">
      <formula1>LIST_Conformite</formula1>
    </dataValidation>
    <dataValidation type="list" allowBlank="1" showInputMessage="1" showErrorMessage="1" sqref="G50">
      <formula1>LIST_Priorite</formula1>
    </dataValidation>
    <dataValidation type="list" allowBlank="1" showInputMessage="1" showErrorMessage="1" sqref="H50">
      <formula1>"Oui,Non"</formula1>
    </dataValidation>
    <dataValidation type="list" allowBlank="1" showInputMessage="1" showErrorMessage="1" sqref="L50">
      <formula1>LIST_Statut</formula1>
    </dataValidation>
    <dataValidation type="list" allowBlank="1" showInputMessage="1" showErrorMessage="1" sqref="A51">
      <formula1>LIST_Check</formula1>
    </dataValidation>
    <dataValidation type="list" allowBlank="1" showInputMessage="1" showErrorMessage="1" sqref="B51">
      <formula1>LIST_Domaine</formula1>
    </dataValidation>
    <dataValidation type="list" allowBlank="1" showInputMessage="1" showErrorMessage="1" sqref="E51">
      <formula1>LIST_Conformite</formula1>
    </dataValidation>
    <dataValidation type="list" allowBlank="1" showInputMessage="1" showErrorMessage="1" sqref="G51">
      <formula1>LIST_Priorite</formula1>
    </dataValidation>
    <dataValidation type="list" allowBlank="1" showInputMessage="1" showErrorMessage="1" sqref="H51">
      <formula1>"Oui,Non"</formula1>
    </dataValidation>
    <dataValidation type="list" allowBlank="1" showInputMessage="1" showErrorMessage="1" sqref="L51">
      <formula1>LIST_Statut</formula1>
    </dataValidation>
    <dataValidation type="list" allowBlank="1" showInputMessage="1" showErrorMessage="1" sqref="A52">
      <formula1>LIST_Check</formula1>
    </dataValidation>
    <dataValidation type="list" allowBlank="1" showInputMessage="1" showErrorMessage="1" sqref="B52">
      <formula1>LIST_Domaine</formula1>
    </dataValidation>
    <dataValidation type="list" allowBlank="1" showInputMessage="1" showErrorMessage="1" sqref="E52">
      <formula1>LIST_Conformite</formula1>
    </dataValidation>
    <dataValidation type="list" allowBlank="1" showInputMessage="1" showErrorMessage="1" sqref="G52">
      <formula1>LIST_Priorite</formula1>
    </dataValidation>
    <dataValidation type="list" allowBlank="1" showInputMessage="1" showErrorMessage="1" sqref="H52">
      <formula1>"Oui,Non"</formula1>
    </dataValidation>
    <dataValidation type="list" allowBlank="1" showInputMessage="1" showErrorMessage="1" sqref="L52">
      <formula1>LIST_Statut</formula1>
    </dataValidation>
    <dataValidation type="list" allowBlank="1" showInputMessage="1" showErrorMessage="1" sqref="A53">
      <formula1>LIST_Check</formula1>
    </dataValidation>
    <dataValidation type="list" allowBlank="1" showInputMessage="1" showErrorMessage="1" sqref="B53">
      <formula1>LIST_Domaine</formula1>
    </dataValidation>
    <dataValidation type="list" allowBlank="1" showInputMessage="1" showErrorMessage="1" sqref="E53">
      <formula1>LIST_Conformite</formula1>
    </dataValidation>
    <dataValidation type="list" allowBlank="1" showInputMessage="1" showErrorMessage="1" sqref="G53">
      <formula1>LIST_Priorite</formula1>
    </dataValidation>
    <dataValidation type="list" allowBlank="1" showInputMessage="1" showErrorMessage="1" sqref="H53">
      <formula1>"Oui,Non"</formula1>
    </dataValidation>
    <dataValidation type="list" allowBlank="1" showInputMessage="1" showErrorMessage="1" sqref="L53">
      <formula1>LIST_Statut</formula1>
    </dataValidation>
    <dataValidation type="list" allowBlank="1" showInputMessage="1" showErrorMessage="1" sqref="A54">
      <formula1>LIST_Check</formula1>
    </dataValidation>
    <dataValidation type="list" allowBlank="1" showInputMessage="1" showErrorMessage="1" sqref="B54">
      <formula1>LIST_Domaine</formula1>
    </dataValidation>
    <dataValidation type="list" allowBlank="1" showInputMessage="1" showErrorMessage="1" sqref="E54">
      <formula1>LIST_Conformite</formula1>
    </dataValidation>
    <dataValidation type="list" allowBlank="1" showInputMessage="1" showErrorMessage="1" sqref="G54">
      <formula1>LIST_Priorite</formula1>
    </dataValidation>
    <dataValidation type="list" allowBlank="1" showInputMessage="1" showErrorMessage="1" sqref="H54">
      <formula1>"Oui,Non"</formula1>
    </dataValidation>
    <dataValidation type="list" allowBlank="1" showInputMessage="1" showErrorMessage="1" sqref="L54">
      <formula1>LIST_Statut</formula1>
    </dataValidation>
    <dataValidation type="list" allowBlank="1" showInputMessage="1" showErrorMessage="1" sqref="A55">
      <formula1>LIST_Check</formula1>
    </dataValidation>
    <dataValidation type="list" allowBlank="1" showInputMessage="1" showErrorMessage="1" sqref="B55">
      <formula1>LIST_Domaine</formula1>
    </dataValidation>
    <dataValidation type="list" allowBlank="1" showInputMessage="1" showErrorMessage="1" sqref="E55">
      <formula1>LIST_Conformite</formula1>
    </dataValidation>
    <dataValidation type="list" allowBlank="1" showInputMessage="1" showErrorMessage="1" sqref="G55">
      <formula1>LIST_Priorite</formula1>
    </dataValidation>
    <dataValidation type="list" allowBlank="1" showInputMessage="1" showErrorMessage="1" sqref="H55">
      <formula1>"Oui,Non"</formula1>
    </dataValidation>
    <dataValidation type="list" allowBlank="1" showInputMessage="1" showErrorMessage="1" sqref="L55">
      <formula1>LIST_Statut</formula1>
    </dataValidation>
    <dataValidation type="list" allowBlank="1" showInputMessage="1" showErrorMessage="1" sqref="A56">
      <formula1>LIST_Check</formula1>
    </dataValidation>
    <dataValidation type="list" allowBlank="1" showInputMessage="1" showErrorMessage="1" sqref="B56">
      <formula1>LIST_Domaine</formula1>
    </dataValidation>
    <dataValidation type="list" allowBlank="1" showInputMessage="1" showErrorMessage="1" sqref="E56">
      <formula1>LIST_Conformite</formula1>
    </dataValidation>
    <dataValidation type="list" allowBlank="1" showInputMessage="1" showErrorMessage="1" sqref="G56">
      <formula1>LIST_Priorite</formula1>
    </dataValidation>
    <dataValidation type="list" allowBlank="1" showInputMessage="1" showErrorMessage="1" sqref="H56">
      <formula1>"Oui,Non"</formula1>
    </dataValidation>
    <dataValidation type="list" allowBlank="1" showInputMessage="1" showErrorMessage="1" sqref="L56">
      <formula1>LIST_Statut</formula1>
    </dataValidation>
    <dataValidation type="list" allowBlank="1" showInputMessage="1" showErrorMessage="1" sqref="A57">
      <formula1>LIST_Check</formula1>
    </dataValidation>
    <dataValidation type="list" allowBlank="1" showInputMessage="1" showErrorMessage="1" sqref="B57">
      <formula1>LIST_Domaine</formula1>
    </dataValidation>
    <dataValidation type="list" allowBlank="1" showInputMessage="1" showErrorMessage="1" sqref="E57">
      <formula1>LIST_Conformite</formula1>
    </dataValidation>
    <dataValidation type="list" allowBlank="1" showInputMessage="1" showErrorMessage="1" sqref="G57">
      <formula1>LIST_Priorite</formula1>
    </dataValidation>
    <dataValidation type="list" allowBlank="1" showInputMessage="1" showErrorMessage="1" sqref="H57">
      <formula1>"Oui,Non"</formula1>
    </dataValidation>
    <dataValidation type="list" allowBlank="1" showInputMessage="1" showErrorMessage="1" sqref="L57">
      <formula1>LIST_Statut</formula1>
    </dataValidation>
    <dataValidation type="list" allowBlank="1" showInputMessage="1" showErrorMessage="1" sqref="A58">
      <formula1>LIST_Check</formula1>
    </dataValidation>
    <dataValidation type="list" allowBlank="1" showInputMessage="1" showErrorMessage="1" sqref="B58">
      <formula1>LIST_Domaine</formula1>
    </dataValidation>
    <dataValidation type="list" allowBlank="1" showInputMessage="1" showErrorMessage="1" sqref="E58">
      <formula1>LIST_Conformite</formula1>
    </dataValidation>
    <dataValidation type="list" allowBlank="1" showInputMessage="1" showErrorMessage="1" sqref="G58">
      <formula1>LIST_Priorite</formula1>
    </dataValidation>
    <dataValidation type="list" allowBlank="1" showInputMessage="1" showErrorMessage="1" sqref="H58">
      <formula1>"Oui,Non"</formula1>
    </dataValidation>
    <dataValidation type="list" allowBlank="1" showInputMessage="1" showErrorMessage="1" sqref="L58">
      <formula1>LIST_Statut</formula1>
    </dataValidation>
    <dataValidation type="list" allowBlank="1" showInputMessage="1" showErrorMessage="1" sqref="A59">
      <formula1>LIST_Check</formula1>
    </dataValidation>
    <dataValidation type="list" allowBlank="1" showInputMessage="1" showErrorMessage="1" sqref="B59">
      <formula1>LIST_Domaine</formula1>
    </dataValidation>
    <dataValidation type="list" allowBlank="1" showInputMessage="1" showErrorMessage="1" sqref="E59">
      <formula1>LIST_Conformite</formula1>
    </dataValidation>
    <dataValidation type="list" allowBlank="1" showInputMessage="1" showErrorMessage="1" sqref="G59">
      <formula1>LIST_Priorite</formula1>
    </dataValidation>
    <dataValidation type="list" allowBlank="1" showInputMessage="1" showErrorMessage="1" sqref="H59">
      <formula1>"Oui,Non"</formula1>
    </dataValidation>
    <dataValidation type="list" allowBlank="1" showInputMessage="1" showErrorMessage="1" sqref="L59">
      <formula1>LIST_Statut</formula1>
    </dataValidation>
    <dataValidation type="list" allowBlank="1" showInputMessage="1" showErrorMessage="1" sqref="A60">
      <formula1>LIST_Check</formula1>
    </dataValidation>
    <dataValidation type="list" allowBlank="1" showInputMessage="1" showErrorMessage="1" sqref="B60">
      <formula1>LIST_Domaine</formula1>
    </dataValidation>
    <dataValidation type="list" allowBlank="1" showInputMessage="1" showErrorMessage="1" sqref="E60">
      <formula1>LIST_Conformite</formula1>
    </dataValidation>
    <dataValidation type="list" allowBlank="1" showInputMessage="1" showErrorMessage="1" sqref="G60">
      <formula1>LIST_Priorite</formula1>
    </dataValidation>
    <dataValidation type="list" allowBlank="1" showInputMessage="1" showErrorMessage="1" sqref="H60">
      <formula1>"Oui,Non"</formula1>
    </dataValidation>
    <dataValidation type="list" allowBlank="1" showInputMessage="1" showErrorMessage="1" sqref="L60">
      <formula1>LIST_Statut</formula1>
    </dataValidation>
    <dataValidation type="list" allowBlank="1" showInputMessage="1" showErrorMessage="1" sqref="A61">
      <formula1>LIST_Check</formula1>
    </dataValidation>
    <dataValidation type="list" allowBlank="1" showInputMessage="1" showErrorMessage="1" sqref="B61">
      <formula1>LIST_Domaine</formula1>
    </dataValidation>
    <dataValidation type="list" allowBlank="1" showInputMessage="1" showErrorMessage="1" sqref="E61">
      <formula1>LIST_Conformite</formula1>
    </dataValidation>
    <dataValidation type="list" allowBlank="1" showInputMessage="1" showErrorMessage="1" sqref="G61">
      <formula1>LIST_Priorite</formula1>
    </dataValidation>
    <dataValidation type="list" allowBlank="1" showInputMessage="1" showErrorMessage="1" sqref="H61">
      <formula1>"Oui,Non"</formula1>
    </dataValidation>
    <dataValidation type="list" allowBlank="1" showInputMessage="1" showErrorMessage="1" sqref="L61">
      <formula1>LIST_Statut</formula1>
    </dataValidation>
    <dataValidation type="list" allowBlank="1" showInputMessage="1" showErrorMessage="1" sqref="A62">
      <formula1>LIST_Check</formula1>
    </dataValidation>
    <dataValidation type="list" allowBlank="1" showInputMessage="1" showErrorMessage="1" sqref="B62">
      <formula1>LIST_Domaine</formula1>
    </dataValidation>
    <dataValidation type="list" allowBlank="1" showInputMessage="1" showErrorMessage="1" sqref="E62">
      <formula1>LIST_Conformite</formula1>
    </dataValidation>
    <dataValidation type="list" allowBlank="1" showInputMessage="1" showErrorMessage="1" sqref="G62">
      <formula1>LIST_Priorite</formula1>
    </dataValidation>
    <dataValidation type="list" allowBlank="1" showInputMessage="1" showErrorMessage="1" sqref="H62">
      <formula1>"Oui,Non"</formula1>
    </dataValidation>
    <dataValidation type="list" allowBlank="1" showInputMessage="1" showErrorMessage="1" sqref="L62">
      <formula1>LIST_Statut</formula1>
    </dataValidation>
    <dataValidation type="list" allowBlank="1" showInputMessage="1" showErrorMessage="1" sqref="A63">
      <formula1>LIST_Check</formula1>
    </dataValidation>
    <dataValidation type="list" allowBlank="1" showInputMessage="1" showErrorMessage="1" sqref="B63">
      <formula1>LIST_Domaine</formula1>
    </dataValidation>
    <dataValidation type="list" allowBlank="1" showInputMessage="1" showErrorMessage="1" sqref="E63">
      <formula1>LIST_Conformite</formula1>
    </dataValidation>
    <dataValidation type="list" allowBlank="1" showInputMessage="1" showErrorMessage="1" sqref="G63">
      <formula1>LIST_Priorite</formula1>
    </dataValidation>
    <dataValidation type="list" allowBlank="1" showInputMessage="1" showErrorMessage="1" sqref="H63">
      <formula1>"Oui,Non"</formula1>
    </dataValidation>
    <dataValidation type="list" allowBlank="1" showInputMessage="1" showErrorMessage="1" sqref="L63">
      <formula1>LIST_Statut</formula1>
    </dataValidation>
    <dataValidation type="list" allowBlank="1" showInputMessage="1" showErrorMessage="1" sqref="A64">
      <formula1>LIST_Check</formula1>
    </dataValidation>
    <dataValidation type="list" allowBlank="1" showInputMessage="1" showErrorMessage="1" sqref="B64">
      <formula1>LIST_Domaine</formula1>
    </dataValidation>
    <dataValidation type="list" allowBlank="1" showInputMessage="1" showErrorMessage="1" sqref="E64">
      <formula1>LIST_Conformite</formula1>
    </dataValidation>
    <dataValidation type="list" allowBlank="1" showInputMessage="1" showErrorMessage="1" sqref="G64">
      <formula1>LIST_Priorite</formula1>
    </dataValidation>
    <dataValidation type="list" allowBlank="1" showInputMessage="1" showErrorMessage="1" sqref="H64">
      <formula1>"Oui,Non"</formula1>
    </dataValidation>
    <dataValidation type="list" allowBlank="1" showInputMessage="1" showErrorMessage="1" sqref="L64">
      <formula1>LIST_Statut</formula1>
    </dataValidation>
    <dataValidation type="list" allowBlank="1" showInputMessage="1" showErrorMessage="1" sqref="A65">
      <formula1>LIST_Check</formula1>
    </dataValidation>
    <dataValidation type="list" allowBlank="1" showInputMessage="1" showErrorMessage="1" sqref="B65">
      <formula1>LIST_Domaine</formula1>
    </dataValidation>
    <dataValidation type="list" allowBlank="1" showInputMessage="1" showErrorMessage="1" sqref="E65">
      <formula1>LIST_Conformite</formula1>
    </dataValidation>
    <dataValidation type="list" allowBlank="1" showInputMessage="1" showErrorMessage="1" sqref="G65">
      <formula1>LIST_Priorite</formula1>
    </dataValidation>
    <dataValidation type="list" allowBlank="1" showInputMessage="1" showErrorMessage="1" sqref="H65">
      <formula1>"Oui,Non"</formula1>
    </dataValidation>
    <dataValidation type="list" allowBlank="1" showInputMessage="1" showErrorMessage="1" sqref="L65">
      <formula1>LIST_Statut</formula1>
    </dataValidation>
    <dataValidation type="list" allowBlank="1" showInputMessage="1" showErrorMessage="1" sqref="A66">
      <formula1>LIST_Check</formula1>
    </dataValidation>
    <dataValidation type="list" allowBlank="1" showInputMessage="1" showErrorMessage="1" sqref="B66">
      <formula1>LIST_Domaine</formula1>
    </dataValidation>
    <dataValidation type="list" allowBlank="1" showInputMessage="1" showErrorMessage="1" sqref="E66">
      <formula1>LIST_Conformite</formula1>
    </dataValidation>
    <dataValidation type="list" allowBlank="1" showInputMessage="1" showErrorMessage="1" sqref="G66">
      <formula1>LIST_Priorite</formula1>
    </dataValidation>
    <dataValidation type="list" allowBlank="1" showInputMessage="1" showErrorMessage="1" sqref="H66">
      <formula1>"Oui,Non"</formula1>
    </dataValidation>
    <dataValidation type="list" allowBlank="1" showInputMessage="1" showErrorMessage="1" sqref="L66">
      <formula1>LIST_Statut</formula1>
    </dataValidation>
    <dataValidation type="list" allowBlank="1" showInputMessage="1" showErrorMessage="1" sqref="A67">
      <formula1>LIST_Check</formula1>
    </dataValidation>
    <dataValidation type="list" allowBlank="1" showInputMessage="1" showErrorMessage="1" sqref="B67">
      <formula1>LIST_Domaine</formula1>
    </dataValidation>
    <dataValidation type="list" allowBlank="1" showInputMessage="1" showErrorMessage="1" sqref="E67">
      <formula1>LIST_Conformite</formula1>
    </dataValidation>
    <dataValidation type="list" allowBlank="1" showInputMessage="1" showErrorMessage="1" sqref="G67">
      <formula1>LIST_Priorite</formula1>
    </dataValidation>
    <dataValidation type="list" allowBlank="1" showInputMessage="1" showErrorMessage="1" sqref="H67">
      <formula1>"Oui,Non"</formula1>
    </dataValidation>
    <dataValidation type="list" allowBlank="1" showInputMessage="1" showErrorMessage="1" sqref="L67">
      <formula1>LIST_Statut</formula1>
    </dataValidation>
    <dataValidation type="list" allowBlank="1" showInputMessage="1" showErrorMessage="1" sqref="A68">
      <formula1>LIST_Check</formula1>
    </dataValidation>
    <dataValidation type="list" allowBlank="1" showInputMessage="1" showErrorMessage="1" sqref="B68">
      <formula1>LIST_Domaine</formula1>
    </dataValidation>
    <dataValidation type="list" allowBlank="1" showInputMessage="1" showErrorMessage="1" sqref="E68">
      <formula1>LIST_Conformite</formula1>
    </dataValidation>
    <dataValidation type="list" allowBlank="1" showInputMessage="1" showErrorMessage="1" sqref="G68">
      <formula1>LIST_Priorite</formula1>
    </dataValidation>
    <dataValidation type="list" allowBlank="1" showInputMessage="1" showErrorMessage="1" sqref="H68">
      <formula1>"Oui,Non"</formula1>
    </dataValidation>
    <dataValidation type="list" allowBlank="1" showInputMessage="1" showErrorMessage="1" sqref="L68">
      <formula1>LIST_Statut</formula1>
    </dataValidation>
    <dataValidation type="list" allowBlank="1" showInputMessage="1" showErrorMessage="1" sqref="A69">
      <formula1>LIST_Check</formula1>
    </dataValidation>
    <dataValidation type="list" allowBlank="1" showInputMessage="1" showErrorMessage="1" sqref="B69">
      <formula1>LIST_Domaine</formula1>
    </dataValidation>
    <dataValidation type="list" allowBlank="1" showInputMessage="1" showErrorMessage="1" sqref="E69">
      <formula1>LIST_Conformite</formula1>
    </dataValidation>
    <dataValidation type="list" allowBlank="1" showInputMessage="1" showErrorMessage="1" sqref="G69">
      <formula1>LIST_Priorite</formula1>
    </dataValidation>
    <dataValidation type="list" allowBlank="1" showInputMessage="1" showErrorMessage="1" sqref="H69">
      <formula1>"Oui,Non"</formula1>
    </dataValidation>
    <dataValidation type="list" allowBlank="1" showInputMessage="1" showErrorMessage="1" sqref="L69">
      <formula1>LIST_Statut</formula1>
    </dataValidation>
    <dataValidation type="list" allowBlank="1" showInputMessage="1" showErrorMessage="1" sqref="A70">
      <formula1>LIST_Check</formula1>
    </dataValidation>
    <dataValidation type="list" allowBlank="1" showInputMessage="1" showErrorMessage="1" sqref="B70">
      <formula1>LIST_Domaine</formula1>
    </dataValidation>
    <dataValidation type="list" allowBlank="1" showInputMessage="1" showErrorMessage="1" sqref="E70">
      <formula1>LIST_Conformite</formula1>
    </dataValidation>
    <dataValidation type="list" allowBlank="1" showInputMessage="1" showErrorMessage="1" sqref="G70">
      <formula1>LIST_Priorite</formula1>
    </dataValidation>
    <dataValidation type="list" allowBlank="1" showInputMessage="1" showErrorMessage="1" sqref="H70">
      <formula1>"Oui,Non"</formula1>
    </dataValidation>
    <dataValidation type="list" allowBlank="1" showInputMessage="1" showErrorMessage="1" sqref="L70">
      <formula1>LIST_Statut</formula1>
    </dataValidation>
    <dataValidation type="list" allowBlank="1" showInputMessage="1" showErrorMessage="1" sqref="A71">
      <formula1>LIST_Check</formula1>
    </dataValidation>
    <dataValidation type="list" allowBlank="1" showInputMessage="1" showErrorMessage="1" sqref="B71">
      <formula1>LIST_Domaine</formula1>
    </dataValidation>
    <dataValidation type="list" allowBlank="1" showInputMessage="1" showErrorMessage="1" sqref="E71">
      <formula1>LIST_Conformite</formula1>
    </dataValidation>
    <dataValidation type="list" allowBlank="1" showInputMessage="1" showErrorMessage="1" sqref="G71">
      <formula1>LIST_Priorite</formula1>
    </dataValidation>
    <dataValidation type="list" allowBlank="1" showInputMessage="1" showErrorMessage="1" sqref="H71">
      <formula1>"Oui,Non"</formula1>
    </dataValidation>
    <dataValidation type="list" allowBlank="1" showInputMessage="1" showErrorMessage="1" sqref="L71">
      <formula1>LIST_Statut</formula1>
    </dataValidation>
    <dataValidation type="list" allowBlank="1" showInputMessage="1" showErrorMessage="1" sqref="A72">
      <formula1>LIST_Check</formula1>
    </dataValidation>
    <dataValidation type="list" allowBlank="1" showInputMessage="1" showErrorMessage="1" sqref="B72">
      <formula1>LIST_Domaine</formula1>
    </dataValidation>
    <dataValidation type="list" allowBlank="1" showInputMessage="1" showErrorMessage="1" sqref="E72">
      <formula1>LIST_Conformite</formula1>
    </dataValidation>
    <dataValidation type="list" allowBlank="1" showInputMessage="1" showErrorMessage="1" sqref="G72">
      <formula1>LIST_Priorite</formula1>
    </dataValidation>
    <dataValidation type="list" allowBlank="1" showInputMessage="1" showErrorMessage="1" sqref="H72">
      <formula1>"Oui,Non"</formula1>
    </dataValidation>
    <dataValidation type="list" allowBlank="1" showInputMessage="1" showErrorMessage="1" sqref="L72">
      <formula1>LIST_Statut</formula1>
    </dataValidation>
    <dataValidation type="list" allowBlank="1" showInputMessage="1" showErrorMessage="1" sqref="A73">
      <formula1>LIST_Check</formula1>
    </dataValidation>
    <dataValidation type="list" allowBlank="1" showInputMessage="1" showErrorMessage="1" sqref="B73">
      <formula1>LIST_Domaine</formula1>
    </dataValidation>
    <dataValidation type="list" allowBlank="1" showInputMessage="1" showErrorMessage="1" sqref="E73">
      <formula1>LIST_Conformite</formula1>
    </dataValidation>
    <dataValidation type="list" allowBlank="1" showInputMessage="1" showErrorMessage="1" sqref="G73">
      <formula1>LIST_Priorite</formula1>
    </dataValidation>
    <dataValidation type="list" allowBlank="1" showInputMessage="1" showErrorMessage="1" sqref="H73">
      <formula1>"Oui,Non"</formula1>
    </dataValidation>
    <dataValidation type="list" allowBlank="1" showInputMessage="1" showErrorMessage="1" sqref="L73">
      <formula1>LIST_Statut</formula1>
    </dataValidation>
    <dataValidation type="list" allowBlank="1" showInputMessage="1" showErrorMessage="1" sqref="A74">
      <formula1>LIST_Check</formula1>
    </dataValidation>
    <dataValidation type="list" allowBlank="1" showInputMessage="1" showErrorMessage="1" sqref="B74">
      <formula1>LIST_Domaine</formula1>
    </dataValidation>
    <dataValidation type="list" allowBlank="1" showInputMessage="1" showErrorMessage="1" sqref="E74">
      <formula1>LIST_Conformite</formula1>
    </dataValidation>
    <dataValidation type="list" allowBlank="1" showInputMessage="1" showErrorMessage="1" sqref="G74">
      <formula1>LIST_Priorite</formula1>
    </dataValidation>
    <dataValidation type="list" allowBlank="1" showInputMessage="1" showErrorMessage="1" sqref="H74">
      <formula1>"Oui,Non"</formula1>
    </dataValidation>
    <dataValidation type="list" allowBlank="1" showInputMessage="1" showErrorMessage="1" sqref="L74">
      <formula1>LIST_Statut</formula1>
    </dataValidation>
    <dataValidation type="list" allowBlank="1" showInputMessage="1" showErrorMessage="1" sqref="A75">
      <formula1>LIST_Check</formula1>
    </dataValidation>
    <dataValidation type="list" allowBlank="1" showInputMessage="1" showErrorMessage="1" sqref="B75">
      <formula1>LIST_Domaine</formula1>
    </dataValidation>
    <dataValidation type="list" allowBlank="1" showInputMessage="1" showErrorMessage="1" sqref="E75">
      <formula1>LIST_Conformite</formula1>
    </dataValidation>
    <dataValidation type="list" allowBlank="1" showInputMessage="1" showErrorMessage="1" sqref="G75">
      <formula1>LIST_Priorite</formula1>
    </dataValidation>
    <dataValidation type="list" allowBlank="1" showInputMessage="1" showErrorMessage="1" sqref="H75">
      <formula1>"Oui,Non"</formula1>
    </dataValidation>
    <dataValidation type="list" allowBlank="1" showInputMessage="1" showErrorMessage="1" sqref="L75">
      <formula1>LIST_Statut</formula1>
    </dataValidation>
    <dataValidation type="list" allowBlank="1" showInputMessage="1" showErrorMessage="1" sqref="A76">
      <formula1>LIST_Check</formula1>
    </dataValidation>
    <dataValidation type="list" allowBlank="1" showInputMessage="1" showErrorMessage="1" sqref="B76">
      <formula1>LIST_Domaine</formula1>
    </dataValidation>
    <dataValidation type="list" allowBlank="1" showInputMessage="1" showErrorMessage="1" sqref="E76">
      <formula1>LIST_Conformite</formula1>
    </dataValidation>
    <dataValidation type="list" allowBlank="1" showInputMessage="1" showErrorMessage="1" sqref="G76">
      <formula1>LIST_Priorite</formula1>
    </dataValidation>
    <dataValidation type="list" allowBlank="1" showInputMessage="1" showErrorMessage="1" sqref="H76">
      <formula1>"Oui,Non"</formula1>
    </dataValidation>
    <dataValidation type="list" allowBlank="1" showInputMessage="1" showErrorMessage="1" sqref="L76">
      <formula1>LIST_Statut</formula1>
    </dataValidation>
    <dataValidation type="list" allowBlank="1" showInputMessage="1" showErrorMessage="1" sqref="A77">
      <formula1>LIST_Check</formula1>
    </dataValidation>
    <dataValidation type="list" allowBlank="1" showInputMessage="1" showErrorMessage="1" sqref="B77">
      <formula1>LIST_Domaine</formula1>
    </dataValidation>
    <dataValidation type="list" allowBlank="1" showInputMessage="1" showErrorMessage="1" sqref="E77">
      <formula1>LIST_Conformite</formula1>
    </dataValidation>
    <dataValidation type="list" allowBlank="1" showInputMessage="1" showErrorMessage="1" sqref="G77">
      <formula1>LIST_Priorite</formula1>
    </dataValidation>
    <dataValidation type="list" allowBlank="1" showInputMessage="1" showErrorMessage="1" sqref="H77">
      <formula1>"Oui,Non"</formula1>
    </dataValidation>
    <dataValidation type="list" allowBlank="1" showInputMessage="1" showErrorMessage="1" sqref="L77">
      <formula1>LIST_Statut</formula1>
    </dataValidation>
    <dataValidation type="list" allowBlank="1" showInputMessage="1" showErrorMessage="1" sqref="A78">
      <formula1>LIST_Check</formula1>
    </dataValidation>
    <dataValidation type="list" allowBlank="1" showInputMessage="1" showErrorMessage="1" sqref="B78">
      <formula1>LIST_Domaine</formula1>
    </dataValidation>
    <dataValidation type="list" allowBlank="1" showInputMessage="1" showErrorMessage="1" sqref="E78">
      <formula1>LIST_Conformite</formula1>
    </dataValidation>
    <dataValidation type="list" allowBlank="1" showInputMessage="1" showErrorMessage="1" sqref="G78">
      <formula1>LIST_Priorite</formula1>
    </dataValidation>
    <dataValidation type="list" allowBlank="1" showInputMessage="1" showErrorMessage="1" sqref="H78">
      <formula1>"Oui,Non"</formula1>
    </dataValidation>
    <dataValidation type="list" allowBlank="1" showInputMessage="1" showErrorMessage="1" sqref="L78">
      <formula1>LIST_Statut</formula1>
    </dataValidation>
    <dataValidation type="list" allowBlank="1" showInputMessage="1" showErrorMessage="1" sqref="A79">
      <formula1>LIST_Check</formula1>
    </dataValidation>
    <dataValidation type="list" allowBlank="1" showInputMessage="1" showErrorMessage="1" sqref="B79">
      <formula1>LIST_Domaine</formula1>
    </dataValidation>
    <dataValidation type="list" allowBlank="1" showInputMessage="1" showErrorMessage="1" sqref="E79">
      <formula1>LIST_Conformite</formula1>
    </dataValidation>
    <dataValidation type="list" allowBlank="1" showInputMessage="1" showErrorMessage="1" sqref="G79">
      <formula1>LIST_Priorite</formula1>
    </dataValidation>
    <dataValidation type="list" allowBlank="1" showInputMessage="1" showErrorMessage="1" sqref="H79">
      <formula1>"Oui,Non"</formula1>
    </dataValidation>
    <dataValidation type="list" allowBlank="1" showInputMessage="1" showErrorMessage="1" sqref="L79">
      <formula1>LIST_Statut</formula1>
    </dataValidation>
    <dataValidation type="list" allowBlank="1" showInputMessage="1" showErrorMessage="1" sqref="A80">
      <formula1>LIST_Check</formula1>
    </dataValidation>
    <dataValidation type="list" allowBlank="1" showInputMessage="1" showErrorMessage="1" sqref="B80">
      <formula1>LIST_Domaine</formula1>
    </dataValidation>
    <dataValidation type="list" allowBlank="1" showInputMessage="1" showErrorMessage="1" sqref="E80">
      <formula1>LIST_Conformite</formula1>
    </dataValidation>
    <dataValidation type="list" allowBlank="1" showInputMessage="1" showErrorMessage="1" sqref="G80">
      <formula1>LIST_Priorite</formula1>
    </dataValidation>
    <dataValidation type="list" allowBlank="1" showInputMessage="1" showErrorMessage="1" sqref="H80">
      <formula1>"Oui,Non"</formula1>
    </dataValidation>
    <dataValidation type="list" allowBlank="1" showInputMessage="1" showErrorMessage="1" sqref="L80">
      <formula1>LIST_Statut</formula1>
    </dataValidation>
    <dataValidation type="list" allowBlank="1" showInputMessage="1" showErrorMessage="1" sqref="A81">
      <formula1>LIST_Check</formula1>
    </dataValidation>
    <dataValidation type="list" allowBlank="1" showInputMessage="1" showErrorMessage="1" sqref="B81">
      <formula1>LIST_Domaine</formula1>
    </dataValidation>
    <dataValidation type="list" allowBlank="1" showInputMessage="1" showErrorMessage="1" sqref="E81">
      <formula1>LIST_Conformite</formula1>
    </dataValidation>
    <dataValidation type="list" allowBlank="1" showInputMessage="1" showErrorMessage="1" sqref="G81">
      <formula1>LIST_Priorite</formula1>
    </dataValidation>
    <dataValidation type="list" allowBlank="1" showInputMessage="1" showErrorMessage="1" sqref="H81">
      <formula1>"Oui,Non"</formula1>
    </dataValidation>
    <dataValidation type="list" allowBlank="1" showInputMessage="1" showErrorMessage="1" sqref="L81">
      <formula1>LIST_Statut</formula1>
    </dataValidation>
    <dataValidation type="list" allowBlank="1" showInputMessage="1" showErrorMessage="1" sqref="A82">
      <formula1>LIST_Check</formula1>
    </dataValidation>
    <dataValidation type="list" allowBlank="1" showInputMessage="1" showErrorMessage="1" sqref="B82">
      <formula1>LIST_Domaine</formula1>
    </dataValidation>
    <dataValidation type="list" allowBlank="1" showInputMessage="1" showErrorMessage="1" sqref="E82">
      <formula1>LIST_Conformite</formula1>
    </dataValidation>
    <dataValidation type="list" allowBlank="1" showInputMessage="1" showErrorMessage="1" sqref="G82">
      <formula1>LIST_Priorite</formula1>
    </dataValidation>
    <dataValidation type="list" allowBlank="1" showInputMessage="1" showErrorMessage="1" sqref="H82">
      <formula1>"Oui,Non"</formula1>
    </dataValidation>
    <dataValidation type="list" allowBlank="1" showInputMessage="1" showErrorMessage="1" sqref="L82">
      <formula1>LIST_Statut</formula1>
    </dataValidation>
  </dataValidations>
  <pageMargins left="0.7" right="0.7" top="0.75" bottom="0.75" header="0.3" footer="0.3"/>
  <pageSetup fitToHeight="2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2"/>
  <sheetViews>
    <sheetView workbookViewId="0">
      <pane ySplit="2" topLeftCell="A3" activePane="bottomLeft" state="frozen"/>
      <selection pane="bottomLeft"/>
    </sheetView>
  </sheetViews>
  <sheetFormatPr defaultRowHeight="15"/>
  <cols>
    <col min="1" max="1" width="10.7109375" customWidth="1"/>
    <col min="2" max="2" width="12.7109375" customWidth="1"/>
    <col min="3" max="3" width="30.7109375" customWidth="1"/>
    <col min="4" max="4" width="46.7109375" customWidth="1"/>
    <col min="5" max="5" width="12.7109375" customWidth="1"/>
    <col min="6" max="6" width="26.7109375" customWidth="1"/>
    <col min="7" max="7" width="30.7109375" customWidth="1"/>
    <col min="8" max="8" width="18.7109375" customWidth="1"/>
    <col min="9" max="10" width="12.7109375" customWidth="1"/>
    <col min="11" max="11" width="26.7109375" customWidth="1"/>
    <col min="12" max="12" width="22.7109375" customWidth="1"/>
  </cols>
  <sheetData>
    <row r="1" spans="1:14">
      <c r="A1" s="1" t="s">
        <v>105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42</v>
      </c>
      <c r="B2" s="2" t="s">
        <v>5</v>
      </c>
      <c r="C2" s="2" t="s">
        <v>43</v>
      </c>
      <c r="D2" s="2" t="s">
        <v>44</v>
      </c>
      <c r="E2" s="2" t="s">
        <v>13</v>
      </c>
      <c r="F2" s="2" t="s">
        <v>106</v>
      </c>
      <c r="G2" s="2" t="s">
        <v>47</v>
      </c>
      <c r="H2" s="2" t="s">
        <v>48</v>
      </c>
      <c r="I2" s="2" t="s">
        <v>49</v>
      </c>
      <c r="J2" s="2" t="s">
        <v>20</v>
      </c>
      <c r="K2" s="2" t="s">
        <v>51</v>
      </c>
      <c r="L2" s="2" t="s">
        <v>107</v>
      </c>
    </row>
    <row r="3" spans="1:14">
      <c r="A3" s="5"/>
      <c r="B3" s="6">
        <f>Audit_Croise!B3</f>
        <v>0</v>
      </c>
      <c r="C3" s="7">
        <f>Audit_Croise!C3</f>
        <v>0</v>
      </c>
      <c r="D3" s="7">
        <f>Audit_Croise!D3</f>
        <v>0</v>
      </c>
      <c r="E3" s="6">
        <f>Audit_Croise!E3</f>
        <v>0</v>
      </c>
      <c r="F3" s="7">
        <f>Audit_Croise!F3</f>
        <v>0</v>
      </c>
      <c r="G3" s="7">
        <f>Audit_Croise!I3</f>
        <v>0</v>
      </c>
      <c r="H3" s="3">
        <f>Audit_Croise!J3</f>
        <v>0</v>
      </c>
      <c r="I3" s="8">
        <f>Audit_Croise!K3</f>
        <v>0</v>
      </c>
      <c r="J3" s="6">
        <f>Audit_Croise!L3</f>
        <v>0</v>
      </c>
      <c r="K3" s="7">
        <f>Audit_Croise!N3</f>
        <v>0</v>
      </c>
      <c r="L3" s="7">
        <f>Audit_Croise!O3</f>
        <v>0</v>
      </c>
    </row>
    <row r="4" spans="1:14">
      <c r="A4" s="5"/>
      <c r="B4" s="6">
        <f>Audit_Croise!B4</f>
        <v>0</v>
      </c>
      <c r="C4" s="7">
        <f>Audit_Croise!C4</f>
        <v>0</v>
      </c>
      <c r="D4" s="7">
        <f>Audit_Croise!D4</f>
        <v>0</v>
      </c>
      <c r="E4" s="6">
        <f>Audit_Croise!E4</f>
        <v>0</v>
      </c>
      <c r="F4" s="7">
        <f>Audit_Croise!F4</f>
        <v>0</v>
      </c>
      <c r="G4" s="7">
        <f>Audit_Croise!I4</f>
        <v>0</v>
      </c>
      <c r="H4" s="3">
        <f>Audit_Croise!J4</f>
        <v>0</v>
      </c>
      <c r="I4" s="8">
        <f>Audit_Croise!K4</f>
        <v>0</v>
      </c>
      <c r="J4" s="6">
        <f>Audit_Croise!L4</f>
        <v>0</v>
      </c>
      <c r="K4" s="7">
        <f>Audit_Croise!N4</f>
        <v>0</v>
      </c>
      <c r="L4" s="7">
        <f>Audit_Croise!O4</f>
        <v>0</v>
      </c>
    </row>
    <row r="5" spans="1:14">
      <c r="A5" s="5"/>
      <c r="B5" s="6">
        <f>Audit_Croise!B5</f>
        <v>0</v>
      </c>
      <c r="C5" s="7">
        <f>Audit_Croise!C5</f>
        <v>0</v>
      </c>
      <c r="D5" s="7">
        <f>Audit_Croise!D5</f>
        <v>0</v>
      </c>
      <c r="E5" s="6">
        <f>Audit_Croise!E5</f>
        <v>0</v>
      </c>
      <c r="F5" s="7">
        <f>Audit_Croise!F5</f>
        <v>0</v>
      </c>
      <c r="G5" s="7">
        <f>Audit_Croise!I5</f>
        <v>0</v>
      </c>
      <c r="H5" s="3">
        <f>Audit_Croise!J5</f>
        <v>0</v>
      </c>
      <c r="I5" s="8">
        <f>Audit_Croise!K5</f>
        <v>0</v>
      </c>
      <c r="J5" s="6">
        <f>Audit_Croise!L5</f>
        <v>0</v>
      </c>
      <c r="K5" s="7">
        <f>Audit_Croise!N5</f>
        <v>0</v>
      </c>
      <c r="L5" s="7">
        <f>Audit_Croise!O5</f>
        <v>0</v>
      </c>
    </row>
    <row r="6" spans="1:14">
      <c r="A6" s="5"/>
      <c r="B6" s="6">
        <f>Audit_Croise!B6</f>
        <v>0</v>
      </c>
      <c r="C6" s="7">
        <f>Audit_Croise!C6</f>
        <v>0</v>
      </c>
      <c r="D6" s="7">
        <f>Audit_Croise!D6</f>
        <v>0</v>
      </c>
      <c r="E6" s="6">
        <f>Audit_Croise!E6</f>
        <v>0</v>
      </c>
      <c r="F6" s="7">
        <f>Audit_Croise!F6</f>
        <v>0</v>
      </c>
      <c r="G6" s="7">
        <f>Audit_Croise!I6</f>
        <v>0</v>
      </c>
      <c r="H6" s="3">
        <f>Audit_Croise!J6</f>
        <v>0</v>
      </c>
      <c r="I6" s="8">
        <f>Audit_Croise!K6</f>
        <v>0</v>
      </c>
      <c r="J6" s="6">
        <f>Audit_Croise!L6</f>
        <v>0</v>
      </c>
      <c r="K6" s="7">
        <f>Audit_Croise!N6</f>
        <v>0</v>
      </c>
      <c r="L6" s="7">
        <f>Audit_Croise!O6</f>
        <v>0</v>
      </c>
    </row>
    <row r="7" spans="1:14">
      <c r="A7" s="5"/>
      <c r="B7" s="6">
        <f>Audit_Croise!B7</f>
        <v>0</v>
      </c>
      <c r="C7" s="7">
        <f>Audit_Croise!C7</f>
        <v>0</v>
      </c>
      <c r="D7" s="7">
        <f>Audit_Croise!D7</f>
        <v>0</v>
      </c>
      <c r="E7" s="6">
        <f>Audit_Croise!E7</f>
        <v>0</v>
      </c>
      <c r="F7" s="7">
        <f>Audit_Croise!F7</f>
        <v>0</v>
      </c>
      <c r="G7" s="7">
        <f>Audit_Croise!I7</f>
        <v>0</v>
      </c>
      <c r="H7" s="3">
        <f>Audit_Croise!J7</f>
        <v>0</v>
      </c>
      <c r="I7" s="8">
        <f>Audit_Croise!K7</f>
        <v>0</v>
      </c>
      <c r="J7" s="6">
        <f>Audit_Croise!L7</f>
        <v>0</v>
      </c>
      <c r="K7" s="7">
        <f>Audit_Croise!N7</f>
        <v>0</v>
      </c>
      <c r="L7" s="7">
        <f>Audit_Croise!O7</f>
        <v>0</v>
      </c>
    </row>
    <row r="8" spans="1:14">
      <c r="A8" s="5"/>
      <c r="B8" s="6">
        <f>Audit_Croise!B8</f>
        <v>0</v>
      </c>
      <c r="C8" s="7">
        <f>Audit_Croise!C8</f>
        <v>0</v>
      </c>
      <c r="D8" s="7">
        <f>Audit_Croise!D8</f>
        <v>0</v>
      </c>
      <c r="E8" s="6">
        <f>Audit_Croise!E8</f>
        <v>0</v>
      </c>
      <c r="F8" s="7">
        <f>Audit_Croise!F8</f>
        <v>0</v>
      </c>
      <c r="G8" s="7">
        <f>Audit_Croise!I8</f>
        <v>0</v>
      </c>
      <c r="H8" s="3">
        <f>Audit_Croise!J8</f>
        <v>0</v>
      </c>
      <c r="I8" s="8">
        <f>Audit_Croise!K8</f>
        <v>0</v>
      </c>
      <c r="J8" s="6">
        <f>Audit_Croise!L8</f>
        <v>0</v>
      </c>
      <c r="K8" s="7">
        <f>Audit_Croise!N8</f>
        <v>0</v>
      </c>
      <c r="L8" s="7">
        <f>Audit_Croise!O8</f>
        <v>0</v>
      </c>
    </row>
    <row r="9" spans="1:14">
      <c r="A9" s="5"/>
      <c r="B9" s="6">
        <f>Audit_Croise!B9</f>
        <v>0</v>
      </c>
      <c r="C9" s="7">
        <f>Audit_Croise!C9</f>
        <v>0</v>
      </c>
      <c r="D9" s="7">
        <f>Audit_Croise!D9</f>
        <v>0</v>
      </c>
      <c r="E9" s="6">
        <f>Audit_Croise!E9</f>
        <v>0</v>
      </c>
      <c r="F9" s="7">
        <f>Audit_Croise!F9</f>
        <v>0</v>
      </c>
      <c r="G9" s="7">
        <f>Audit_Croise!I9</f>
        <v>0</v>
      </c>
      <c r="H9" s="3">
        <f>Audit_Croise!J9</f>
        <v>0</v>
      </c>
      <c r="I9" s="8">
        <f>Audit_Croise!K9</f>
        <v>0</v>
      </c>
      <c r="J9" s="6">
        <f>Audit_Croise!L9</f>
        <v>0</v>
      </c>
      <c r="K9" s="7">
        <f>Audit_Croise!N9</f>
        <v>0</v>
      </c>
      <c r="L9" s="7">
        <f>Audit_Croise!O9</f>
        <v>0</v>
      </c>
    </row>
    <row r="10" spans="1:14">
      <c r="A10" s="5"/>
      <c r="B10" s="6">
        <f>Audit_Croise!B10</f>
        <v>0</v>
      </c>
      <c r="C10" s="7">
        <f>Audit_Croise!C10</f>
        <v>0</v>
      </c>
      <c r="D10" s="7">
        <f>Audit_Croise!D10</f>
        <v>0</v>
      </c>
      <c r="E10" s="6">
        <f>Audit_Croise!E10</f>
        <v>0</v>
      </c>
      <c r="F10" s="7">
        <f>Audit_Croise!F10</f>
        <v>0</v>
      </c>
      <c r="G10" s="7">
        <f>Audit_Croise!I10</f>
        <v>0</v>
      </c>
      <c r="H10" s="3">
        <f>Audit_Croise!J10</f>
        <v>0</v>
      </c>
      <c r="I10" s="8">
        <f>Audit_Croise!K10</f>
        <v>0</v>
      </c>
      <c r="J10" s="6">
        <f>Audit_Croise!L10</f>
        <v>0</v>
      </c>
      <c r="K10" s="7">
        <f>Audit_Croise!N10</f>
        <v>0</v>
      </c>
      <c r="L10" s="7">
        <f>Audit_Croise!O10</f>
        <v>0</v>
      </c>
    </row>
    <row r="11" spans="1:14">
      <c r="A11" s="5"/>
      <c r="B11" s="6">
        <f>Audit_Croise!B11</f>
        <v>0</v>
      </c>
      <c r="C11" s="7">
        <f>Audit_Croise!C11</f>
        <v>0</v>
      </c>
      <c r="D11" s="7">
        <f>Audit_Croise!D11</f>
        <v>0</v>
      </c>
      <c r="E11" s="6">
        <f>Audit_Croise!E11</f>
        <v>0</v>
      </c>
      <c r="F11" s="7">
        <f>Audit_Croise!F11</f>
        <v>0</v>
      </c>
      <c r="G11" s="7">
        <f>Audit_Croise!I11</f>
        <v>0</v>
      </c>
      <c r="H11" s="3">
        <f>Audit_Croise!J11</f>
        <v>0</v>
      </c>
      <c r="I11" s="8">
        <f>Audit_Croise!K11</f>
        <v>0</v>
      </c>
      <c r="J11" s="6">
        <f>Audit_Croise!L11</f>
        <v>0</v>
      </c>
      <c r="K11" s="7">
        <f>Audit_Croise!N11</f>
        <v>0</v>
      </c>
      <c r="L11" s="7">
        <f>Audit_Croise!O11</f>
        <v>0</v>
      </c>
    </row>
    <row r="12" spans="1:14">
      <c r="A12" s="5"/>
      <c r="B12" s="6">
        <f>Audit_Croise!B12</f>
        <v>0</v>
      </c>
      <c r="C12" s="7">
        <f>Audit_Croise!C12</f>
        <v>0</v>
      </c>
      <c r="D12" s="7">
        <f>Audit_Croise!D12</f>
        <v>0</v>
      </c>
      <c r="E12" s="6">
        <f>Audit_Croise!E12</f>
        <v>0</v>
      </c>
      <c r="F12" s="7">
        <f>Audit_Croise!F12</f>
        <v>0</v>
      </c>
      <c r="G12" s="7">
        <f>Audit_Croise!I12</f>
        <v>0</v>
      </c>
      <c r="H12" s="3">
        <f>Audit_Croise!J12</f>
        <v>0</v>
      </c>
      <c r="I12" s="8">
        <f>Audit_Croise!K12</f>
        <v>0</v>
      </c>
      <c r="J12" s="6">
        <f>Audit_Croise!L12</f>
        <v>0</v>
      </c>
      <c r="K12" s="7">
        <f>Audit_Croise!N12</f>
        <v>0</v>
      </c>
      <c r="L12" s="7">
        <f>Audit_Croise!O12</f>
        <v>0</v>
      </c>
    </row>
    <row r="13" spans="1:14">
      <c r="A13" s="5"/>
      <c r="B13" s="6">
        <f>Audit_Croise!B13</f>
        <v>0</v>
      </c>
      <c r="C13" s="7">
        <f>Audit_Croise!C13</f>
        <v>0</v>
      </c>
      <c r="D13" s="7">
        <f>Audit_Croise!D13</f>
        <v>0</v>
      </c>
      <c r="E13" s="6">
        <f>Audit_Croise!E13</f>
        <v>0</v>
      </c>
      <c r="F13" s="7">
        <f>Audit_Croise!F13</f>
        <v>0</v>
      </c>
      <c r="G13" s="7">
        <f>Audit_Croise!I13</f>
        <v>0</v>
      </c>
      <c r="H13" s="3">
        <f>Audit_Croise!J13</f>
        <v>0</v>
      </c>
      <c r="I13" s="8">
        <f>Audit_Croise!K13</f>
        <v>0</v>
      </c>
      <c r="J13" s="6">
        <f>Audit_Croise!L13</f>
        <v>0</v>
      </c>
      <c r="K13" s="7">
        <f>Audit_Croise!N13</f>
        <v>0</v>
      </c>
      <c r="L13" s="7">
        <f>Audit_Croise!O13</f>
        <v>0</v>
      </c>
    </row>
    <row r="14" spans="1:14">
      <c r="A14" s="5"/>
      <c r="B14" s="6">
        <f>Audit_Croise!B14</f>
        <v>0</v>
      </c>
      <c r="C14" s="7">
        <f>Audit_Croise!C14</f>
        <v>0</v>
      </c>
      <c r="D14" s="7">
        <f>Audit_Croise!D14</f>
        <v>0</v>
      </c>
      <c r="E14" s="6">
        <f>Audit_Croise!E14</f>
        <v>0</v>
      </c>
      <c r="F14" s="7">
        <f>Audit_Croise!F14</f>
        <v>0</v>
      </c>
      <c r="G14" s="7">
        <f>Audit_Croise!I14</f>
        <v>0</v>
      </c>
      <c r="H14" s="3">
        <f>Audit_Croise!J14</f>
        <v>0</v>
      </c>
      <c r="I14" s="8">
        <f>Audit_Croise!K14</f>
        <v>0</v>
      </c>
      <c r="J14" s="6">
        <f>Audit_Croise!L14</f>
        <v>0</v>
      </c>
      <c r="K14" s="7">
        <f>Audit_Croise!N14</f>
        <v>0</v>
      </c>
      <c r="L14" s="7">
        <f>Audit_Croise!O14</f>
        <v>0</v>
      </c>
    </row>
    <row r="15" spans="1:14">
      <c r="A15" s="5"/>
      <c r="B15" s="6">
        <f>Audit_Croise!B15</f>
        <v>0</v>
      </c>
      <c r="C15" s="7">
        <f>Audit_Croise!C15</f>
        <v>0</v>
      </c>
      <c r="D15" s="7">
        <f>Audit_Croise!D15</f>
        <v>0</v>
      </c>
      <c r="E15" s="6">
        <f>Audit_Croise!E15</f>
        <v>0</v>
      </c>
      <c r="F15" s="7">
        <f>Audit_Croise!F15</f>
        <v>0</v>
      </c>
      <c r="G15" s="7">
        <f>Audit_Croise!I15</f>
        <v>0</v>
      </c>
      <c r="H15" s="3">
        <f>Audit_Croise!J15</f>
        <v>0</v>
      </c>
      <c r="I15" s="8">
        <f>Audit_Croise!K15</f>
        <v>0</v>
      </c>
      <c r="J15" s="6">
        <f>Audit_Croise!L15</f>
        <v>0</v>
      </c>
      <c r="K15" s="7">
        <f>Audit_Croise!N15</f>
        <v>0</v>
      </c>
      <c r="L15" s="7">
        <f>Audit_Croise!O15</f>
        <v>0</v>
      </c>
    </row>
    <row r="16" spans="1:14">
      <c r="A16" s="5"/>
      <c r="B16" s="6">
        <f>Audit_Croise!B16</f>
        <v>0</v>
      </c>
      <c r="C16" s="7">
        <f>Audit_Croise!C16</f>
        <v>0</v>
      </c>
      <c r="D16" s="7">
        <f>Audit_Croise!D16</f>
        <v>0</v>
      </c>
      <c r="E16" s="6">
        <f>Audit_Croise!E16</f>
        <v>0</v>
      </c>
      <c r="F16" s="7">
        <f>Audit_Croise!F16</f>
        <v>0</v>
      </c>
      <c r="G16" s="7">
        <f>Audit_Croise!I16</f>
        <v>0</v>
      </c>
      <c r="H16" s="3">
        <f>Audit_Croise!J16</f>
        <v>0</v>
      </c>
      <c r="I16" s="8">
        <f>Audit_Croise!K16</f>
        <v>0</v>
      </c>
      <c r="J16" s="6">
        <f>Audit_Croise!L16</f>
        <v>0</v>
      </c>
      <c r="K16" s="7">
        <f>Audit_Croise!N16</f>
        <v>0</v>
      </c>
      <c r="L16" s="7">
        <f>Audit_Croise!O16</f>
        <v>0</v>
      </c>
    </row>
    <row r="17" spans="1:12">
      <c r="A17" s="5"/>
      <c r="B17" s="6">
        <f>Audit_Croise!B17</f>
        <v>0</v>
      </c>
      <c r="C17" s="7">
        <f>Audit_Croise!C17</f>
        <v>0</v>
      </c>
      <c r="D17" s="7">
        <f>Audit_Croise!D17</f>
        <v>0</v>
      </c>
      <c r="E17" s="6">
        <f>Audit_Croise!E17</f>
        <v>0</v>
      </c>
      <c r="F17" s="7">
        <f>Audit_Croise!F17</f>
        <v>0</v>
      </c>
      <c r="G17" s="7">
        <f>Audit_Croise!I17</f>
        <v>0</v>
      </c>
      <c r="H17" s="3">
        <f>Audit_Croise!J17</f>
        <v>0</v>
      </c>
      <c r="I17" s="8">
        <f>Audit_Croise!K17</f>
        <v>0</v>
      </c>
      <c r="J17" s="6">
        <f>Audit_Croise!L17</f>
        <v>0</v>
      </c>
      <c r="K17" s="7">
        <f>Audit_Croise!N17</f>
        <v>0</v>
      </c>
      <c r="L17" s="7">
        <f>Audit_Croise!O17</f>
        <v>0</v>
      </c>
    </row>
    <row r="18" spans="1:12">
      <c r="A18" s="5"/>
      <c r="B18" s="6">
        <f>Audit_Croise!B18</f>
        <v>0</v>
      </c>
      <c r="C18" s="7">
        <f>Audit_Croise!C18</f>
        <v>0</v>
      </c>
      <c r="D18" s="7">
        <f>Audit_Croise!D18</f>
        <v>0</v>
      </c>
      <c r="E18" s="6">
        <f>Audit_Croise!E18</f>
        <v>0</v>
      </c>
      <c r="F18" s="7">
        <f>Audit_Croise!F18</f>
        <v>0</v>
      </c>
      <c r="G18" s="7">
        <f>Audit_Croise!I18</f>
        <v>0</v>
      </c>
      <c r="H18" s="3">
        <f>Audit_Croise!J18</f>
        <v>0</v>
      </c>
      <c r="I18" s="8">
        <f>Audit_Croise!K18</f>
        <v>0</v>
      </c>
      <c r="J18" s="6">
        <f>Audit_Croise!L18</f>
        <v>0</v>
      </c>
      <c r="K18" s="7">
        <f>Audit_Croise!N18</f>
        <v>0</v>
      </c>
      <c r="L18" s="7">
        <f>Audit_Croise!O18</f>
        <v>0</v>
      </c>
    </row>
    <row r="19" spans="1:12">
      <c r="A19" s="5"/>
      <c r="B19" s="6">
        <f>Audit_Croise!B19</f>
        <v>0</v>
      </c>
      <c r="C19" s="7">
        <f>Audit_Croise!C19</f>
        <v>0</v>
      </c>
      <c r="D19" s="7">
        <f>Audit_Croise!D19</f>
        <v>0</v>
      </c>
      <c r="E19" s="6">
        <f>Audit_Croise!E19</f>
        <v>0</v>
      </c>
      <c r="F19" s="7">
        <f>Audit_Croise!F19</f>
        <v>0</v>
      </c>
      <c r="G19" s="7">
        <f>Audit_Croise!I19</f>
        <v>0</v>
      </c>
      <c r="H19" s="3">
        <f>Audit_Croise!J19</f>
        <v>0</v>
      </c>
      <c r="I19" s="8">
        <f>Audit_Croise!K19</f>
        <v>0</v>
      </c>
      <c r="J19" s="6">
        <f>Audit_Croise!L19</f>
        <v>0</v>
      </c>
      <c r="K19" s="7">
        <f>Audit_Croise!N19</f>
        <v>0</v>
      </c>
      <c r="L19" s="7">
        <f>Audit_Croise!O19</f>
        <v>0</v>
      </c>
    </row>
    <row r="20" spans="1:12">
      <c r="A20" s="5"/>
      <c r="B20" s="6">
        <f>Audit_Croise!B20</f>
        <v>0</v>
      </c>
      <c r="C20" s="7">
        <f>Audit_Croise!C20</f>
        <v>0</v>
      </c>
      <c r="D20" s="7">
        <f>Audit_Croise!D20</f>
        <v>0</v>
      </c>
      <c r="E20" s="6">
        <f>Audit_Croise!E20</f>
        <v>0</v>
      </c>
      <c r="F20" s="7">
        <f>Audit_Croise!F20</f>
        <v>0</v>
      </c>
      <c r="G20" s="7">
        <f>Audit_Croise!I20</f>
        <v>0</v>
      </c>
      <c r="H20" s="3">
        <f>Audit_Croise!J20</f>
        <v>0</v>
      </c>
      <c r="I20" s="8">
        <f>Audit_Croise!K20</f>
        <v>0</v>
      </c>
      <c r="J20" s="6">
        <f>Audit_Croise!L20</f>
        <v>0</v>
      </c>
      <c r="K20" s="7">
        <f>Audit_Croise!N20</f>
        <v>0</v>
      </c>
      <c r="L20" s="7">
        <f>Audit_Croise!O20</f>
        <v>0</v>
      </c>
    </row>
    <row r="21" spans="1:12">
      <c r="A21" s="5"/>
      <c r="B21" s="6">
        <f>Audit_Croise!B21</f>
        <v>0</v>
      </c>
      <c r="C21" s="7">
        <f>Audit_Croise!C21</f>
        <v>0</v>
      </c>
      <c r="D21" s="7">
        <f>Audit_Croise!D21</f>
        <v>0</v>
      </c>
      <c r="E21" s="6">
        <f>Audit_Croise!E21</f>
        <v>0</v>
      </c>
      <c r="F21" s="7">
        <f>Audit_Croise!F21</f>
        <v>0</v>
      </c>
      <c r="G21" s="7">
        <f>Audit_Croise!I21</f>
        <v>0</v>
      </c>
      <c r="H21" s="3">
        <f>Audit_Croise!J21</f>
        <v>0</v>
      </c>
      <c r="I21" s="8">
        <f>Audit_Croise!K21</f>
        <v>0</v>
      </c>
      <c r="J21" s="6">
        <f>Audit_Croise!L21</f>
        <v>0</v>
      </c>
      <c r="K21" s="7">
        <f>Audit_Croise!N21</f>
        <v>0</v>
      </c>
      <c r="L21" s="7">
        <f>Audit_Croise!O21</f>
        <v>0</v>
      </c>
    </row>
    <row r="22" spans="1:12">
      <c r="A22" s="5"/>
      <c r="B22" s="6">
        <f>Audit_Croise!B22</f>
        <v>0</v>
      </c>
      <c r="C22" s="7">
        <f>Audit_Croise!C22</f>
        <v>0</v>
      </c>
      <c r="D22" s="7">
        <f>Audit_Croise!D22</f>
        <v>0</v>
      </c>
      <c r="E22" s="6">
        <f>Audit_Croise!E22</f>
        <v>0</v>
      </c>
      <c r="F22" s="7">
        <f>Audit_Croise!F22</f>
        <v>0</v>
      </c>
      <c r="G22" s="7">
        <f>Audit_Croise!I22</f>
        <v>0</v>
      </c>
      <c r="H22" s="3">
        <f>Audit_Croise!J22</f>
        <v>0</v>
      </c>
      <c r="I22" s="8">
        <f>Audit_Croise!K22</f>
        <v>0</v>
      </c>
      <c r="J22" s="6">
        <f>Audit_Croise!L22</f>
        <v>0</v>
      </c>
      <c r="K22" s="7">
        <f>Audit_Croise!N22</f>
        <v>0</v>
      </c>
      <c r="L22" s="7">
        <f>Audit_Croise!O22</f>
        <v>0</v>
      </c>
    </row>
    <row r="23" spans="1:12">
      <c r="A23" s="5"/>
      <c r="B23" s="6">
        <f>Audit_Croise!B23</f>
        <v>0</v>
      </c>
      <c r="C23" s="7">
        <f>Audit_Croise!C23</f>
        <v>0</v>
      </c>
      <c r="D23" s="7">
        <f>Audit_Croise!D23</f>
        <v>0</v>
      </c>
      <c r="E23" s="6">
        <f>Audit_Croise!E23</f>
        <v>0</v>
      </c>
      <c r="F23" s="7">
        <f>Audit_Croise!F23</f>
        <v>0</v>
      </c>
      <c r="G23" s="7">
        <f>Audit_Croise!I23</f>
        <v>0</v>
      </c>
      <c r="H23" s="3">
        <f>Audit_Croise!J23</f>
        <v>0</v>
      </c>
      <c r="I23" s="8">
        <f>Audit_Croise!K23</f>
        <v>0</v>
      </c>
      <c r="J23" s="6">
        <f>Audit_Croise!L23</f>
        <v>0</v>
      </c>
      <c r="K23" s="7">
        <f>Audit_Croise!N23</f>
        <v>0</v>
      </c>
      <c r="L23" s="7">
        <f>Audit_Croise!O23</f>
        <v>0</v>
      </c>
    </row>
    <row r="24" spans="1:12">
      <c r="A24" s="5"/>
      <c r="B24" s="6">
        <f>Audit_Croise!B24</f>
        <v>0</v>
      </c>
      <c r="C24" s="7">
        <f>Audit_Croise!C24</f>
        <v>0</v>
      </c>
      <c r="D24" s="7">
        <f>Audit_Croise!D24</f>
        <v>0</v>
      </c>
      <c r="E24" s="6">
        <f>Audit_Croise!E24</f>
        <v>0</v>
      </c>
      <c r="F24" s="7">
        <f>Audit_Croise!F24</f>
        <v>0</v>
      </c>
      <c r="G24" s="7">
        <f>Audit_Croise!I24</f>
        <v>0</v>
      </c>
      <c r="H24" s="3">
        <f>Audit_Croise!J24</f>
        <v>0</v>
      </c>
      <c r="I24" s="8">
        <f>Audit_Croise!K24</f>
        <v>0</v>
      </c>
      <c r="J24" s="6">
        <f>Audit_Croise!L24</f>
        <v>0</v>
      </c>
      <c r="K24" s="7">
        <f>Audit_Croise!N24</f>
        <v>0</v>
      </c>
      <c r="L24" s="7">
        <f>Audit_Croise!O24</f>
        <v>0</v>
      </c>
    </row>
    <row r="25" spans="1:12">
      <c r="A25" s="5"/>
      <c r="B25" s="6">
        <f>Audit_Croise!B25</f>
        <v>0</v>
      </c>
      <c r="C25" s="7">
        <f>Audit_Croise!C25</f>
        <v>0</v>
      </c>
      <c r="D25" s="7">
        <f>Audit_Croise!D25</f>
        <v>0</v>
      </c>
      <c r="E25" s="6">
        <f>Audit_Croise!E25</f>
        <v>0</v>
      </c>
      <c r="F25" s="7">
        <f>Audit_Croise!F25</f>
        <v>0</v>
      </c>
      <c r="G25" s="7">
        <f>Audit_Croise!I25</f>
        <v>0</v>
      </c>
      <c r="H25" s="3">
        <f>Audit_Croise!J25</f>
        <v>0</v>
      </c>
      <c r="I25" s="8">
        <f>Audit_Croise!K25</f>
        <v>0</v>
      </c>
      <c r="J25" s="6">
        <f>Audit_Croise!L25</f>
        <v>0</v>
      </c>
      <c r="K25" s="7">
        <f>Audit_Croise!N25</f>
        <v>0</v>
      </c>
      <c r="L25" s="7">
        <f>Audit_Croise!O25</f>
        <v>0</v>
      </c>
    </row>
    <row r="26" spans="1:12">
      <c r="A26" s="5"/>
      <c r="B26" s="6">
        <f>Audit_Croise!B26</f>
        <v>0</v>
      </c>
      <c r="C26" s="7">
        <f>Audit_Croise!C26</f>
        <v>0</v>
      </c>
      <c r="D26" s="7">
        <f>Audit_Croise!D26</f>
        <v>0</v>
      </c>
      <c r="E26" s="6">
        <f>Audit_Croise!E26</f>
        <v>0</v>
      </c>
      <c r="F26" s="7">
        <f>Audit_Croise!F26</f>
        <v>0</v>
      </c>
      <c r="G26" s="7">
        <f>Audit_Croise!I26</f>
        <v>0</v>
      </c>
      <c r="H26" s="3">
        <f>Audit_Croise!J26</f>
        <v>0</v>
      </c>
      <c r="I26" s="8">
        <f>Audit_Croise!K26</f>
        <v>0</v>
      </c>
      <c r="J26" s="6">
        <f>Audit_Croise!L26</f>
        <v>0</v>
      </c>
      <c r="K26" s="7">
        <f>Audit_Croise!N26</f>
        <v>0</v>
      </c>
      <c r="L26" s="7">
        <f>Audit_Croise!O26</f>
        <v>0</v>
      </c>
    </row>
    <row r="27" spans="1:12">
      <c r="A27" s="5"/>
      <c r="B27" s="6">
        <f>Audit_Croise!B27</f>
        <v>0</v>
      </c>
      <c r="C27" s="7">
        <f>Audit_Croise!C27</f>
        <v>0</v>
      </c>
      <c r="D27" s="7">
        <f>Audit_Croise!D27</f>
        <v>0</v>
      </c>
      <c r="E27" s="6">
        <f>Audit_Croise!E27</f>
        <v>0</v>
      </c>
      <c r="F27" s="7">
        <f>Audit_Croise!F27</f>
        <v>0</v>
      </c>
      <c r="G27" s="7">
        <f>Audit_Croise!I27</f>
        <v>0</v>
      </c>
      <c r="H27" s="3">
        <f>Audit_Croise!J27</f>
        <v>0</v>
      </c>
      <c r="I27" s="8">
        <f>Audit_Croise!K27</f>
        <v>0</v>
      </c>
      <c r="J27" s="6">
        <f>Audit_Croise!L27</f>
        <v>0</v>
      </c>
      <c r="K27" s="7">
        <f>Audit_Croise!N27</f>
        <v>0</v>
      </c>
      <c r="L27" s="7">
        <f>Audit_Croise!O27</f>
        <v>0</v>
      </c>
    </row>
    <row r="28" spans="1:12">
      <c r="A28" s="5"/>
      <c r="B28" s="6">
        <f>Audit_Croise!B28</f>
        <v>0</v>
      </c>
      <c r="C28" s="7">
        <f>Audit_Croise!C28</f>
        <v>0</v>
      </c>
      <c r="D28" s="7">
        <f>Audit_Croise!D28</f>
        <v>0</v>
      </c>
      <c r="E28" s="6">
        <f>Audit_Croise!E28</f>
        <v>0</v>
      </c>
      <c r="F28" s="7">
        <f>Audit_Croise!F28</f>
        <v>0</v>
      </c>
      <c r="G28" s="7">
        <f>Audit_Croise!I28</f>
        <v>0</v>
      </c>
      <c r="H28" s="3">
        <f>Audit_Croise!J28</f>
        <v>0</v>
      </c>
      <c r="I28" s="8">
        <f>Audit_Croise!K28</f>
        <v>0</v>
      </c>
      <c r="J28" s="6">
        <f>Audit_Croise!L28</f>
        <v>0</v>
      </c>
      <c r="K28" s="7">
        <f>Audit_Croise!N28</f>
        <v>0</v>
      </c>
      <c r="L28" s="7">
        <f>Audit_Croise!O28</f>
        <v>0</v>
      </c>
    </row>
    <row r="29" spans="1:12">
      <c r="A29" s="5"/>
      <c r="B29" s="6">
        <f>Audit_Croise!B29</f>
        <v>0</v>
      </c>
      <c r="C29" s="7">
        <f>Audit_Croise!C29</f>
        <v>0</v>
      </c>
      <c r="D29" s="7">
        <f>Audit_Croise!D29</f>
        <v>0</v>
      </c>
      <c r="E29" s="6">
        <f>Audit_Croise!E29</f>
        <v>0</v>
      </c>
      <c r="F29" s="7">
        <f>Audit_Croise!F29</f>
        <v>0</v>
      </c>
      <c r="G29" s="7">
        <f>Audit_Croise!I29</f>
        <v>0</v>
      </c>
      <c r="H29" s="3">
        <f>Audit_Croise!J29</f>
        <v>0</v>
      </c>
      <c r="I29" s="8">
        <f>Audit_Croise!K29</f>
        <v>0</v>
      </c>
      <c r="J29" s="6">
        <f>Audit_Croise!L29</f>
        <v>0</v>
      </c>
      <c r="K29" s="7">
        <f>Audit_Croise!N29</f>
        <v>0</v>
      </c>
      <c r="L29" s="7">
        <f>Audit_Croise!O29</f>
        <v>0</v>
      </c>
    </row>
    <row r="30" spans="1:12">
      <c r="A30" s="5"/>
      <c r="B30" s="6">
        <f>Audit_Croise!B30</f>
        <v>0</v>
      </c>
      <c r="C30" s="7">
        <f>Audit_Croise!C30</f>
        <v>0</v>
      </c>
      <c r="D30" s="7">
        <f>Audit_Croise!D30</f>
        <v>0</v>
      </c>
      <c r="E30" s="6">
        <f>Audit_Croise!E30</f>
        <v>0</v>
      </c>
      <c r="F30" s="7">
        <f>Audit_Croise!F30</f>
        <v>0</v>
      </c>
      <c r="G30" s="7">
        <f>Audit_Croise!I30</f>
        <v>0</v>
      </c>
      <c r="H30" s="3">
        <f>Audit_Croise!J30</f>
        <v>0</v>
      </c>
      <c r="I30" s="8">
        <f>Audit_Croise!K30</f>
        <v>0</v>
      </c>
      <c r="J30" s="6">
        <f>Audit_Croise!L30</f>
        <v>0</v>
      </c>
      <c r="K30" s="7">
        <f>Audit_Croise!N30</f>
        <v>0</v>
      </c>
      <c r="L30" s="7">
        <f>Audit_Croise!O30</f>
        <v>0</v>
      </c>
    </row>
    <row r="31" spans="1:12">
      <c r="A31" s="5"/>
      <c r="B31" s="6">
        <f>Audit_Croise!B31</f>
        <v>0</v>
      </c>
      <c r="C31" s="7">
        <f>Audit_Croise!C31</f>
        <v>0</v>
      </c>
      <c r="D31" s="7">
        <f>Audit_Croise!D31</f>
        <v>0</v>
      </c>
      <c r="E31" s="6">
        <f>Audit_Croise!E31</f>
        <v>0</v>
      </c>
      <c r="F31" s="7">
        <f>Audit_Croise!F31</f>
        <v>0</v>
      </c>
      <c r="G31" s="7">
        <f>Audit_Croise!I31</f>
        <v>0</v>
      </c>
      <c r="H31" s="3">
        <f>Audit_Croise!J31</f>
        <v>0</v>
      </c>
      <c r="I31" s="8">
        <f>Audit_Croise!K31</f>
        <v>0</v>
      </c>
      <c r="J31" s="6">
        <f>Audit_Croise!L31</f>
        <v>0</v>
      </c>
      <c r="K31" s="7">
        <f>Audit_Croise!N31</f>
        <v>0</v>
      </c>
      <c r="L31" s="7">
        <f>Audit_Croise!O31</f>
        <v>0</v>
      </c>
    </row>
    <row r="32" spans="1:12">
      <c r="A32" s="5"/>
      <c r="B32" s="6">
        <f>Audit_Croise!B32</f>
        <v>0</v>
      </c>
      <c r="C32" s="7">
        <f>Audit_Croise!C32</f>
        <v>0</v>
      </c>
      <c r="D32" s="7">
        <f>Audit_Croise!D32</f>
        <v>0</v>
      </c>
      <c r="E32" s="6">
        <f>Audit_Croise!E32</f>
        <v>0</v>
      </c>
      <c r="F32" s="7">
        <f>Audit_Croise!F32</f>
        <v>0</v>
      </c>
      <c r="G32" s="7">
        <f>Audit_Croise!I32</f>
        <v>0</v>
      </c>
      <c r="H32" s="3">
        <f>Audit_Croise!J32</f>
        <v>0</v>
      </c>
      <c r="I32" s="8">
        <f>Audit_Croise!K32</f>
        <v>0</v>
      </c>
      <c r="J32" s="6">
        <f>Audit_Croise!L32</f>
        <v>0</v>
      </c>
      <c r="K32" s="7">
        <f>Audit_Croise!N32</f>
        <v>0</v>
      </c>
      <c r="L32" s="7">
        <f>Audit_Croise!O32</f>
        <v>0</v>
      </c>
    </row>
    <row r="33" spans="1:12">
      <c r="A33" s="5"/>
      <c r="B33" s="6">
        <f>Audit_Croise!B33</f>
        <v>0</v>
      </c>
      <c r="C33" s="7">
        <f>Audit_Croise!C33</f>
        <v>0</v>
      </c>
      <c r="D33" s="7">
        <f>Audit_Croise!D33</f>
        <v>0</v>
      </c>
      <c r="E33" s="6">
        <f>Audit_Croise!E33</f>
        <v>0</v>
      </c>
      <c r="F33" s="7">
        <f>Audit_Croise!F33</f>
        <v>0</v>
      </c>
      <c r="G33" s="7">
        <f>Audit_Croise!I33</f>
        <v>0</v>
      </c>
      <c r="H33" s="3">
        <f>Audit_Croise!J33</f>
        <v>0</v>
      </c>
      <c r="I33" s="8">
        <f>Audit_Croise!K33</f>
        <v>0</v>
      </c>
      <c r="J33" s="6">
        <f>Audit_Croise!L33</f>
        <v>0</v>
      </c>
      <c r="K33" s="7">
        <f>Audit_Croise!N33</f>
        <v>0</v>
      </c>
      <c r="L33" s="7">
        <f>Audit_Croise!O33</f>
        <v>0</v>
      </c>
    </row>
    <row r="34" spans="1:12">
      <c r="A34" s="5"/>
      <c r="B34" s="6">
        <f>Audit_Croise!B34</f>
        <v>0</v>
      </c>
      <c r="C34" s="7">
        <f>Audit_Croise!C34</f>
        <v>0</v>
      </c>
      <c r="D34" s="7">
        <f>Audit_Croise!D34</f>
        <v>0</v>
      </c>
      <c r="E34" s="6">
        <f>Audit_Croise!E34</f>
        <v>0</v>
      </c>
      <c r="F34" s="7">
        <f>Audit_Croise!F34</f>
        <v>0</v>
      </c>
      <c r="G34" s="7">
        <f>Audit_Croise!I34</f>
        <v>0</v>
      </c>
      <c r="H34" s="3">
        <f>Audit_Croise!J34</f>
        <v>0</v>
      </c>
      <c r="I34" s="8">
        <f>Audit_Croise!K34</f>
        <v>0</v>
      </c>
      <c r="J34" s="6">
        <f>Audit_Croise!L34</f>
        <v>0</v>
      </c>
      <c r="K34" s="7">
        <f>Audit_Croise!N34</f>
        <v>0</v>
      </c>
      <c r="L34" s="7">
        <f>Audit_Croise!O34</f>
        <v>0</v>
      </c>
    </row>
    <row r="35" spans="1:12">
      <c r="A35" s="5"/>
      <c r="B35" s="6">
        <f>Audit_Croise!B35</f>
        <v>0</v>
      </c>
      <c r="C35" s="7">
        <f>Audit_Croise!C35</f>
        <v>0</v>
      </c>
      <c r="D35" s="7">
        <f>Audit_Croise!D35</f>
        <v>0</v>
      </c>
      <c r="E35" s="6">
        <f>Audit_Croise!E35</f>
        <v>0</v>
      </c>
      <c r="F35" s="7">
        <f>Audit_Croise!F35</f>
        <v>0</v>
      </c>
      <c r="G35" s="7">
        <f>Audit_Croise!I35</f>
        <v>0</v>
      </c>
      <c r="H35" s="3">
        <f>Audit_Croise!J35</f>
        <v>0</v>
      </c>
      <c r="I35" s="8">
        <f>Audit_Croise!K35</f>
        <v>0</v>
      </c>
      <c r="J35" s="6">
        <f>Audit_Croise!L35</f>
        <v>0</v>
      </c>
      <c r="K35" s="7">
        <f>Audit_Croise!N35</f>
        <v>0</v>
      </c>
      <c r="L35" s="7">
        <f>Audit_Croise!O35</f>
        <v>0</v>
      </c>
    </row>
    <row r="36" spans="1:12">
      <c r="A36" s="5"/>
      <c r="B36" s="6">
        <f>Audit_Croise!B36</f>
        <v>0</v>
      </c>
      <c r="C36" s="7">
        <f>Audit_Croise!C36</f>
        <v>0</v>
      </c>
      <c r="D36" s="7">
        <f>Audit_Croise!D36</f>
        <v>0</v>
      </c>
      <c r="E36" s="6">
        <f>Audit_Croise!E36</f>
        <v>0</v>
      </c>
      <c r="F36" s="7">
        <f>Audit_Croise!F36</f>
        <v>0</v>
      </c>
      <c r="G36" s="7">
        <f>Audit_Croise!I36</f>
        <v>0</v>
      </c>
      <c r="H36" s="3">
        <f>Audit_Croise!J36</f>
        <v>0</v>
      </c>
      <c r="I36" s="8">
        <f>Audit_Croise!K36</f>
        <v>0</v>
      </c>
      <c r="J36" s="6">
        <f>Audit_Croise!L36</f>
        <v>0</v>
      </c>
      <c r="K36" s="7">
        <f>Audit_Croise!N36</f>
        <v>0</v>
      </c>
      <c r="L36" s="7">
        <f>Audit_Croise!O36</f>
        <v>0</v>
      </c>
    </row>
    <row r="37" spans="1:12">
      <c r="A37" s="5"/>
      <c r="B37" s="6">
        <f>Audit_Croise!B37</f>
        <v>0</v>
      </c>
      <c r="C37" s="7">
        <f>Audit_Croise!C37</f>
        <v>0</v>
      </c>
      <c r="D37" s="7">
        <f>Audit_Croise!D37</f>
        <v>0</v>
      </c>
      <c r="E37" s="6">
        <f>Audit_Croise!E37</f>
        <v>0</v>
      </c>
      <c r="F37" s="7">
        <f>Audit_Croise!F37</f>
        <v>0</v>
      </c>
      <c r="G37" s="7">
        <f>Audit_Croise!I37</f>
        <v>0</v>
      </c>
      <c r="H37" s="3">
        <f>Audit_Croise!J37</f>
        <v>0</v>
      </c>
      <c r="I37" s="8">
        <f>Audit_Croise!K37</f>
        <v>0</v>
      </c>
      <c r="J37" s="6">
        <f>Audit_Croise!L37</f>
        <v>0</v>
      </c>
      <c r="K37" s="7">
        <f>Audit_Croise!N37</f>
        <v>0</v>
      </c>
      <c r="L37" s="7">
        <f>Audit_Croise!O37</f>
        <v>0</v>
      </c>
    </row>
    <row r="38" spans="1:12">
      <c r="A38" s="5"/>
      <c r="B38" s="6">
        <f>Audit_Croise!B38</f>
        <v>0</v>
      </c>
      <c r="C38" s="7">
        <f>Audit_Croise!C38</f>
        <v>0</v>
      </c>
      <c r="D38" s="7">
        <f>Audit_Croise!D38</f>
        <v>0</v>
      </c>
      <c r="E38" s="6">
        <f>Audit_Croise!E38</f>
        <v>0</v>
      </c>
      <c r="F38" s="7">
        <f>Audit_Croise!F38</f>
        <v>0</v>
      </c>
      <c r="G38" s="7">
        <f>Audit_Croise!I38</f>
        <v>0</v>
      </c>
      <c r="H38" s="3">
        <f>Audit_Croise!J38</f>
        <v>0</v>
      </c>
      <c r="I38" s="8">
        <f>Audit_Croise!K38</f>
        <v>0</v>
      </c>
      <c r="J38" s="6">
        <f>Audit_Croise!L38</f>
        <v>0</v>
      </c>
      <c r="K38" s="7">
        <f>Audit_Croise!N38</f>
        <v>0</v>
      </c>
      <c r="L38" s="7">
        <f>Audit_Croise!O38</f>
        <v>0</v>
      </c>
    </row>
    <row r="39" spans="1:12">
      <c r="A39" s="5"/>
      <c r="B39" s="6">
        <f>Audit_Croise!B39</f>
        <v>0</v>
      </c>
      <c r="C39" s="7">
        <f>Audit_Croise!C39</f>
        <v>0</v>
      </c>
      <c r="D39" s="7">
        <f>Audit_Croise!D39</f>
        <v>0</v>
      </c>
      <c r="E39" s="6">
        <f>Audit_Croise!E39</f>
        <v>0</v>
      </c>
      <c r="F39" s="7">
        <f>Audit_Croise!F39</f>
        <v>0</v>
      </c>
      <c r="G39" s="7">
        <f>Audit_Croise!I39</f>
        <v>0</v>
      </c>
      <c r="H39" s="3">
        <f>Audit_Croise!J39</f>
        <v>0</v>
      </c>
      <c r="I39" s="8">
        <f>Audit_Croise!K39</f>
        <v>0</v>
      </c>
      <c r="J39" s="6">
        <f>Audit_Croise!L39</f>
        <v>0</v>
      </c>
      <c r="K39" s="7">
        <f>Audit_Croise!N39</f>
        <v>0</v>
      </c>
      <c r="L39" s="7">
        <f>Audit_Croise!O39</f>
        <v>0</v>
      </c>
    </row>
    <row r="40" spans="1:12">
      <c r="A40" s="5"/>
      <c r="B40" s="6">
        <f>Audit_Croise!B40</f>
        <v>0</v>
      </c>
      <c r="C40" s="7">
        <f>Audit_Croise!C40</f>
        <v>0</v>
      </c>
      <c r="D40" s="7">
        <f>Audit_Croise!D40</f>
        <v>0</v>
      </c>
      <c r="E40" s="6">
        <f>Audit_Croise!E40</f>
        <v>0</v>
      </c>
      <c r="F40" s="7">
        <f>Audit_Croise!F40</f>
        <v>0</v>
      </c>
      <c r="G40" s="7">
        <f>Audit_Croise!I40</f>
        <v>0</v>
      </c>
      <c r="H40" s="3">
        <f>Audit_Croise!J40</f>
        <v>0</v>
      </c>
      <c r="I40" s="8">
        <f>Audit_Croise!K40</f>
        <v>0</v>
      </c>
      <c r="J40" s="6">
        <f>Audit_Croise!L40</f>
        <v>0</v>
      </c>
      <c r="K40" s="7">
        <f>Audit_Croise!N40</f>
        <v>0</v>
      </c>
      <c r="L40" s="7">
        <f>Audit_Croise!O40</f>
        <v>0</v>
      </c>
    </row>
    <row r="41" spans="1:12">
      <c r="A41" s="5"/>
      <c r="B41" s="6">
        <f>Audit_Croise!B41</f>
        <v>0</v>
      </c>
      <c r="C41" s="7">
        <f>Audit_Croise!C41</f>
        <v>0</v>
      </c>
      <c r="D41" s="7">
        <f>Audit_Croise!D41</f>
        <v>0</v>
      </c>
      <c r="E41" s="6">
        <f>Audit_Croise!E41</f>
        <v>0</v>
      </c>
      <c r="F41" s="7">
        <f>Audit_Croise!F41</f>
        <v>0</v>
      </c>
      <c r="G41" s="7">
        <f>Audit_Croise!I41</f>
        <v>0</v>
      </c>
      <c r="H41" s="3">
        <f>Audit_Croise!J41</f>
        <v>0</v>
      </c>
      <c r="I41" s="8">
        <f>Audit_Croise!K41</f>
        <v>0</v>
      </c>
      <c r="J41" s="6">
        <f>Audit_Croise!L41</f>
        <v>0</v>
      </c>
      <c r="K41" s="7">
        <f>Audit_Croise!N41</f>
        <v>0</v>
      </c>
      <c r="L41" s="7">
        <f>Audit_Croise!O41</f>
        <v>0</v>
      </c>
    </row>
    <row r="42" spans="1:12">
      <c r="A42" s="5"/>
      <c r="B42" s="6">
        <f>Audit_Croise!B42</f>
        <v>0</v>
      </c>
      <c r="C42" s="7">
        <f>Audit_Croise!C42</f>
        <v>0</v>
      </c>
      <c r="D42" s="7">
        <f>Audit_Croise!D42</f>
        <v>0</v>
      </c>
      <c r="E42" s="6">
        <f>Audit_Croise!E42</f>
        <v>0</v>
      </c>
      <c r="F42" s="7">
        <f>Audit_Croise!F42</f>
        <v>0</v>
      </c>
      <c r="G42" s="7">
        <f>Audit_Croise!I42</f>
        <v>0</v>
      </c>
      <c r="H42" s="3">
        <f>Audit_Croise!J42</f>
        <v>0</v>
      </c>
      <c r="I42" s="8">
        <f>Audit_Croise!K42</f>
        <v>0</v>
      </c>
      <c r="J42" s="6">
        <f>Audit_Croise!L42</f>
        <v>0</v>
      </c>
      <c r="K42" s="7">
        <f>Audit_Croise!N42</f>
        <v>0</v>
      </c>
      <c r="L42" s="7">
        <f>Audit_Croise!O42</f>
        <v>0</v>
      </c>
    </row>
    <row r="43" spans="1:12">
      <c r="A43" s="5"/>
      <c r="B43" s="6">
        <f>Audit_Croise!B43</f>
        <v>0</v>
      </c>
      <c r="C43" s="7">
        <f>Audit_Croise!C43</f>
        <v>0</v>
      </c>
      <c r="D43" s="7">
        <f>Audit_Croise!D43</f>
        <v>0</v>
      </c>
      <c r="E43" s="6">
        <f>Audit_Croise!E43</f>
        <v>0</v>
      </c>
      <c r="F43" s="7">
        <f>Audit_Croise!F43</f>
        <v>0</v>
      </c>
      <c r="G43" s="7">
        <f>Audit_Croise!I43</f>
        <v>0</v>
      </c>
      <c r="H43" s="3">
        <f>Audit_Croise!J43</f>
        <v>0</v>
      </c>
      <c r="I43" s="8">
        <f>Audit_Croise!K43</f>
        <v>0</v>
      </c>
      <c r="J43" s="6">
        <f>Audit_Croise!L43</f>
        <v>0</v>
      </c>
      <c r="K43" s="7">
        <f>Audit_Croise!N43</f>
        <v>0</v>
      </c>
      <c r="L43" s="7">
        <f>Audit_Croise!O43</f>
        <v>0</v>
      </c>
    </row>
    <row r="44" spans="1:12">
      <c r="A44" s="5"/>
      <c r="B44" s="6">
        <f>Audit_Croise!B44</f>
        <v>0</v>
      </c>
      <c r="C44" s="7">
        <f>Audit_Croise!C44</f>
        <v>0</v>
      </c>
      <c r="D44" s="7">
        <f>Audit_Croise!D44</f>
        <v>0</v>
      </c>
      <c r="E44" s="6">
        <f>Audit_Croise!E44</f>
        <v>0</v>
      </c>
      <c r="F44" s="7">
        <f>Audit_Croise!F44</f>
        <v>0</v>
      </c>
      <c r="G44" s="7">
        <f>Audit_Croise!I44</f>
        <v>0</v>
      </c>
      <c r="H44" s="3">
        <f>Audit_Croise!J44</f>
        <v>0</v>
      </c>
      <c r="I44" s="8">
        <f>Audit_Croise!K44</f>
        <v>0</v>
      </c>
      <c r="J44" s="6">
        <f>Audit_Croise!L44</f>
        <v>0</v>
      </c>
      <c r="K44" s="7">
        <f>Audit_Croise!N44</f>
        <v>0</v>
      </c>
      <c r="L44" s="7">
        <f>Audit_Croise!O44</f>
        <v>0</v>
      </c>
    </row>
    <row r="45" spans="1:12">
      <c r="A45" s="5"/>
      <c r="B45" s="6">
        <f>Audit_Croise!B45</f>
        <v>0</v>
      </c>
      <c r="C45" s="7">
        <f>Audit_Croise!C45</f>
        <v>0</v>
      </c>
      <c r="D45" s="7">
        <f>Audit_Croise!D45</f>
        <v>0</v>
      </c>
      <c r="E45" s="6">
        <f>Audit_Croise!E45</f>
        <v>0</v>
      </c>
      <c r="F45" s="7">
        <f>Audit_Croise!F45</f>
        <v>0</v>
      </c>
      <c r="G45" s="7">
        <f>Audit_Croise!I45</f>
        <v>0</v>
      </c>
      <c r="H45" s="3">
        <f>Audit_Croise!J45</f>
        <v>0</v>
      </c>
      <c r="I45" s="8">
        <f>Audit_Croise!K45</f>
        <v>0</v>
      </c>
      <c r="J45" s="6">
        <f>Audit_Croise!L45</f>
        <v>0</v>
      </c>
      <c r="K45" s="7">
        <f>Audit_Croise!N45</f>
        <v>0</v>
      </c>
      <c r="L45" s="7">
        <f>Audit_Croise!O45</f>
        <v>0</v>
      </c>
    </row>
    <row r="46" spans="1:12">
      <c r="A46" s="5"/>
      <c r="B46" s="6">
        <f>Audit_Croise!B46</f>
        <v>0</v>
      </c>
      <c r="C46" s="7">
        <f>Audit_Croise!C46</f>
        <v>0</v>
      </c>
      <c r="D46" s="7">
        <f>Audit_Croise!D46</f>
        <v>0</v>
      </c>
      <c r="E46" s="6">
        <f>Audit_Croise!E46</f>
        <v>0</v>
      </c>
      <c r="F46" s="7">
        <f>Audit_Croise!F46</f>
        <v>0</v>
      </c>
      <c r="G46" s="7">
        <f>Audit_Croise!I46</f>
        <v>0</v>
      </c>
      <c r="H46" s="3">
        <f>Audit_Croise!J46</f>
        <v>0</v>
      </c>
      <c r="I46" s="8">
        <f>Audit_Croise!K46</f>
        <v>0</v>
      </c>
      <c r="J46" s="6">
        <f>Audit_Croise!L46</f>
        <v>0</v>
      </c>
      <c r="K46" s="7">
        <f>Audit_Croise!N46</f>
        <v>0</v>
      </c>
      <c r="L46" s="7">
        <f>Audit_Croise!O46</f>
        <v>0</v>
      </c>
    </row>
    <row r="47" spans="1:12">
      <c r="A47" s="5"/>
      <c r="B47" s="6">
        <f>Audit_Croise!B47</f>
        <v>0</v>
      </c>
      <c r="C47" s="7">
        <f>Audit_Croise!C47</f>
        <v>0</v>
      </c>
      <c r="D47" s="7">
        <f>Audit_Croise!D47</f>
        <v>0</v>
      </c>
      <c r="E47" s="6">
        <f>Audit_Croise!E47</f>
        <v>0</v>
      </c>
      <c r="F47" s="7">
        <f>Audit_Croise!F47</f>
        <v>0</v>
      </c>
      <c r="G47" s="7">
        <f>Audit_Croise!I47</f>
        <v>0</v>
      </c>
      <c r="H47" s="3">
        <f>Audit_Croise!J47</f>
        <v>0</v>
      </c>
      <c r="I47" s="8">
        <f>Audit_Croise!K47</f>
        <v>0</v>
      </c>
      <c r="J47" s="6">
        <f>Audit_Croise!L47</f>
        <v>0</v>
      </c>
      <c r="K47" s="7">
        <f>Audit_Croise!N47</f>
        <v>0</v>
      </c>
      <c r="L47" s="7">
        <f>Audit_Croise!O47</f>
        <v>0</v>
      </c>
    </row>
    <row r="48" spans="1:12">
      <c r="A48" s="5"/>
      <c r="B48" s="6">
        <f>Audit_Croise!B48</f>
        <v>0</v>
      </c>
      <c r="C48" s="7">
        <f>Audit_Croise!C48</f>
        <v>0</v>
      </c>
      <c r="D48" s="7">
        <f>Audit_Croise!D48</f>
        <v>0</v>
      </c>
      <c r="E48" s="6">
        <f>Audit_Croise!E48</f>
        <v>0</v>
      </c>
      <c r="F48" s="7">
        <f>Audit_Croise!F48</f>
        <v>0</v>
      </c>
      <c r="G48" s="7">
        <f>Audit_Croise!I48</f>
        <v>0</v>
      </c>
      <c r="H48" s="3">
        <f>Audit_Croise!J48</f>
        <v>0</v>
      </c>
      <c r="I48" s="8">
        <f>Audit_Croise!K48</f>
        <v>0</v>
      </c>
      <c r="J48" s="6">
        <f>Audit_Croise!L48</f>
        <v>0</v>
      </c>
      <c r="K48" s="7">
        <f>Audit_Croise!N48</f>
        <v>0</v>
      </c>
      <c r="L48" s="7">
        <f>Audit_Croise!O48</f>
        <v>0</v>
      </c>
    </row>
    <row r="49" spans="1:12">
      <c r="A49" s="5"/>
      <c r="B49" s="6">
        <f>Audit_Croise!B49</f>
        <v>0</v>
      </c>
      <c r="C49" s="7">
        <f>Audit_Croise!C49</f>
        <v>0</v>
      </c>
      <c r="D49" s="7">
        <f>Audit_Croise!D49</f>
        <v>0</v>
      </c>
      <c r="E49" s="6">
        <f>Audit_Croise!E49</f>
        <v>0</v>
      </c>
      <c r="F49" s="7">
        <f>Audit_Croise!F49</f>
        <v>0</v>
      </c>
      <c r="G49" s="7">
        <f>Audit_Croise!I49</f>
        <v>0</v>
      </c>
      <c r="H49" s="3">
        <f>Audit_Croise!J49</f>
        <v>0</v>
      </c>
      <c r="I49" s="8">
        <f>Audit_Croise!K49</f>
        <v>0</v>
      </c>
      <c r="J49" s="6">
        <f>Audit_Croise!L49</f>
        <v>0</v>
      </c>
      <c r="K49" s="7">
        <f>Audit_Croise!N49</f>
        <v>0</v>
      </c>
      <c r="L49" s="7">
        <f>Audit_Croise!O49</f>
        <v>0</v>
      </c>
    </row>
    <row r="50" spans="1:12">
      <c r="A50" s="5"/>
      <c r="B50" s="6">
        <f>Audit_Croise!B50</f>
        <v>0</v>
      </c>
      <c r="C50" s="7">
        <f>Audit_Croise!C50</f>
        <v>0</v>
      </c>
      <c r="D50" s="7">
        <f>Audit_Croise!D50</f>
        <v>0</v>
      </c>
      <c r="E50" s="6">
        <f>Audit_Croise!E50</f>
        <v>0</v>
      </c>
      <c r="F50" s="7">
        <f>Audit_Croise!F50</f>
        <v>0</v>
      </c>
      <c r="G50" s="7">
        <f>Audit_Croise!I50</f>
        <v>0</v>
      </c>
      <c r="H50" s="3">
        <f>Audit_Croise!J50</f>
        <v>0</v>
      </c>
      <c r="I50" s="8">
        <f>Audit_Croise!K50</f>
        <v>0</v>
      </c>
      <c r="J50" s="6">
        <f>Audit_Croise!L50</f>
        <v>0</v>
      </c>
      <c r="K50" s="7">
        <f>Audit_Croise!N50</f>
        <v>0</v>
      </c>
      <c r="L50" s="7">
        <f>Audit_Croise!O50</f>
        <v>0</v>
      </c>
    </row>
    <row r="51" spans="1:12">
      <c r="A51" s="5"/>
      <c r="B51" s="6">
        <f>Audit_Croise!B51</f>
        <v>0</v>
      </c>
      <c r="C51" s="7">
        <f>Audit_Croise!C51</f>
        <v>0</v>
      </c>
      <c r="D51" s="7">
        <f>Audit_Croise!D51</f>
        <v>0</v>
      </c>
      <c r="E51" s="6">
        <f>Audit_Croise!E51</f>
        <v>0</v>
      </c>
      <c r="F51" s="7">
        <f>Audit_Croise!F51</f>
        <v>0</v>
      </c>
      <c r="G51" s="7">
        <f>Audit_Croise!I51</f>
        <v>0</v>
      </c>
      <c r="H51" s="3">
        <f>Audit_Croise!J51</f>
        <v>0</v>
      </c>
      <c r="I51" s="8">
        <f>Audit_Croise!K51</f>
        <v>0</v>
      </c>
      <c r="J51" s="6">
        <f>Audit_Croise!L51</f>
        <v>0</v>
      </c>
      <c r="K51" s="7">
        <f>Audit_Croise!N51</f>
        <v>0</v>
      </c>
      <c r="L51" s="7">
        <f>Audit_Croise!O51</f>
        <v>0</v>
      </c>
    </row>
    <row r="52" spans="1:12">
      <c r="A52" s="5"/>
      <c r="B52" s="6">
        <f>Audit_Croise!B52</f>
        <v>0</v>
      </c>
      <c r="C52" s="7">
        <f>Audit_Croise!C52</f>
        <v>0</v>
      </c>
      <c r="D52" s="7">
        <f>Audit_Croise!D52</f>
        <v>0</v>
      </c>
      <c r="E52" s="6">
        <f>Audit_Croise!E52</f>
        <v>0</v>
      </c>
      <c r="F52" s="7">
        <f>Audit_Croise!F52</f>
        <v>0</v>
      </c>
      <c r="G52" s="7">
        <f>Audit_Croise!I52</f>
        <v>0</v>
      </c>
      <c r="H52" s="3">
        <f>Audit_Croise!J52</f>
        <v>0</v>
      </c>
      <c r="I52" s="8">
        <f>Audit_Croise!K52</f>
        <v>0</v>
      </c>
      <c r="J52" s="6">
        <f>Audit_Croise!L52</f>
        <v>0</v>
      </c>
      <c r="K52" s="7">
        <f>Audit_Croise!N52</f>
        <v>0</v>
      </c>
      <c r="L52" s="7">
        <f>Audit_Croise!O52</f>
        <v>0</v>
      </c>
    </row>
    <row r="53" spans="1:12">
      <c r="A53" s="5"/>
      <c r="B53" s="6">
        <f>Audit_Croise!B53</f>
        <v>0</v>
      </c>
      <c r="C53" s="7">
        <f>Audit_Croise!C53</f>
        <v>0</v>
      </c>
      <c r="D53" s="7">
        <f>Audit_Croise!D53</f>
        <v>0</v>
      </c>
      <c r="E53" s="6">
        <f>Audit_Croise!E53</f>
        <v>0</v>
      </c>
      <c r="F53" s="7">
        <f>Audit_Croise!F53</f>
        <v>0</v>
      </c>
      <c r="G53" s="7">
        <f>Audit_Croise!I53</f>
        <v>0</v>
      </c>
      <c r="H53" s="3">
        <f>Audit_Croise!J53</f>
        <v>0</v>
      </c>
      <c r="I53" s="8">
        <f>Audit_Croise!K53</f>
        <v>0</v>
      </c>
      <c r="J53" s="6">
        <f>Audit_Croise!L53</f>
        <v>0</v>
      </c>
      <c r="K53" s="7">
        <f>Audit_Croise!N53</f>
        <v>0</v>
      </c>
      <c r="L53" s="7">
        <f>Audit_Croise!O53</f>
        <v>0</v>
      </c>
    </row>
    <row r="54" spans="1:12">
      <c r="A54" s="5"/>
      <c r="B54" s="6">
        <f>Audit_Croise!B54</f>
        <v>0</v>
      </c>
      <c r="C54" s="7">
        <f>Audit_Croise!C54</f>
        <v>0</v>
      </c>
      <c r="D54" s="7">
        <f>Audit_Croise!D54</f>
        <v>0</v>
      </c>
      <c r="E54" s="6">
        <f>Audit_Croise!E54</f>
        <v>0</v>
      </c>
      <c r="F54" s="7">
        <f>Audit_Croise!F54</f>
        <v>0</v>
      </c>
      <c r="G54" s="7">
        <f>Audit_Croise!I54</f>
        <v>0</v>
      </c>
      <c r="H54" s="3">
        <f>Audit_Croise!J54</f>
        <v>0</v>
      </c>
      <c r="I54" s="8">
        <f>Audit_Croise!K54</f>
        <v>0</v>
      </c>
      <c r="J54" s="6">
        <f>Audit_Croise!L54</f>
        <v>0</v>
      </c>
      <c r="K54" s="7">
        <f>Audit_Croise!N54</f>
        <v>0</v>
      </c>
      <c r="L54" s="7">
        <f>Audit_Croise!O54</f>
        <v>0</v>
      </c>
    </row>
    <row r="55" spans="1:12">
      <c r="A55" s="5"/>
      <c r="B55" s="6">
        <f>Audit_Croise!B55</f>
        <v>0</v>
      </c>
      <c r="C55" s="7">
        <f>Audit_Croise!C55</f>
        <v>0</v>
      </c>
      <c r="D55" s="7">
        <f>Audit_Croise!D55</f>
        <v>0</v>
      </c>
      <c r="E55" s="6">
        <f>Audit_Croise!E55</f>
        <v>0</v>
      </c>
      <c r="F55" s="7">
        <f>Audit_Croise!F55</f>
        <v>0</v>
      </c>
      <c r="G55" s="7">
        <f>Audit_Croise!I55</f>
        <v>0</v>
      </c>
      <c r="H55" s="3">
        <f>Audit_Croise!J55</f>
        <v>0</v>
      </c>
      <c r="I55" s="8">
        <f>Audit_Croise!K55</f>
        <v>0</v>
      </c>
      <c r="J55" s="6">
        <f>Audit_Croise!L55</f>
        <v>0</v>
      </c>
      <c r="K55" s="7">
        <f>Audit_Croise!N55</f>
        <v>0</v>
      </c>
      <c r="L55" s="7">
        <f>Audit_Croise!O55</f>
        <v>0</v>
      </c>
    </row>
    <row r="56" spans="1:12">
      <c r="A56" s="5"/>
      <c r="B56" s="6">
        <f>Audit_Croise!B56</f>
        <v>0</v>
      </c>
      <c r="C56" s="7">
        <f>Audit_Croise!C56</f>
        <v>0</v>
      </c>
      <c r="D56" s="7">
        <f>Audit_Croise!D56</f>
        <v>0</v>
      </c>
      <c r="E56" s="6">
        <f>Audit_Croise!E56</f>
        <v>0</v>
      </c>
      <c r="F56" s="7">
        <f>Audit_Croise!F56</f>
        <v>0</v>
      </c>
      <c r="G56" s="7">
        <f>Audit_Croise!I56</f>
        <v>0</v>
      </c>
      <c r="H56" s="3">
        <f>Audit_Croise!J56</f>
        <v>0</v>
      </c>
      <c r="I56" s="8">
        <f>Audit_Croise!K56</f>
        <v>0</v>
      </c>
      <c r="J56" s="6">
        <f>Audit_Croise!L56</f>
        <v>0</v>
      </c>
      <c r="K56" s="7">
        <f>Audit_Croise!N56</f>
        <v>0</v>
      </c>
      <c r="L56" s="7">
        <f>Audit_Croise!O56</f>
        <v>0</v>
      </c>
    </row>
    <row r="57" spans="1:12">
      <c r="A57" s="5"/>
      <c r="B57" s="6">
        <f>Audit_Croise!B57</f>
        <v>0</v>
      </c>
      <c r="C57" s="7">
        <f>Audit_Croise!C57</f>
        <v>0</v>
      </c>
      <c r="D57" s="7">
        <f>Audit_Croise!D57</f>
        <v>0</v>
      </c>
      <c r="E57" s="6">
        <f>Audit_Croise!E57</f>
        <v>0</v>
      </c>
      <c r="F57" s="7">
        <f>Audit_Croise!F57</f>
        <v>0</v>
      </c>
      <c r="G57" s="7">
        <f>Audit_Croise!I57</f>
        <v>0</v>
      </c>
      <c r="H57" s="3">
        <f>Audit_Croise!J57</f>
        <v>0</v>
      </c>
      <c r="I57" s="8">
        <f>Audit_Croise!K57</f>
        <v>0</v>
      </c>
      <c r="J57" s="6">
        <f>Audit_Croise!L57</f>
        <v>0</v>
      </c>
      <c r="K57" s="7">
        <f>Audit_Croise!N57</f>
        <v>0</v>
      </c>
      <c r="L57" s="7">
        <f>Audit_Croise!O57</f>
        <v>0</v>
      </c>
    </row>
    <row r="58" spans="1:12">
      <c r="A58" s="5"/>
      <c r="B58" s="6">
        <f>Audit_Croise!B58</f>
        <v>0</v>
      </c>
      <c r="C58" s="7">
        <f>Audit_Croise!C58</f>
        <v>0</v>
      </c>
      <c r="D58" s="7">
        <f>Audit_Croise!D58</f>
        <v>0</v>
      </c>
      <c r="E58" s="6">
        <f>Audit_Croise!E58</f>
        <v>0</v>
      </c>
      <c r="F58" s="7">
        <f>Audit_Croise!F58</f>
        <v>0</v>
      </c>
      <c r="G58" s="7">
        <f>Audit_Croise!I58</f>
        <v>0</v>
      </c>
      <c r="H58" s="3">
        <f>Audit_Croise!J58</f>
        <v>0</v>
      </c>
      <c r="I58" s="8">
        <f>Audit_Croise!K58</f>
        <v>0</v>
      </c>
      <c r="J58" s="6">
        <f>Audit_Croise!L58</f>
        <v>0</v>
      </c>
      <c r="K58" s="7">
        <f>Audit_Croise!N58</f>
        <v>0</v>
      </c>
      <c r="L58" s="7">
        <f>Audit_Croise!O58</f>
        <v>0</v>
      </c>
    </row>
    <row r="59" spans="1:12">
      <c r="A59" s="5"/>
      <c r="B59" s="6">
        <f>Audit_Croise!B59</f>
        <v>0</v>
      </c>
      <c r="C59" s="7">
        <f>Audit_Croise!C59</f>
        <v>0</v>
      </c>
      <c r="D59" s="7">
        <f>Audit_Croise!D59</f>
        <v>0</v>
      </c>
      <c r="E59" s="6">
        <f>Audit_Croise!E59</f>
        <v>0</v>
      </c>
      <c r="F59" s="7">
        <f>Audit_Croise!F59</f>
        <v>0</v>
      </c>
      <c r="G59" s="7">
        <f>Audit_Croise!I59</f>
        <v>0</v>
      </c>
      <c r="H59" s="3">
        <f>Audit_Croise!J59</f>
        <v>0</v>
      </c>
      <c r="I59" s="8">
        <f>Audit_Croise!K59</f>
        <v>0</v>
      </c>
      <c r="J59" s="6">
        <f>Audit_Croise!L59</f>
        <v>0</v>
      </c>
      <c r="K59" s="7">
        <f>Audit_Croise!N59</f>
        <v>0</v>
      </c>
      <c r="L59" s="7">
        <f>Audit_Croise!O59</f>
        <v>0</v>
      </c>
    </row>
    <row r="60" spans="1:12">
      <c r="A60" s="5"/>
      <c r="B60" s="6">
        <f>Audit_Croise!B60</f>
        <v>0</v>
      </c>
      <c r="C60" s="7">
        <f>Audit_Croise!C60</f>
        <v>0</v>
      </c>
      <c r="D60" s="7">
        <f>Audit_Croise!D60</f>
        <v>0</v>
      </c>
      <c r="E60" s="6">
        <f>Audit_Croise!E60</f>
        <v>0</v>
      </c>
      <c r="F60" s="7">
        <f>Audit_Croise!F60</f>
        <v>0</v>
      </c>
      <c r="G60" s="7">
        <f>Audit_Croise!I60</f>
        <v>0</v>
      </c>
      <c r="H60" s="3">
        <f>Audit_Croise!J60</f>
        <v>0</v>
      </c>
      <c r="I60" s="8">
        <f>Audit_Croise!K60</f>
        <v>0</v>
      </c>
      <c r="J60" s="6">
        <f>Audit_Croise!L60</f>
        <v>0</v>
      </c>
      <c r="K60" s="7">
        <f>Audit_Croise!N60</f>
        <v>0</v>
      </c>
      <c r="L60" s="7">
        <f>Audit_Croise!O60</f>
        <v>0</v>
      </c>
    </row>
    <row r="61" spans="1:12">
      <c r="A61" s="5"/>
      <c r="B61" s="6">
        <f>Audit_Croise!B61</f>
        <v>0</v>
      </c>
      <c r="C61" s="7">
        <f>Audit_Croise!C61</f>
        <v>0</v>
      </c>
      <c r="D61" s="7">
        <f>Audit_Croise!D61</f>
        <v>0</v>
      </c>
      <c r="E61" s="6">
        <f>Audit_Croise!E61</f>
        <v>0</v>
      </c>
      <c r="F61" s="7">
        <f>Audit_Croise!F61</f>
        <v>0</v>
      </c>
      <c r="G61" s="7">
        <f>Audit_Croise!I61</f>
        <v>0</v>
      </c>
      <c r="H61" s="3">
        <f>Audit_Croise!J61</f>
        <v>0</v>
      </c>
      <c r="I61" s="8">
        <f>Audit_Croise!K61</f>
        <v>0</v>
      </c>
      <c r="J61" s="6">
        <f>Audit_Croise!L61</f>
        <v>0</v>
      </c>
      <c r="K61" s="7">
        <f>Audit_Croise!N61</f>
        <v>0</v>
      </c>
      <c r="L61" s="7">
        <f>Audit_Croise!O61</f>
        <v>0</v>
      </c>
    </row>
    <row r="62" spans="1:12">
      <c r="A62" s="5"/>
      <c r="B62" s="6">
        <f>Audit_Croise!B62</f>
        <v>0</v>
      </c>
      <c r="C62" s="7">
        <f>Audit_Croise!C62</f>
        <v>0</v>
      </c>
      <c r="D62" s="7">
        <f>Audit_Croise!D62</f>
        <v>0</v>
      </c>
      <c r="E62" s="6">
        <f>Audit_Croise!E62</f>
        <v>0</v>
      </c>
      <c r="F62" s="7">
        <f>Audit_Croise!F62</f>
        <v>0</v>
      </c>
      <c r="G62" s="7">
        <f>Audit_Croise!I62</f>
        <v>0</v>
      </c>
      <c r="H62" s="3">
        <f>Audit_Croise!J62</f>
        <v>0</v>
      </c>
      <c r="I62" s="8">
        <f>Audit_Croise!K62</f>
        <v>0</v>
      </c>
      <c r="J62" s="6">
        <f>Audit_Croise!L62</f>
        <v>0</v>
      </c>
      <c r="K62" s="7">
        <f>Audit_Croise!N62</f>
        <v>0</v>
      </c>
      <c r="L62" s="7">
        <f>Audit_Croise!O62</f>
        <v>0</v>
      </c>
    </row>
  </sheetData>
  <mergeCells count="1">
    <mergeCell ref="A1:N1"/>
  </mergeCells>
  <dataValidations count="60">
    <dataValidation type="list" allowBlank="1" showInputMessage="1" showErrorMessage="1" sqref="A3">
      <formula1>LIST_Check</formula1>
    </dataValidation>
    <dataValidation type="list" allowBlank="1" showInputMessage="1" showErrorMessage="1" sqref="A4">
      <formula1>LIST_Check</formula1>
    </dataValidation>
    <dataValidation type="list" allowBlank="1" showInputMessage="1" showErrorMessage="1" sqref="A5">
      <formula1>LIST_Check</formula1>
    </dataValidation>
    <dataValidation type="list" allowBlank="1" showInputMessage="1" showErrorMessage="1" sqref="A6">
      <formula1>LIST_Check</formula1>
    </dataValidation>
    <dataValidation type="list" allowBlank="1" showInputMessage="1" showErrorMessage="1" sqref="A7">
      <formula1>LIST_Check</formula1>
    </dataValidation>
    <dataValidation type="list" allowBlank="1" showInputMessage="1" showErrorMessage="1" sqref="A8">
      <formula1>LIST_Check</formula1>
    </dataValidation>
    <dataValidation type="list" allowBlank="1" showInputMessage="1" showErrorMessage="1" sqref="A9">
      <formula1>LIST_Check</formula1>
    </dataValidation>
    <dataValidation type="list" allowBlank="1" showInputMessage="1" showErrorMessage="1" sqref="A10">
      <formula1>LIST_Check</formula1>
    </dataValidation>
    <dataValidation type="list" allowBlank="1" showInputMessage="1" showErrorMessage="1" sqref="A11">
      <formula1>LIST_Check</formula1>
    </dataValidation>
    <dataValidation type="list" allowBlank="1" showInputMessage="1" showErrorMessage="1" sqref="A12">
      <formula1>LIST_Check</formula1>
    </dataValidation>
    <dataValidation type="list" allowBlank="1" showInputMessage="1" showErrorMessage="1" sqref="A13">
      <formula1>LIST_Check</formula1>
    </dataValidation>
    <dataValidation type="list" allowBlank="1" showInputMessage="1" showErrorMessage="1" sqref="A14">
      <formula1>LIST_Check</formula1>
    </dataValidation>
    <dataValidation type="list" allowBlank="1" showInputMessage="1" showErrorMessage="1" sqref="A15">
      <formula1>LIST_Check</formula1>
    </dataValidation>
    <dataValidation type="list" allowBlank="1" showInputMessage="1" showErrorMessage="1" sqref="A16">
      <formula1>LIST_Check</formula1>
    </dataValidation>
    <dataValidation type="list" allowBlank="1" showInputMessage="1" showErrorMessage="1" sqref="A17">
      <formula1>LIST_Check</formula1>
    </dataValidation>
    <dataValidation type="list" allowBlank="1" showInputMessage="1" showErrorMessage="1" sqref="A18">
      <formula1>LIST_Check</formula1>
    </dataValidation>
    <dataValidation type="list" allowBlank="1" showInputMessage="1" showErrorMessage="1" sqref="A19">
      <formula1>LIST_Check</formula1>
    </dataValidation>
    <dataValidation type="list" allowBlank="1" showInputMessage="1" showErrorMessage="1" sqref="A20">
      <formula1>LIST_Check</formula1>
    </dataValidation>
    <dataValidation type="list" allowBlank="1" showInputMessage="1" showErrorMessage="1" sqref="A21">
      <formula1>LIST_Check</formula1>
    </dataValidation>
    <dataValidation type="list" allowBlank="1" showInputMessage="1" showErrorMessage="1" sqref="A22">
      <formula1>LIST_Check</formula1>
    </dataValidation>
    <dataValidation type="list" allowBlank="1" showInputMessage="1" showErrorMessage="1" sqref="A23">
      <formula1>LIST_Check</formula1>
    </dataValidation>
    <dataValidation type="list" allowBlank="1" showInputMessage="1" showErrorMessage="1" sqref="A24">
      <formula1>LIST_Check</formula1>
    </dataValidation>
    <dataValidation type="list" allowBlank="1" showInputMessage="1" showErrorMessage="1" sqref="A25">
      <formula1>LIST_Check</formula1>
    </dataValidation>
    <dataValidation type="list" allowBlank="1" showInputMessage="1" showErrorMessage="1" sqref="A26">
      <formula1>LIST_Check</formula1>
    </dataValidation>
    <dataValidation type="list" allowBlank="1" showInputMessage="1" showErrorMessage="1" sqref="A27">
      <formula1>LIST_Check</formula1>
    </dataValidation>
    <dataValidation type="list" allowBlank="1" showInputMessage="1" showErrorMessage="1" sqref="A28">
      <formula1>LIST_Check</formula1>
    </dataValidation>
    <dataValidation type="list" allowBlank="1" showInputMessage="1" showErrorMessage="1" sqref="A29">
      <formula1>LIST_Check</formula1>
    </dataValidation>
    <dataValidation type="list" allowBlank="1" showInputMessage="1" showErrorMessage="1" sqref="A30">
      <formula1>LIST_Check</formula1>
    </dataValidation>
    <dataValidation type="list" allowBlank="1" showInputMessage="1" showErrorMessage="1" sqref="A31">
      <formula1>LIST_Check</formula1>
    </dataValidation>
    <dataValidation type="list" allowBlank="1" showInputMessage="1" showErrorMessage="1" sqref="A32">
      <formula1>LIST_Check</formula1>
    </dataValidation>
    <dataValidation type="list" allowBlank="1" showInputMessage="1" showErrorMessage="1" sqref="A33">
      <formula1>LIST_Check</formula1>
    </dataValidation>
    <dataValidation type="list" allowBlank="1" showInputMessage="1" showErrorMessage="1" sqref="A34">
      <formula1>LIST_Check</formula1>
    </dataValidation>
    <dataValidation type="list" allowBlank="1" showInputMessage="1" showErrorMessage="1" sqref="A35">
      <formula1>LIST_Check</formula1>
    </dataValidation>
    <dataValidation type="list" allowBlank="1" showInputMessage="1" showErrorMessage="1" sqref="A36">
      <formula1>LIST_Check</formula1>
    </dataValidation>
    <dataValidation type="list" allowBlank="1" showInputMessage="1" showErrorMessage="1" sqref="A37">
      <formula1>LIST_Check</formula1>
    </dataValidation>
    <dataValidation type="list" allowBlank="1" showInputMessage="1" showErrorMessage="1" sqref="A38">
      <formula1>LIST_Check</formula1>
    </dataValidation>
    <dataValidation type="list" allowBlank="1" showInputMessage="1" showErrorMessage="1" sqref="A39">
      <formula1>LIST_Check</formula1>
    </dataValidation>
    <dataValidation type="list" allowBlank="1" showInputMessage="1" showErrorMessage="1" sqref="A40">
      <formula1>LIST_Check</formula1>
    </dataValidation>
    <dataValidation type="list" allowBlank="1" showInputMessage="1" showErrorMessage="1" sqref="A41">
      <formula1>LIST_Check</formula1>
    </dataValidation>
    <dataValidation type="list" allowBlank="1" showInputMessage="1" showErrorMessage="1" sqref="A42">
      <formula1>LIST_Check</formula1>
    </dataValidation>
    <dataValidation type="list" allowBlank="1" showInputMessage="1" showErrorMessage="1" sqref="A43">
      <formula1>LIST_Check</formula1>
    </dataValidation>
    <dataValidation type="list" allowBlank="1" showInputMessage="1" showErrorMessage="1" sqref="A44">
      <formula1>LIST_Check</formula1>
    </dataValidation>
    <dataValidation type="list" allowBlank="1" showInputMessage="1" showErrorMessage="1" sqref="A45">
      <formula1>LIST_Check</formula1>
    </dataValidation>
    <dataValidation type="list" allowBlank="1" showInputMessage="1" showErrorMessage="1" sqref="A46">
      <formula1>LIST_Check</formula1>
    </dataValidation>
    <dataValidation type="list" allowBlank="1" showInputMessage="1" showErrorMessage="1" sqref="A47">
      <formula1>LIST_Check</formula1>
    </dataValidation>
    <dataValidation type="list" allowBlank="1" showInputMessage="1" showErrorMessage="1" sqref="A48">
      <formula1>LIST_Check</formula1>
    </dataValidation>
    <dataValidation type="list" allowBlank="1" showInputMessage="1" showErrorMessage="1" sqref="A49">
      <formula1>LIST_Check</formula1>
    </dataValidation>
    <dataValidation type="list" allowBlank="1" showInputMessage="1" showErrorMessage="1" sqref="A50">
      <formula1>LIST_Check</formula1>
    </dataValidation>
    <dataValidation type="list" allowBlank="1" showInputMessage="1" showErrorMessage="1" sqref="A51">
      <formula1>LIST_Check</formula1>
    </dataValidation>
    <dataValidation type="list" allowBlank="1" showInputMessage="1" showErrorMessage="1" sqref="A52">
      <formula1>LIST_Check</formula1>
    </dataValidation>
    <dataValidation type="list" allowBlank="1" showInputMessage="1" showErrorMessage="1" sqref="A53">
      <formula1>LIST_Check</formula1>
    </dataValidation>
    <dataValidation type="list" allowBlank="1" showInputMessage="1" showErrorMessage="1" sqref="A54">
      <formula1>LIST_Check</formula1>
    </dataValidation>
    <dataValidation type="list" allowBlank="1" showInputMessage="1" showErrorMessage="1" sqref="A55">
      <formula1>LIST_Check</formula1>
    </dataValidation>
    <dataValidation type="list" allowBlank="1" showInputMessage="1" showErrorMessage="1" sqref="A56">
      <formula1>LIST_Check</formula1>
    </dataValidation>
    <dataValidation type="list" allowBlank="1" showInputMessage="1" showErrorMessage="1" sqref="A57">
      <formula1>LIST_Check</formula1>
    </dataValidation>
    <dataValidation type="list" allowBlank="1" showInputMessage="1" showErrorMessage="1" sqref="A58">
      <formula1>LIST_Check</formula1>
    </dataValidation>
    <dataValidation type="list" allowBlank="1" showInputMessage="1" showErrorMessage="1" sqref="A59">
      <formula1>LIST_Check</formula1>
    </dataValidation>
    <dataValidation type="list" allowBlank="1" showInputMessage="1" showErrorMessage="1" sqref="A60">
      <formula1>LIST_Check</formula1>
    </dataValidation>
    <dataValidation type="list" allowBlank="1" showInputMessage="1" showErrorMessage="1" sqref="A61">
      <formula1>LIST_Check</formula1>
    </dataValidation>
    <dataValidation type="list" allowBlank="1" showInputMessage="1" showErrorMessage="1" sqref="A62">
      <formula1>LIST_Check</formula1>
    </dataValidation>
  </dataValidations>
  <pageMargins left="0.7" right="0.7" top="0.75" bottom="0.75" header="0.3" footer="0.3"/>
  <pageSetup fitToHeight="2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02"/>
  <sheetViews>
    <sheetView workbookViewId="0"/>
  </sheetViews>
  <sheetFormatPr defaultRowHeight="15"/>
  <cols>
    <col min="1" max="1" width="28.7109375" customWidth="1"/>
    <col min="2" max="2" width="36.7109375" customWidth="1"/>
    <col min="3" max="4" width="16.7109375" customWidth="1"/>
    <col min="5" max="6" width="12.7109375" customWidth="1"/>
    <col min="7" max="8" width="16.7109375" customWidth="1"/>
    <col min="9" max="9" width="20.7109375" customWidth="1"/>
    <col min="10" max="10" width="22.7109375" customWidth="1"/>
    <col min="11" max="11" width="26.7109375" customWidth="1"/>
  </cols>
  <sheetData>
    <row r="1" spans="1:14">
      <c r="A1" s="1" t="s">
        <v>108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109</v>
      </c>
      <c r="B2" s="2" t="s">
        <v>3</v>
      </c>
      <c r="C2" s="2" t="s">
        <v>110</v>
      </c>
      <c r="D2" s="2" t="s">
        <v>111</v>
      </c>
      <c r="E2" s="2" t="s">
        <v>112</v>
      </c>
      <c r="F2" s="2" t="s">
        <v>113</v>
      </c>
      <c r="G2" s="2" t="s">
        <v>114</v>
      </c>
      <c r="H2" s="2" t="s">
        <v>115</v>
      </c>
      <c r="I2" s="2" t="s">
        <v>116</v>
      </c>
      <c r="J2" s="2" t="s">
        <v>117</v>
      </c>
      <c r="K2" s="2" t="s">
        <v>118</v>
      </c>
    </row>
    <row r="3" spans="1:14">
      <c r="A3" s="7" t="s">
        <v>121</v>
      </c>
      <c r="B3" s="7" t="s">
        <v>122</v>
      </c>
      <c r="C3" s="6" t="s">
        <v>123</v>
      </c>
      <c r="D3" s="6"/>
      <c r="E3" s="6" t="s">
        <v>124</v>
      </c>
      <c r="F3" s="6" t="s">
        <v>125</v>
      </c>
      <c r="G3" s="6" t="s">
        <v>124</v>
      </c>
      <c r="H3" s="6" t="s">
        <v>126</v>
      </c>
      <c r="I3" s="6"/>
      <c r="J3" s="6">
        <f>IF(COUNTIF(C3:I3,"A")=1,"OK","A manquant ou multiple")</f>
        <v>0</v>
      </c>
    </row>
    <row r="4" spans="1:14">
      <c r="A4" s="7" t="s">
        <v>127</v>
      </c>
      <c r="B4" s="7" t="s">
        <v>128</v>
      </c>
      <c r="C4" s="6" t="s">
        <v>124</v>
      </c>
      <c r="D4" s="6" t="s">
        <v>123</v>
      </c>
      <c r="E4" s="6" t="s">
        <v>126</v>
      </c>
      <c r="F4" s="6" t="s">
        <v>125</v>
      </c>
      <c r="G4" s="6" t="s">
        <v>124</v>
      </c>
      <c r="H4" s="6" t="s">
        <v>124</v>
      </c>
      <c r="I4" s="6"/>
      <c r="J4" s="6">
        <f>IF(COUNTIF(C4:I4,"A")=1,"OK","A manquant ou multiple")</f>
        <v>0</v>
      </c>
    </row>
    <row r="5" spans="1:14">
      <c r="A5" s="7" t="s">
        <v>129</v>
      </c>
      <c r="B5" s="7" t="s">
        <v>130</v>
      </c>
      <c r="C5" s="6" t="s">
        <v>124</v>
      </c>
      <c r="D5" s="6" t="s">
        <v>123</v>
      </c>
      <c r="E5" s="6" t="s">
        <v>124</v>
      </c>
      <c r="F5" s="6" t="s">
        <v>125</v>
      </c>
      <c r="G5" s="6" t="s">
        <v>126</v>
      </c>
      <c r="H5" s="6" t="s">
        <v>125</v>
      </c>
      <c r="I5" s="6"/>
      <c r="J5" s="6">
        <f>IF(COUNTIF(C5:I5,"A")=1,"OK","A manquant ou multiple")</f>
        <v>0</v>
      </c>
    </row>
    <row r="6" spans="1:14">
      <c r="A6" s="7" t="s">
        <v>131</v>
      </c>
      <c r="B6" s="7" t="s">
        <v>132</v>
      </c>
      <c r="C6" s="6" t="s">
        <v>123</v>
      </c>
      <c r="D6" s="6" t="s">
        <v>125</v>
      </c>
      <c r="E6" s="6" t="s">
        <v>124</v>
      </c>
      <c r="F6" s="6" t="s">
        <v>126</v>
      </c>
      <c r="G6" s="6" t="s">
        <v>124</v>
      </c>
      <c r="H6" s="6" t="s">
        <v>124</v>
      </c>
      <c r="I6" s="6"/>
      <c r="J6" s="6">
        <f>IF(COUNTIF(C6:I6,"A")=1,"OK","A manquant ou multiple")</f>
        <v>0</v>
      </c>
    </row>
    <row r="7" spans="1:14">
      <c r="J7" s="6">
        <f>IF(COUNTIF(C7:I7,"A")=1,"OK","A manquant ou multiple")</f>
        <v>0</v>
      </c>
    </row>
    <row r="8" spans="1:14">
      <c r="J8" s="6">
        <f>IF(COUNTIF(C8:I8,"A")=1,"OK","A manquant ou multiple")</f>
        <v>0</v>
      </c>
    </row>
    <row r="9" spans="1:14">
      <c r="J9" s="6">
        <f>IF(COUNTIF(C9:I9,"A")=1,"OK","A manquant ou multiple")</f>
        <v>0</v>
      </c>
    </row>
    <row r="10" spans="1:14">
      <c r="J10" s="6">
        <f>IF(COUNTIF(C10:I10,"A")=1,"OK","A manquant ou multiple")</f>
        <v>0</v>
      </c>
    </row>
    <row r="11" spans="1:14">
      <c r="J11" s="6">
        <f>IF(COUNTIF(C11:I11,"A")=1,"OK","A manquant ou multiple")</f>
        <v>0</v>
      </c>
    </row>
    <row r="12" spans="1:14">
      <c r="J12" s="6">
        <f>IF(COUNTIF(C12:I12,"A")=1,"OK","A manquant ou multiple")</f>
        <v>0</v>
      </c>
    </row>
    <row r="13" spans="1:14">
      <c r="J13" s="6">
        <f>IF(COUNTIF(C13:I13,"A")=1,"OK","A manquant ou multiple")</f>
        <v>0</v>
      </c>
    </row>
    <row r="14" spans="1:14">
      <c r="J14" s="6">
        <f>IF(COUNTIF(C14:I14,"A")=1,"OK","A manquant ou multiple")</f>
        <v>0</v>
      </c>
    </row>
    <row r="15" spans="1:14">
      <c r="J15" s="6">
        <f>IF(COUNTIF(C15:I15,"A")=1,"OK","A manquant ou multiple")</f>
        <v>0</v>
      </c>
    </row>
    <row r="16" spans="1:14">
      <c r="J16" s="6">
        <f>IF(COUNTIF(C16:I16,"A")=1,"OK","A manquant ou multiple")</f>
        <v>0</v>
      </c>
    </row>
    <row r="17" spans="10:10">
      <c r="J17" s="6">
        <f>IF(COUNTIF(C17:I17,"A")=1,"OK","A manquant ou multiple")</f>
        <v>0</v>
      </c>
    </row>
    <row r="18" spans="10:10">
      <c r="J18" s="6">
        <f>IF(COUNTIF(C18:I18,"A")=1,"OK","A manquant ou multiple")</f>
        <v>0</v>
      </c>
    </row>
    <row r="19" spans="10:10">
      <c r="J19" s="6">
        <f>IF(COUNTIF(C19:I19,"A")=1,"OK","A manquant ou multiple")</f>
        <v>0</v>
      </c>
    </row>
    <row r="20" spans="10:10">
      <c r="J20" s="6">
        <f>IF(COUNTIF(C20:I20,"A")=1,"OK","A manquant ou multiple")</f>
        <v>0</v>
      </c>
    </row>
    <row r="21" spans="10:10">
      <c r="J21" s="6">
        <f>IF(COUNTIF(C21:I21,"A")=1,"OK","A manquant ou multiple")</f>
        <v>0</v>
      </c>
    </row>
    <row r="22" spans="10:10">
      <c r="J22" s="6">
        <f>IF(COUNTIF(C22:I22,"A")=1,"OK","A manquant ou multiple")</f>
        <v>0</v>
      </c>
    </row>
    <row r="23" spans="10:10">
      <c r="J23" s="6">
        <f>IF(COUNTIF(C23:I23,"A")=1,"OK","A manquant ou multiple")</f>
        <v>0</v>
      </c>
    </row>
    <row r="24" spans="10:10">
      <c r="J24" s="6">
        <f>IF(COUNTIF(C24:I24,"A")=1,"OK","A manquant ou multiple")</f>
        <v>0</v>
      </c>
    </row>
    <row r="25" spans="10:10">
      <c r="J25" s="6">
        <f>IF(COUNTIF(C25:I25,"A")=1,"OK","A manquant ou multiple")</f>
        <v>0</v>
      </c>
    </row>
    <row r="26" spans="10:10">
      <c r="J26" s="6">
        <f>IF(COUNTIF(C26:I26,"A")=1,"OK","A manquant ou multiple")</f>
        <v>0</v>
      </c>
    </row>
    <row r="27" spans="10:10">
      <c r="J27" s="6">
        <f>IF(COUNTIF(C27:I27,"A")=1,"OK","A manquant ou multiple")</f>
        <v>0</v>
      </c>
    </row>
    <row r="28" spans="10:10">
      <c r="J28" s="6">
        <f>IF(COUNTIF(C28:I28,"A")=1,"OK","A manquant ou multiple")</f>
        <v>0</v>
      </c>
    </row>
    <row r="29" spans="10:10">
      <c r="J29" s="6">
        <f>IF(COUNTIF(C29:I29,"A")=1,"OK","A manquant ou multiple")</f>
        <v>0</v>
      </c>
    </row>
    <row r="30" spans="10:10">
      <c r="J30" s="6">
        <f>IF(COUNTIF(C30:I30,"A")=1,"OK","A manquant ou multiple")</f>
        <v>0</v>
      </c>
    </row>
    <row r="31" spans="10:10">
      <c r="J31" s="6">
        <f>IF(COUNTIF(C31:I31,"A")=1,"OK","A manquant ou multiple")</f>
        <v>0</v>
      </c>
    </row>
    <row r="32" spans="10:10">
      <c r="J32" s="6">
        <f>IF(COUNTIF(C32:I32,"A")=1,"OK","A manquant ou multiple")</f>
        <v>0</v>
      </c>
    </row>
    <row r="33" spans="10:10">
      <c r="J33" s="6">
        <f>IF(COUNTIF(C33:I33,"A")=1,"OK","A manquant ou multiple")</f>
        <v>0</v>
      </c>
    </row>
    <row r="34" spans="10:10">
      <c r="J34" s="6">
        <f>IF(COUNTIF(C34:I34,"A")=1,"OK","A manquant ou multiple")</f>
        <v>0</v>
      </c>
    </row>
    <row r="35" spans="10:10">
      <c r="J35" s="6">
        <f>IF(COUNTIF(C35:I35,"A")=1,"OK","A manquant ou multiple")</f>
        <v>0</v>
      </c>
    </row>
    <row r="36" spans="10:10">
      <c r="J36" s="6">
        <f>IF(COUNTIF(C36:I36,"A")=1,"OK","A manquant ou multiple")</f>
        <v>0</v>
      </c>
    </row>
    <row r="37" spans="10:10">
      <c r="J37" s="6">
        <f>IF(COUNTIF(C37:I37,"A")=1,"OK","A manquant ou multiple")</f>
        <v>0</v>
      </c>
    </row>
    <row r="38" spans="10:10">
      <c r="J38" s="6">
        <f>IF(COUNTIF(C38:I38,"A")=1,"OK","A manquant ou multiple")</f>
        <v>0</v>
      </c>
    </row>
    <row r="39" spans="10:10">
      <c r="J39" s="6">
        <f>IF(COUNTIF(C39:I39,"A")=1,"OK","A manquant ou multiple")</f>
        <v>0</v>
      </c>
    </row>
    <row r="40" spans="10:10">
      <c r="J40" s="6">
        <f>IF(COUNTIF(C40:I40,"A")=1,"OK","A manquant ou multiple")</f>
        <v>0</v>
      </c>
    </row>
    <row r="41" spans="10:10">
      <c r="J41" s="6">
        <f>IF(COUNTIF(C41:I41,"A")=1,"OK","A manquant ou multiple")</f>
        <v>0</v>
      </c>
    </row>
    <row r="42" spans="10:10">
      <c r="J42" s="6">
        <f>IF(COUNTIF(C42:I42,"A")=1,"OK","A manquant ou multiple")</f>
        <v>0</v>
      </c>
    </row>
    <row r="43" spans="10:10">
      <c r="J43" s="6">
        <f>IF(COUNTIF(C43:I43,"A")=1,"OK","A manquant ou multiple")</f>
        <v>0</v>
      </c>
    </row>
    <row r="44" spans="10:10">
      <c r="J44" s="6">
        <f>IF(COUNTIF(C44:I44,"A")=1,"OK","A manquant ou multiple")</f>
        <v>0</v>
      </c>
    </row>
    <row r="45" spans="10:10">
      <c r="J45" s="6">
        <f>IF(COUNTIF(C45:I45,"A")=1,"OK","A manquant ou multiple")</f>
        <v>0</v>
      </c>
    </row>
    <row r="46" spans="10:10">
      <c r="J46" s="6">
        <f>IF(COUNTIF(C46:I46,"A")=1,"OK","A manquant ou multiple")</f>
        <v>0</v>
      </c>
    </row>
    <row r="47" spans="10:10">
      <c r="J47" s="6">
        <f>IF(COUNTIF(C47:I47,"A")=1,"OK","A manquant ou multiple")</f>
        <v>0</v>
      </c>
    </row>
    <row r="48" spans="10:10">
      <c r="J48" s="6">
        <f>IF(COUNTIF(C48:I48,"A")=1,"OK","A manquant ou multiple")</f>
        <v>0</v>
      </c>
    </row>
    <row r="49" spans="10:10">
      <c r="J49" s="6">
        <f>IF(COUNTIF(C49:I49,"A")=1,"OK","A manquant ou multiple")</f>
        <v>0</v>
      </c>
    </row>
    <row r="50" spans="10:10">
      <c r="J50" s="6">
        <f>IF(COUNTIF(C50:I50,"A")=1,"OK","A manquant ou multiple")</f>
        <v>0</v>
      </c>
    </row>
    <row r="51" spans="10:10">
      <c r="J51" s="6">
        <f>IF(COUNTIF(C51:I51,"A")=1,"OK","A manquant ou multiple")</f>
        <v>0</v>
      </c>
    </row>
    <row r="52" spans="10:10">
      <c r="J52" s="6">
        <f>IF(COUNTIF(C52:I52,"A")=1,"OK","A manquant ou multiple")</f>
        <v>0</v>
      </c>
    </row>
    <row r="53" spans="10:10">
      <c r="J53" s="6">
        <f>IF(COUNTIF(C53:I53,"A")=1,"OK","A manquant ou multiple")</f>
        <v>0</v>
      </c>
    </row>
    <row r="54" spans="10:10">
      <c r="J54" s="6">
        <f>IF(COUNTIF(C54:I54,"A")=1,"OK","A manquant ou multiple")</f>
        <v>0</v>
      </c>
    </row>
    <row r="55" spans="10:10">
      <c r="J55" s="6">
        <f>IF(COUNTIF(C55:I55,"A")=1,"OK","A manquant ou multiple")</f>
        <v>0</v>
      </c>
    </row>
    <row r="56" spans="10:10">
      <c r="J56" s="6">
        <f>IF(COUNTIF(C56:I56,"A")=1,"OK","A manquant ou multiple")</f>
        <v>0</v>
      </c>
    </row>
    <row r="57" spans="10:10">
      <c r="J57" s="6">
        <f>IF(COUNTIF(C57:I57,"A")=1,"OK","A manquant ou multiple")</f>
        <v>0</v>
      </c>
    </row>
    <row r="58" spans="10:10">
      <c r="J58" s="6">
        <f>IF(COUNTIF(C58:I58,"A")=1,"OK","A manquant ou multiple")</f>
        <v>0</v>
      </c>
    </row>
    <row r="59" spans="10:10">
      <c r="J59" s="6">
        <f>IF(COUNTIF(C59:I59,"A")=1,"OK","A manquant ou multiple")</f>
        <v>0</v>
      </c>
    </row>
    <row r="60" spans="10:10">
      <c r="J60" s="6">
        <f>IF(COUNTIF(C60:I60,"A")=1,"OK","A manquant ou multiple")</f>
        <v>0</v>
      </c>
    </row>
    <row r="61" spans="10:10">
      <c r="J61" s="6">
        <f>IF(COUNTIF(C61:I61,"A")=1,"OK","A manquant ou multiple")</f>
        <v>0</v>
      </c>
    </row>
    <row r="62" spans="10:10">
      <c r="J62" s="6">
        <f>IF(COUNTIF(C62:I62,"A")=1,"OK","A manquant ou multiple")</f>
        <v>0</v>
      </c>
    </row>
    <row r="63" spans="10:10">
      <c r="J63" s="6">
        <f>IF(COUNTIF(C63:I63,"A")=1,"OK","A manquant ou multiple")</f>
        <v>0</v>
      </c>
    </row>
    <row r="64" spans="10:10">
      <c r="J64" s="6">
        <f>IF(COUNTIF(C64:I64,"A")=1,"OK","A manquant ou multiple")</f>
        <v>0</v>
      </c>
    </row>
    <row r="65" spans="10:10">
      <c r="J65" s="6">
        <f>IF(COUNTIF(C65:I65,"A")=1,"OK","A manquant ou multiple")</f>
        <v>0</v>
      </c>
    </row>
    <row r="66" spans="10:10">
      <c r="J66" s="6">
        <f>IF(COUNTIF(C66:I66,"A")=1,"OK","A manquant ou multiple")</f>
        <v>0</v>
      </c>
    </row>
    <row r="67" spans="10:10">
      <c r="J67" s="6">
        <f>IF(COUNTIF(C67:I67,"A")=1,"OK","A manquant ou multiple")</f>
        <v>0</v>
      </c>
    </row>
    <row r="68" spans="10:10">
      <c r="J68" s="6">
        <f>IF(COUNTIF(C68:I68,"A")=1,"OK","A manquant ou multiple")</f>
        <v>0</v>
      </c>
    </row>
    <row r="69" spans="10:10">
      <c r="J69" s="6">
        <f>IF(COUNTIF(C69:I69,"A")=1,"OK","A manquant ou multiple")</f>
        <v>0</v>
      </c>
    </row>
    <row r="70" spans="10:10">
      <c r="J70" s="6">
        <f>IF(COUNTIF(C70:I70,"A")=1,"OK","A manquant ou multiple")</f>
        <v>0</v>
      </c>
    </row>
    <row r="71" spans="10:10">
      <c r="J71" s="6">
        <f>IF(COUNTIF(C71:I71,"A")=1,"OK","A manquant ou multiple")</f>
        <v>0</v>
      </c>
    </row>
    <row r="72" spans="10:10">
      <c r="J72" s="6">
        <f>IF(COUNTIF(C72:I72,"A")=1,"OK","A manquant ou multiple")</f>
        <v>0</v>
      </c>
    </row>
    <row r="73" spans="10:10">
      <c r="J73" s="6">
        <f>IF(COUNTIF(C73:I73,"A")=1,"OK","A manquant ou multiple")</f>
        <v>0</v>
      </c>
    </row>
    <row r="74" spans="10:10">
      <c r="J74" s="6">
        <f>IF(COUNTIF(C74:I74,"A")=1,"OK","A manquant ou multiple")</f>
        <v>0</v>
      </c>
    </row>
    <row r="75" spans="10:10">
      <c r="J75" s="6">
        <f>IF(COUNTIF(C75:I75,"A")=1,"OK","A manquant ou multiple")</f>
        <v>0</v>
      </c>
    </row>
    <row r="76" spans="10:10">
      <c r="J76" s="6">
        <f>IF(COUNTIF(C76:I76,"A")=1,"OK","A manquant ou multiple")</f>
        <v>0</v>
      </c>
    </row>
    <row r="77" spans="10:10">
      <c r="J77" s="6">
        <f>IF(COUNTIF(C77:I77,"A")=1,"OK","A manquant ou multiple")</f>
        <v>0</v>
      </c>
    </row>
    <row r="78" spans="10:10">
      <c r="J78" s="6">
        <f>IF(COUNTIF(C78:I78,"A")=1,"OK","A manquant ou multiple")</f>
        <v>0</v>
      </c>
    </row>
    <row r="79" spans="10:10">
      <c r="J79" s="6">
        <f>IF(COUNTIF(C79:I79,"A")=1,"OK","A manquant ou multiple")</f>
        <v>0</v>
      </c>
    </row>
    <row r="80" spans="10:10">
      <c r="J80" s="6">
        <f>IF(COUNTIF(C80:I80,"A")=1,"OK","A manquant ou multiple")</f>
        <v>0</v>
      </c>
    </row>
    <row r="81" spans="10:10">
      <c r="J81" s="6">
        <f>IF(COUNTIF(C81:I81,"A")=1,"OK","A manquant ou multiple")</f>
        <v>0</v>
      </c>
    </row>
    <row r="82" spans="10:10">
      <c r="J82" s="6">
        <f>IF(COUNTIF(C82:I82,"A")=1,"OK","A manquant ou multiple")</f>
        <v>0</v>
      </c>
    </row>
    <row r="83" spans="10:10">
      <c r="J83" s="6">
        <f>IF(COUNTIF(C83:I83,"A")=1,"OK","A manquant ou multiple")</f>
        <v>0</v>
      </c>
    </row>
    <row r="84" spans="10:10">
      <c r="J84" s="6">
        <f>IF(COUNTIF(C84:I84,"A")=1,"OK","A manquant ou multiple")</f>
        <v>0</v>
      </c>
    </row>
    <row r="85" spans="10:10">
      <c r="J85" s="6">
        <f>IF(COUNTIF(C85:I85,"A")=1,"OK","A manquant ou multiple")</f>
        <v>0</v>
      </c>
    </row>
    <row r="86" spans="10:10">
      <c r="J86" s="6">
        <f>IF(COUNTIF(C86:I86,"A")=1,"OK","A manquant ou multiple")</f>
        <v>0</v>
      </c>
    </row>
    <row r="87" spans="10:10">
      <c r="J87" s="6">
        <f>IF(COUNTIF(C87:I87,"A")=1,"OK","A manquant ou multiple")</f>
        <v>0</v>
      </c>
    </row>
    <row r="88" spans="10:10">
      <c r="J88" s="6">
        <f>IF(COUNTIF(C88:I88,"A")=1,"OK","A manquant ou multiple")</f>
        <v>0</v>
      </c>
    </row>
    <row r="89" spans="10:10">
      <c r="J89" s="6">
        <f>IF(COUNTIF(C89:I89,"A")=1,"OK","A manquant ou multiple")</f>
        <v>0</v>
      </c>
    </row>
    <row r="90" spans="10:10">
      <c r="J90" s="6">
        <f>IF(COUNTIF(C90:I90,"A")=1,"OK","A manquant ou multiple")</f>
        <v>0</v>
      </c>
    </row>
    <row r="91" spans="10:10">
      <c r="J91" s="6">
        <f>IF(COUNTIF(C91:I91,"A")=1,"OK","A manquant ou multiple")</f>
        <v>0</v>
      </c>
    </row>
    <row r="92" spans="10:10">
      <c r="J92" s="6">
        <f>IF(COUNTIF(C92:I92,"A")=1,"OK","A manquant ou multiple")</f>
        <v>0</v>
      </c>
    </row>
    <row r="93" spans="10:10">
      <c r="J93" s="6">
        <f>IF(COUNTIF(C93:I93,"A")=1,"OK","A manquant ou multiple")</f>
        <v>0</v>
      </c>
    </row>
    <row r="94" spans="10:10">
      <c r="J94" s="6">
        <f>IF(COUNTIF(C94:I94,"A")=1,"OK","A manquant ou multiple")</f>
        <v>0</v>
      </c>
    </row>
    <row r="95" spans="10:10">
      <c r="J95" s="6">
        <f>IF(COUNTIF(C95:I95,"A")=1,"OK","A manquant ou multiple")</f>
        <v>0</v>
      </c>
    </row>
    <row r="96" spans="10:10">
      <c r="J96" s="6">
        <f>IF(COUNTIF(C96:I96,"A")=1,"OK","A manquant ou multiple")</f>
        <v>0</v>
      </c>
    </row>
    <row r="97" spans="10:10">
      <c r="J97" s="6">
        <f>IF(COUNTIF(C97:I97,"A")=1,"OK","A manquant ou multiple")</f>
        <v>0</v>
      </c>
    </row>
    <row r="98" spans="10:10">
      <c r="J98" s="6">
        <f>IF(COUNTIF(C98:I98,"A")=1,"OK","A manquant ou multiple")</f>
        <v>0</v>
      </c>
    </row>
    <row r="99" spans="10:10">
      <c r="J99" s="6">
        <f>IF(COUNTIF(C99:I99,"A")=1,"OK","A manquant ou multiple")</f>
        <v>0</v>
      </c>
    </row>
    <row r="100" spans="10:10">
      <c r="J100" s="6">
        <f>IF(COUNTIF(C100:I100,"A")=1,"OK","A manquant ou multiple")</f>
        <v>0</v>
      </c>
    </row>
    <row r="101" spans="10:10">
      <c r="J101" s="6">
        <f>IF(COUNTIF(C101:I101,"A")=1,"OK","A manquant ou multiple")</f>
        <v>0</v>
      </c>
    </row>
    <row r="102" spans="10:10">
      <c r="J102" s="6">
        <f>IF(COUNTIF(C102:I102,"A")=1,"OK","A manquant ou multiple")</f>
        <v>0</v>
      </c>
    </row>
  </sheetData>
  <mergeCells count="1">
    <mergeCell ref="A1:N1"/>
  </mergeCells>
  <conditionalFormatting sqref="C3:C103">
    <cfRule type="expression" dxfId="0" priority="1">
      <formula>$CROW()="R"</formula>
    </cfRule>
    <cfRule type="expression" dxfId="3" priority="2">
      <formula>$CROW()="A"</formula>
    </cfRule>
    <cfRule type="expression" dxfId="4" priority="3">
      <formula>$CROW()="C"</formula>
    </cfRule>
    <cfRule type="expression" dxfId="5" priority="4">
      <formula>$CROW()="I"</formula>
    </cfRule>
  </conditionalFormatting>
  <conditionalFormatting sqref="D3:D103">
    <cfRule type="expression" dxfId="0" priority="5">
      <formula>$DROW()="R"</formula>
    </cfRule>
    <cfRule type="expression" dxfId="3" priority="6">
      <formula>$DROW()="A"</formula>
    </cfRule>
    <cfRule type="expression" dxfId="4" priority="7">
      <formula>$DROW()="C"</formula>
    </cfRule>
    <cfRule type="expression" dxfId="5" priority="8">
      <formula>$DROW()="I"</formula>
    </cfRule>
  </conditionalFormatting>
  <conditionalFormatting sqref="E3:E103">
    <cfRule type="expression" dxfId="0" priority="9">
      <formula>$EROW()="R"</formula>
    </cfRule>
    <cfRule type="expression" dxfId="3" priority="10">
      <formula>$EROW()="A"</formula>
    </cfRule>
    <cfRule type="expression" dxfId="4" priority="11">
      <formula>$EROW()="C"</formula>
    </cfRule>
    <cfRule type="expression" dxfId="5" priority="12">
      <formula>$EROW()="I"</formula>
    </cfRule>
  </conditionalFormatting>
  <conditionalFormatting sqref="F3:F103">
    <cfRule type="expression" dxfId="0" priority="13">
      <formula>$FROW()="R"</formula>
    </cfRule>
    <cfRule type="expression" dxfId="3" priority="14">
      <formula>$FROW()="A"</formula>
    </cfRule>
    <cfRule type="expression" dxfId="4" priority="15">
      <formula>$FROW()="C"</formula>
    </cfRule>
    <cfRule type="expression" dxfId="5" priority="16">
      <formula>$FROW()="I"</formula>
    </cfRule>
  </conditionalFormatting>
  <conditionalFormatting sqref="G3:G103">
    <cfRule type="expression" dxfId="0" priority="17">
      <formula>$GROW()="R"</formula>
    </cfRule>
    <cfRule type="expression" dxfId="3" priority="18">
      <formula>$GROW()="A"</formula>
    </cfRule>
    <cfRule type="expression" dxfId="4" priority="19">
      <formula>$GROW()="C"</formula>
    </cfRule>
    <cfRule type="expression" dxfId="5" priority="20">
      <formula>$GROW()="I"</formula>
    </cfRule>
  </conditionalFormatting>
  <conditionalFormatting sqref="H3:H103">
    <cfRule type="expression" dxfId="0" priority="21">
      <formula>$HROW()="R"</formula>
    </cfRule>
    <cfRule type="expression" dxfId="3" priority="22">
      <formula>$HROW()="A"</formula>
    </cfRule>
    <cfRule type="expression" dxfId="4" priority="23">
      <formula>$HROW()="C"</formula>
    </cfRule>
    <cfRule type="expression" dxfId="5" priority="24">
      <formula>$HROW()="I"</formula>
    </cfRule>
  </conditionalFormatting>
  <conditionalFormatting sqref="I3:I103">
    <cfRule type="expression" dxfId="0" priority="25">
      <formula>$IROW()="R"</formula>
    </cfRule>
    <cfRule type="expression" dxfId="3" priority="26">
      <formula>$IROW()="A"</formula>
    </cfRule>
    <cfRule type="expression" dxfId="4" priority="27">
      <formula>$IROW()="C"</formula>
    </cfRule>
    <cfRule type="expression" dxfId="5" priority="28">
      <formula>$IROW()="I"</formula>
    </cfRule>
  </conditionalFormatting>
  <dataValidations count="1">
    <dataValidation type="list" allowBlank="1" showInputMessage="1" showErrorMessage="1" sqref="C3:I103">
      <formula1>"R,A,C,I,"</formula1>
    </dataValidation>
  </dataValidations>
  <pageMargins left="0.7" right="0.7" top="0.75" bottom="0.75" header="0.3" footer="0.3"/>
  <pageSetup fitToHeight="2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"/>
  <sheetViews>
    <sheetView workbookViewId="0"/>
  </sheetViews>
  <sheetFormatPr defaultRowHeight="15"/>
  <cols>
    <col min="1" max="8" width="48.7109375" customWidth="1"/>
  </cols>
  <sheetData>
    <row r="1" spans="1:8">
      <c r="A1" s="1" t="s">
        <v>133</v>
      </c>
      <c r="B1" s="1"/>
      <c r="C1" s="1"/>
      <c r="D1" s="1"/>
      <c r="E1" s="1"/>
      <c r="F1" s="1"/>
      <c r="G1" s="1"/>
      <c r="H1" s="1"/>
    </row>
    <row r="3" spans="1:8">
      <c r="A3" s="4" t="s">
        <v>134</v>
      </c>
    </row>
    <row r="4" spans="1:8">
      <c r="A4" s="9" t="s">
        <v>135</v>
      </c>
    </row>
    <row r="5" spans="1:8">
      <c r="A5" s="9" t="s">
        <v>136</v>
      </c>
    </row>
    <row r="6" spans="1:8">
      <c r="A6" s="9" t="s">
        <v>137</v>
      </c>
    </row>
    <row r="8" spans="1:8">
      <c r="A8" s="4" t="s">
        <v>138</v>
      </c>
    </row>
    <row r="9" spans="1:8">
      <c r="A9" s="9" t="s">
        <v>139</v>
      </c>
    </row>
    <row r="10" spans="1:8">
      <c r="A10" s="9" t="s">
        <v>140</v>
      </c>
    </row>
  </sheetData>
  <mergeCells count="1">
    <mergeCell ref="A1:H1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8</vt:i4>
      </vt:variant>
    </vt:vector>
  </HeadingPairs>
  <TitlesOfParts>
    <vt:vector size="13" baseType="lpstr">
      <vt:lpstr>Paramètres</vt:lpstr>
      <vt:lpstr>Audit_Croise</vt:lpstr>
      <vt:lpstr>Audit_Impression</vt:lpstr>
      <vt:lpstr>RACI</vt:lpstr>
      <vt:lpstr>Mode_d_emploi</vt:lpstr>
      <vt:lpstr>LIST_Check</vt:lpstr>
      <vt:lpstr>LIST_Conformite</vt:lpstr>
      <vt:lpstr>LIST_Domaine</vt:lpstr>
      <vt:lpstr>LIST_Priorite</vt:lpstr>
      <vt:lpstr>LIST_Statut</vt:lpstr>
      <vt:lpstr>Audit_Croise!Print_Titles</vt:lpstr>
      <vt:lpstr>Audit_Impression!Print_Titles</vt:lpstr>
      <vt:lpstr>RACI!Print_Titles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2025-08-23T01:09:49Z</dcterms:created>
  <dcterms:modified xsi:type="dcterms:W3CDTF">2025-08-23T01:09:49Z</dcterms:modified>
</cp:coreProperties>
</file>