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ef Marge Commercia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164" fontId="0" fillId="0" borderId="0" pivotButton="0" quotePrefix="0" xfId="0"/>
    <xf numFmtId="2" fontId="0" fillId="0" borderId="0" pivotButton="0" quotePrefix="0" xfId="0"/>
    <xf numFmtId="10" fontId="0" fillId="0" borderId="0" pivotButton="0" quotePrefix="0" xfId="0"/>
    <xf numFmtId="0" fontId="2" fillId="0" borderId="0" pivotButton="0" quotePrefix="0" xfId="0"/>
    <xf numFmtId="164" fontId="2" fillId="3" borderId="0" pivotButton="0" quotePrefix="0" xfId="0"/>
    <xf numFmtId="2" fontId="2" fillId="3" borderId="0" pivotButton="0" quotePrefix="0" xfId="0"/>
    <xf numFmtId="1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de Rentabilité - Coefficient de Marge Commerciale</t>
        </is>
      </c>
    </row>
    <row r="2">
      <c r="A2" s="2" t="inlineStr">
        <is>
          <t>Produit / Service</t>
        </is>
      </c>
      <c r="B2" s="2" t="inlineStr">
        <is>
          <t>Coût d'achat (€)</t>
        </is>
      </c>
      <c r="C2" s="2" t="inlineStr">
        <is>
          <t>Prix de vente (€)</t>
        </is>
      </c>
      <c r="D2" s="2" t="inlineStr">
        <is>
          <t>Coefficient de marge</t>
        </is>
      </c>
      <c r="E2" s="2" t="inlineStr">
        <is>
          <t>Marge brute (€)</t>
        </is>
      </c>
      <c r="F2" s="2" t="inlineStr">
        <is>
          <t>Taux de marge (%)</t>
        </is>
      </c>
    </row>
    <row r="3">
      <c r="A3" t="inlineStr">
        <is>
          <t>Produit A</t>
        </is>
      </c>
      <c r="B3" s="3" t="n">
        <v>10000</v>
      </c>
      <c r="C3" s="3" t="n">
        <v>15000</v>
      </c>
      <c r="D3" s="4">
        <f>C3/B3</f>
        <v/>
      </c>
      <c r="E3" s="3">
        <f>C3-B3</f>
        <v/>
      </c>
      <c r="F3" s="5">
        <f>E3/C3</f>
        <v/>
      </c>
    </row>
    <row r="4">
      <c r="A4" t="inlineStr">
        <is>
          <t>Produit B</t>
        </is>
      </c>
      <c r="B4" s="3" t="n">
        <v>12000</v>
      </c>
      <c r="C4" s="3" t="n">
        <v>18000</v>
      </c>
      <c r="D4" s="4">
        <f>C4/B4</f>
        <v/>
      </c>
      <c r="E4" s="3">
        <f>C4-B4</f>
        <v/>
      </c>
      <c r="F4" s="5">
        <f>E4/C4</f>
        <v/>
      </c>
    </row>
    <row r="5">
      <c r="A5" t="inlineStr">
        <is>
          <t>Produit C</t>
        </is>
      </c>
      <c r="B5" s="3" t="n">
        <v>8000</v>
      </c>
      <c r="C5" s="3" t="n">
        <v>12800</v>
      </c>
      <c r="D5" s="4">
        <f>C5/B5</f>
        <v/>
      </c>
      <c r="E5" s="3">
        <f>C5-B5</f>
        <v/>
      </c>
      <c r="F5" s="5">
        <f>E5/C5</f>
        <v/>
      </c>
    </row>
    <row r="6">
      <c r="A6" s="6" t="inlineStr">
        <is>
          <t>TOTAL</t>
        </is>
      </c>
      <c r="B6" s="7">
        <f>SUM(B3:B5)</f>
        <v/>
      </c>
      <c r="C6" s="7">
        <f>SUM(C3:C5)</f>
        <v/>
      </c>
      <c r="D6" s="8">
        <f>AVERAGE(D3:D5)</f>
        <v/>
      </c>
      <c r="E6" s="7">
        <f>SUM(E3:E5)</f>
        <v/>
      </c>
      <c r="F6" s="9">
        <f>AVERAGE(F3:F5)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2025-07-09T17:36:23Z</dcterms:created>
  <dcterms:modified xmlns:dcterms="http://purl.org/dc/terms/" xmlns:xsi="http://www.w3.org/2001/XMLSchema-instance" xsi:type="dcterms:W3CDTF">2025-07-09T17:36:23Z</dcterms:modified>
</cp:coreProperties>
</file>