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ul Charges Récupérab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</font>
    <font>
      <b val="1"/>
      <sz val="12"/>
    </font>
  </fonts>
  <fills count="5">
    <fill>
      <patternFill/>
    </fill>
    <fill>
      <patternFill patternType="gray125"/>
    </fill>
    <fill>
      <patternFill patternType="solid">
        <fgColor rgb="00F4B084"/>
        <bgColor rgb="00F4B084"/>
      </patternFill>
    </fill>
    <fill>
      <patternFill patternType="solid">
        <fgColor rgb="00BDD7EE"/>
        <bgColor rgb="00BDD7EE"/>
      </patternFill>
    </fill>
    <fill>
      <patternFill patternType="solid">
        <fgColor rgb="00FFE699"/>
        <bgColor rgb="00FFE6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/>
    </xf>
    <xf numFmtId="0" fontId="3" fillId="4" borderId="0" applyAlignment="1" pivotButton="0" quotePrefix="0" xfId="0">
      <alignment horizontal="center"/>
    </xf>
    <xf numFmtId="0" fontId="2" fillId="0" borderId="0" pivotButton="0" quotePrefix="0" xfId="0"/>
    <xf numFmtId="2" fontId="0" fillId="0" borderId="0" pivotButton="0" quotePrefix="0" xfId="0"/>
    <xf numFmtId="1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"/>
  <sheetViews>
    <sheetView workbookViewId="0">
      <selection activeCell="A1" sqref="A1"/>
    </sheetView>
  </sheetViews>
  <sheetFormatPr baseColWidth="8" defaultRowHeight="15"/>
  <cols>
    <col width="53" customWidth="1" min="1" max="1"/>
    <col width="22" customWidth="1" min="2" max="2"/>
    <col width="25" customWidth="1" min="3" max="3"/>
    <col width="16" customWidth="1" min="4" max="4"/>
    <col width="35" customWidth="1" min="5" max="5"/>
    <col width="46" customWidth="1" min="6" max="6"/>
  </cols>
  <sheetData>
    <row r="1">
      <c r="A1" s="1" t="inlineStr">
        <is>
          <t>Modèle de Calcul des Charges Locatives Récupérables</t>
        </is>
      </c>
    </row>
    <row r="3">
      <c r="A3" s="2" t="inlineStr">
        <is>
          <t>Catégorie de charge</t>
        </is>
      </c>
      <c r="B3" s="2" t="inlineStr">
        <is>
          <t>Montant TTC (€)</t>
        </is>
      </c>
      <c r="C3" s="2" t="inlineStr">
        <is>
          <t>TVA incluse ? (Oui/Non)</t>
        </is>
      </c>
      <c r="D3" s="2" t="inlineStr">
        <is>
          <t>Montant HT (€)</t>
        </is>
      </c>
      <c r="E3" s="2" t="inlineStr">
        <is>
          <t>Récupérable ? (Oui/Non/Partielle)</t>
        </is>
      </c>
      <c r="F3" s="2" t="inlineStr">
        <is>
          <t>Montant récupérable (€)</t>
        </is>
      </c>
    </row>
    <row r="4">
      <c r="A4" t="inlineStr">
        <is>
          <t>Eau froide</t>
        </is>
      </c>
      <c r="B4" t="n">
        <v>300</v>
      </c>
      <c r="C4" t="inlineStr">
        <is>
          <t>Oui</t>
        </is>
      </c>
      <c r="D4">
        <f>IF(C4="Oui",B4/1.2,"")</f>
        <v/>
      </c>
      <c r="E4" t="inlineStr">
        <is>
          <t>Oui</t>
        </is>
      </c>
      <c r="F4">
        <f>IF(E4="Oui",B4,IF(E4="Partielle",B4*0.5,0))</f>
        <v/>
      </c>
    </row>
    <row r="5">
      <c r="A5" t="inlineStr">
        <is>
          <t>Entretien parties communes</t>
        </is>
      </c>
      <c r="B5" t="n">
        <v>500</v>
      </c>
      <c r="C5" t="inlineStr">
        <is>
          <t>Non</t>
        </is>
      </c>
      <c r="D5">
        <f>IF(C5="Oui",B5/1.2,"")</f>
        <v/>
      </c>
      <c r="E5" t="inlineStr">
        <is>
          <t>Oui</t>
        </is>
      </c>
      <c r="F5">
        <f>IF(E5="Oui",B5,IF(E5="Partielle",B5*0.5,0))</f>
        <v/>
      </c>
    </row>
    <row r="6">
      <c r="A6" t="inlineStr">
        <is>
          <t>Ascenseur</t>
        </is>
      </c>
      <c r="B6" t="n">
        <v>400</v>
      </c>
      <c r="C6" t="inlineStr">
        <is>
          <t>Oui</t>
        </is>
      </c>
      <c r="D6">
        <f>IF(C6="Oui",B6/1.2,"")</f>
        <v/>
      </c>
      <c r="E6" t="inlineStr">
        <is>
          <t>Partielle</t>
        </is>
      </c>
      <c r="F6">
        <f>IF(E6="Oui",B6,IF(E6="Partielle",B6*0.5,0))</f>
        <v/>
      </c>
    </row>
    <row r="7">
      <c r="A7" t="inlineStr">
        <is>
          <t>Taxe ordures ménagères</t>
        </is>
      </c>
      <c r="B7" t="n">
        <v>200</v>
      </c>
      <c r="C7" t="inlineStr">
        <is>
          <t>Non</t>
        </is>
      </c>
      <c r="D7">
        <f>IF(C7="Oui",B7/1.2,"")</f>
        <v/>
      </c>
      <c r="E7" t="inlineStr">
        <is>
          <t>Oui</t>
        </is>
      </c>
      <c r="F7">
        <f>IF(E7="Oui",B7,IF(E7="Partielle",B7*0.5,0))</f>
        <v/>
      </c>
    </row>
    <row r="8">
      <c r="A8" t="inlineStr">
        <is>
          <t>Assurance immeuble</t>
        </is>
      </c>
      <c r="B8" t="n">
        <v>250</v>
      </c>
      <c r="C8" t="inlineStr">
        <is>
          <t>Non</t>
        </is>
      </c>
      <c r="D8">
        <f>IF(C8="Oui",B8/1.2,"")</f>
        <v/>
      </c>
      <c r="E8" t="inlineStr">
        <is>
          <t>Non</t>
        </is>
      </c>
      <c r="F8">
        <f>IF(E8="Oui",B8,IF(E8="Partielle",B8*0.5,0))</f>
        <v/>
      </c>
    </row>
    <row r="10">
      <c r="A10" s="3" t="inlineStr">
        <is>
          <t>🧮 Résumé et Calculateur</t>
        </is>
      </c>
    </row>
    <row r="11">
      <c r="A11" s="4" t="inlineStr">
        <is>
          <t>Nombre de charges listées</t>
        </is>
      </c>
      <c r="B11" s="5">
        <f>COUNTA(A4:A8)</f>
        <v/>
      </c>
    </row>
    <row r="12">
      <c r="A12" s="4" t="inlineStr">
        <is>
          <t>Total TTC des charges</t>
        </is>
      </c>
      <c r="B12" s="5">
        <f>SUM(B4:B8)</f>
        <v/>
      </c>
    </row>
    <row r="13">
      <c r="A13" s="4" t="inlineStr">
        <is>
          <t>Total HT estimé</t>
        </is>
      </c>
      <c r="B13" s="5">
        <f>COUNTA(A4:A8)</f>
        <v/>
      </c>
    </row>
    <row r="14">
      <c r="A14" s="4" t="inlineStr">
        <is>
          <t>Total charges récupérables (€)</t>
        </is>
      </c>
      <c r="B14" s="5">
        <f>SUM(B4:B8)</f>
        <v/>
      </c>
    </row>
    <row r="15">
      <c r="A15" s="4" t="inlineStr">
        <is>
          <t>Part récupérable (%)</t>
        </is>
      </c>
      <c r="B15" s="5">
        <f>SUM(D4:D8)</f>
        <v/>
      </c>
    </row>
    <row r="16">
      <c r="B16">
        <f>SUM(F4:F8)</f>
        <v/>
      </c>
    </row>
    <row r="17">
      <c r="A17" t="inlineStr">
        <is>
          <t>Part récupérable (%)</t>
        </is>
      </c>
      <c r="B17" s="6">
        <f>IF(B14=0,0,B16/B14)</f>
        <v/>
      </c>
    </row>
  </sheetData>
  <mergeCells count="2">
    <mergeCell ref="A1:F1"/>
    <mergeCell ref="A10:F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2025-07-01T17:57:13Z</dcterms:created>
  <dcterms:modified xmlns:dcterms="http://purl.org/dc/terms/" xmlns:xsi="http://www.w3.org/2001/XMLSchema-instance" xsi:type="dcterms:W3CDTF">2025-07-01T17:57:13Z</dcterms:modified>
</cp:coreProperties>
</file>