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Stratégique" sheetId="1" state="visible" r:id="rId1"/>
    <sheet xmlns:r="http://schemas.openxmlformats.org/officeDocument/2006/relationships" name="Synthèse Automatique" sheetId="2" state="visible" r:id="rId2"/>
    <sheet xmlns:r="http://schemas.openxmlformats.org/officeDocument/2006/relationships" name="Tableau de Bo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2" fillId="0" borderId="0" applyAlignment="1" pivotButton="0" quotePrefix="0" xfId="0">
      <alignment horizontal="center"/>
    </xf>
    <xf numFmtId="0" fontId="1" fillId="2" borderId="0" applyAlignment="1" pivotButton="0" quotePrefix="0" xfId="0">
      <alignment horizontal="center" vertical="center"/>
    </xf>
    <xf numFmtId="9" fontId="0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Actions par Phase</a:t>
            </a:r>
          </a:p>
        </rich>
      </tx>
    </title>
    <plotArea>
      <pieChart>
        <varyColors val="1"/>
        <ser>
          <idx val="0"/>
          <order val="0"/>
          <tx>
            <strRef>
              <f>'Synthèse Automatique'!B3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Automatique'!$A$4:$A$7</f>
            </numRef>
          </cat>
          <val>
            <numRef>
              <f>'Synthèse Automatique'!$B$4:$B$7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par Phase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'Synthèse Automatique'!F3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Automatique'!$A$4:$A$7</f>
            </numRef>
          </cat>
          <val>
            <numRef>
              <f>'Synthèse Automatique'!$F$4:$F$7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lanStrategique" displayName="PlanStrategique" ref="A3:K33" headerRowCount="1">
  <autoFilter ref="A3:K33"/>
  <tableColumns count="11">
    <tableColumn id="1" name="Phase"/>
    <tableColumn id="2" name="Objectif stratégique"/>
    <tableColumn id="3" name="Action"/>
    <tableColumn id="4" name="Responsable"/>
    <tableColumn id="5" name="Date début"/>
    <tableColumn id="6" name="Date fin"/>
    <tableColumn id="7" name="Durée (jours)"/>
    <tableColumn id="8" name="Statut"/>
    <tableColumn id="9" name="% Réalisé"/>
    <tableColumn id="10" name="Priorité"/>
    <tableColumn id="11" name="Commentai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🧭 Plan d’Action Stratégique – Modèle Dynamique</t>
        </is>
      </c>
    </row>
    <row r="3">
      <c r="A3" s="2" t="inlineStr">
        <is>
          <t>Phase</t>
        </is>
      </c>
      <c r="B3" s="2" t="inlineStr">
        <is>
          <t>Objectif stratégique</t>
        </is>
      </c>
      <c r="C3" s="2" t="inlineStr">
        <is>
          <t>Action</t>
        </is>
      </c>
      <c r="D3" s="2" t="inlineStr">
        <is>
          <t>Responsable</t>
        </is>
      </c>
      <c r="E3" s="2" t="inlineStr">
        <is>
          <t>Date début</t>
        </is>
      </c>
      <c r="F3" s="2" t="inlineStr">
        <is>
          <t>Date fin</t>
        </is>
      </c>
      <c r="G3" s="2" t="inlineStr">
        <is>
          <t>Durée (jours)</t>
        </is>
      </c>
      <c r="H3" s="2" t="inlineStr">
        <is>
          <t>Statut</t>
        </is>
      </c>
      <c r="I3" s="2" t="inlineStr">
        <is>
          <t>% Réalisé</t>
        </is>
      </c>
      <c r="J3" s="2" t="inlineStr">
        <is>
          <t>Priorité</t>
        </is>
      </c>
      <c r="K3" s="2" t="inlineStr">
        <is>
          <t>Commentaire</t>
        </is>
      </c>
    </row>
    <row r="4">
      <c r="G4">
        <f>IF(AND(E4&lt;&gt;"",F4&lt;&gt;""),F4-E4+1,"")</f>
        <v/>
      </c>
      <c r="I4" s="3">
        <f>IF(H4="🟢",1,IF(H4="🟡",0.5,IF(H4="⬜",0,"")))</f>
        <v/>
      </c>
    </row>
    <row r="5">
      <c r="G5">
        <f>IF(AND(E5&lt;&gt;"",F5&lt;&gt;""),F5-E5+1,"")</f>
        <v/>
      </c>
      <c r="I5" s="3">
        <f>IF(H5="🟢",1,IF(H5="🟡",0.5,IF(H5="⬜",0,"")))</f>
        <v/>
      </c>
    </row>
    <row r="6">
      <c r="G6">
        <f>IF(AND(E6&lt;&gt;"",F6&lt;&gt;""),F6-E6+1,"")</f>
        <v/>
      </c>
      <c r="I6" s="3">
        <f>IF(H6="🟢",1,IF(H6="🟡",0.5,IF(H6="⬜",0,"")))</f>
        <v/>
      </c>
    </row>
    <row r="7">
      <c r="G7">
        <f>IF(AND(E7&lt;&gt;"",F7&lt;&gt;""),F7-E7+1,"")</f>
        <v/>
      </c>
      <c r="I7" s="3">
        <f>IF(H7="🟢",1,IF(H7="🟡",0.5,IF(H7="⬜",0,"")))</f>
        <v/>
      </c>
    </row>
    <row r="8">
      <c r="G8">
        <f>IF(AND(E8&lt;&gt;"",F8&lt;&gt;""),F8-E8+1,"")</f>
        <v/>
      </c>
      <c r="I8" s="3">
        <f>IF(H8="🟢",1,IF(H8="🟡",0.5,IF(H8="⬜",0,"")))</f>
        <v/>
      </c>
    </row>
    <row r="9">
      <c r="G9">
        <f>IF(AND(E9&lt;&gt;"",F9&lt;&gt;""),F9-E9+1,"")</f>
        <v/>
      </c>
      <c r="I9" s="3">
        <f>IF(H9="🟢",1,IF(H9="🟡",0.5,IF(H9="⬜",0,"")))</f>
        <v/>
      </c>
    </row>
    <row r="10">
      <c r="G10">
        <f>IF(AND(E10&lt;&gt;"",F10&lt;&gt;""),F10-E10+1,"")</f>
        <v/>
      </c>
      <c r="I10" s="3">
        <f>IF(H10="🟢",1,IF(H10="🟡",0.5,IF(H10="⬜",0,"")))</f>
        <v/>
      </c>
    </row>
    <row r="11">
      <c r="G11">
        <f>IF(AND(E11&lt;&gt;"",F11&lt;&gt;""),F11-E11+1,"")</f>
        <v/>
      </c>
      <c r="I11" s="3">
        <f>IF(H11="🟢",1,IF(H11="🟡",0.5,IF(H11="⬜",0,"")))</f>
        <v/>
      </c>
    </row>
    <row r="12">
      <c r="G12">
        <f>IF(AND(E12&lt;&gt;"",F12&lt;&gt;""),F12-E12+1,"")</f>
        <v/>
      </c>
      <c r="I12" s="3">
        <f>IF(H12="🟢",1,IF(H12="🟡",0.5,IF(H12="⬜",0,"")))</f>
        <v/>
      </c>
    </row>
    <row r="13">
      <c r="G13">
        <f>IF(AND(E13&lt;&gt;"",F13&lt;&gt;""),F13-E13+1,"")</f>
        <v/>
      </c>
      <c r="I13" s="3">
        <f>IF(H13="🟢",1,IF(H13="🟡",0.5,IF(H13="⬜",0,"")))</f>
        <v/>
      </c>
    </row>
    <row r="14">
      <c r="G14">
        <f>IF(AND(E14&lt;&gt;"",F14&lt;&gt;""),F14-E14+1,"")</f>
        <v/>
      </c>
      <c r="I14" s="3">
        <f>IF(H14="🟢",1,IF(H14="🟡",0.5,IF(H14="⬜",0,"")))</f>
        <v/>
      </c>
    </row>
    <row r="15">
      <c r="G15">
        <f>IF(AND(E15&lt;&gt;"",F15&lt;&gt;""),F15-E15+1,"")</f>
        <v/>
      </c>
      <c r="I15" s="3">
        <f>IF(H15="🟢",1,IF(H15="🟡",0.5,IF(H15="⬜",0,"")))</f>
        <v/>
      </c>
    </row>
    <row r="16">
      <c r="G16">
        <f>IF(AND(E16&lt;&gt;"",F16&lt;&gt;""),F16-E16+1,"")</f>
        <v/>
      </c>
      <c r="I16" s="3">
        <f>IF(H16="🟢",1,IF(H16="🟡",0.5,IF(H16="⬜",0,"")))</f>
        <v/>
      </c>
    </row>
    <row r="17">
      <c r="G17">
        <f>IF(AND(E17&lt;&gt;"",F17&lt;&gt;""),F17-E17+1,"")</f>
        <v/>
      </c>
      <c r="I17" s="3">
        <f>IF(H17="🟢",1,IF(H17="🟡",0.5,IF(H17="⬜",0,"")))</f>
        <v/>
      </c>
    </row>
    <row r="18">
      <c r="G18">
        <f>IF(AND(E18&lt;&gt;"",F18&lt;&gt;""),F18-E18+1,"")</f>
        <v/>
      </c>
      <c r="I18" s="3">
        <f>IF(H18="🟢",1,IF(H18="🟡",0.5,IF(H18="⬜",0,"")))</f>
        <v/>
      </c>
    </row>
    <row r="19">
      <c r="G19">
        <f>IF(AND(E19&lt;&gt;"",F19&lt;&gt;""),F19-E19+1,"")</f>
        <v/>
      </c>
      <c r="I19" s="3">
        <f>IF(H19="🟢",1,IF(H19="🟡",0.5,IF(H19="⬜",0,"")))</f>
        <v/>
      </c>
    </row>
    <row r="20">
      <c r="G20">
        <f>IF(AND(E20&lt;&gt;"",F20&lt;&gt;""),F20-E20+1,"")</f>
        <v/>
      </c>
      <c r="I20" s="3">
        <f>IF(H20="🟢",1,IF(H20="🟡",0.5,IF(H20="⬜",0,"")))</f>
        <v/>
      </c>
    </row>
    <row r="21">
      <c r="G21">
        <f>IF(AND(E21&lt;&gt;"",F21&lt;&gt;""),F21-E21+1,"")</f>
        <v/>
      </c>
      <c r="I21" s="3">
        <f>IF(H21="🟢",1,IF(H21="🟡",0.5,IF(H21="⬜",0,"")))</f>
        <v/>
      </c>
    </row>
    <row r="22">
      <c r="G22">
        <f>IF(AND(E22&lt;&gt;"",F22&lt;&gt;""),F22-E22+1,"")</f>
        <v/>
      </c>
      <c r="I22" s="3">
        <f>IF(H22="🟢",1,IF(H22="🟡",0.5,IF(H22="⬜",0,"")))</f>
        <v/>
      </c>
    </row>
    <row r="23">
      <c r="G23">
        <f>IF(AND(E23&lt;&gt;"",F23&lt;&gt;""),F23-E23+1,"")</f>
        <v/>
      </c>
      <c r="I23" s="3">
        <f>IF(H23="🟢",1,IF(H23="🟡",0.5,IF(H23="⬜",0,"")))</f>
        <v/>
      </c>
    </row>
    <row r="24">
      <c r="G24">
        <f>IF(AND(E24&lt;&gt;"",F24&lt;&gt;""),F24-E24+1,"")</f>
        <v/>
      </c>
      <c r="I24" s="3">
        <f>IF(H24="🟢",1,IF(H24="🟡",0.5,IF(H24="⬜",0,"")))</f>
        <v/>
      </c>
    </row>
    <row r="25">
      <c r="G25">
        <f>IF(AND(E25&lt;&gt;"",F25&lt;&gt;""),F25-E25+1,"")</f>
        <v/>
      </c>
      <c r="I25" s="3">
        <f>IF(H25="🟢",1,IF(H25="🟡",0.5,IF(H25="⬜",0,"")))</f>
        <v/>
      </c>
    </row>
    <row r="26">
      <c r="G26">
        <f>IF(AND(E26&lt;&gt;"",F26&lt;&gt;""),F26-E26+1,"")</f>
        <v/>
      </c>
      <c r="I26" s="3">
        <f>IF(H26="🟢",1,IF(H26="🟡",0.5,IF(H26="⬜",0,"")))</f>
        <v/>
      </c>
    </row>
    <row r="27">
      <c r="G27">
        <f>IF(AND(E27&lt;&gt;"",F27&lt;&gt;""),F27-E27+1,"")</f>
        <v/>
      </c>
      <c r="I27" s="3">
        <f>IF(H27="🟢",1,IF(H27="🟡",0.5,IF(H27="⬜",0,"")))</f>
        <v/>
      </c>
    </row>
    <row r="28">
      <c r="G28">
        <f>IF(AND(E28&lt;&gt;"",F28&lt;&gt;""),F28-E28+1,"")</f>
        <v/>
      </c>
      <c r="I28" s="3">
        <f>IF(H28="🟢",1,IF(H28="🟡",0.5,IF(H28="⬜",0,"")))</f>
        <v/>
      </c>
    </row>
    <row r="29">
      <c r="G29">
        <f>IF(AND(E29&lt;&gt;"",F29&lt;&gt;""),F29-E29+1,"")</f>
        <v/>
      </c>
      <c r="I29" s="3">
        <f>IF(H29="🟢",1,IF(H29="🟡",0.5,IF(H29="⬜",0,"")))</f>
        <v/>
      </c>
    </row>
    <row r="30">
      <c r="G30">
        <f>IF(AND(E30&lt;&gt;"",F30&lt;&gt;""),F30-E30+1,"")</f>
        <v/>
      </c>
      <c r="I30" s="3">
        <f>IF(H30="🟢",1,IF(H30="🟡",0.5,IF(H30="⬜",0,"")))</f>
        <v/>
      </c>
    </row>
    <row r="31">
      <c r="G31">
        <f>IF(AND(E31&lt;&gt;"",F31&lt;&gt;""),F31-E31+1,"")</f>
        <v/>
      </c>
      <c r="I31" s="3">
        <f>IF(H31="🟢",1,IF(H31="🟡",0.5,IF(H31="⬜",0,"")))</f>
        <v/>
      </c>
    </row>
    <row r="32">
      <c r="G32">
        <f>IF(AND(E32&lt;&gt;"",F32&lt;&gt;""),F32-E32+1,"")</f>
        <v/>
      </c>
      <c r="I32" s="3">
        <f>IF(H32="🟢",1,IF(H32="🟡",0.5,IF(H32="⬜",0,"")))</f>
        <v/>
      </c>
    </row>
    <row r="33">
      <c r="G33">
        <f>IF(AND(E33&lt;&gt;"",F33&lt;&gt;""),F33-E33+1,"")</f>
        <v/>
      </c>
      <c r="I33" s="3">
        <f>IF(H33="🟢",1,IF(H33="🟡",0.5,IF(H33="⬜",0,"")))</f>
        <v/>
      </c>
    </row>
  </sheetData>
  <mergeCells count="1">
    <mergeCell ref="A1:K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Synthèse par Phase</t>
        </is>
      </c>
    </row>
    <row r="2">
      <c r="A2" s="4" t="inlineStr">
        <is>
          <t>Phase</t>
        </is>
      </c>
      <c r="B2" s="4" t="inlineStr">
        <is>
          <t>Total Actions</t>
        </is>
      </c>
      <c r="C2" s="4" t="inlineStr">
        <is>
          <t>Terminées (🟢)</t>
        </is>
      </c>
      <c r="D2" s="4" t="inlineStr">
        <is>
          <t>En cours (🟡)</t>
        </is>
      </c>
      <c r="E2" s="4" t="inlineStr">
        <is>
          <t>Non commencées (⬜)</t>
        </is>
      </c>
      <c r="F2" s="4" t="inlineStr">
        <is>
          <t>Avancement (%)</t>
        </is>
      </c>
    </row>
    <row r="3">
      <c r="A3" s="4" t="inlineStr">
        <is>
          <t>Phase</t>
        </is>
      </c>
      <c r="B3" s="4" t="inlineStr">
        <is>
          <t>Total</t>
        </is>
      </c>
      <c r="C3" s="4" t="inlineStr">
        <is>
          <t>🟢</t>
        </is>
      </c>
      <c r="D3" s="4" t="inlineStr">
        <is>
          <t>🟡</t>
        </is>
      </c>
      <c r="E3" s="4" t="inlineStr">
        <is>
          <t>⬜</t>
        </is>
      </c>
      <c r="F3" s="4" t="inlineStr">
        <is>
          <t>Avancement (%)</t>
        </is>
      </c>
    </row>
    <row r="4">
      <c r="A4" t="inlineStr">
        <is>
          <t>Conception</t>
        </is>
      </c>
      <c r="B4" t="n">
        <v>6</v>
      </c>
      <c r="C4" t="n">
        <v>4</v>
      </c>
      <c r="D4" t="n">
        <v>1</v>
      </c>
      <c r="E4" t="n">
        <v>1</v>
      </c>
      <c r="F4" t="n">
        <v>0.75</v>
      </c>
    </row>
    <row r="5">
      <c r="A5" t="inlineStr">
        <is>
          <t>Préparation</t>
        </is>
      </c>
      <c r="B5" t="n">
        <v>8</v>
      </c>
      <c r="C5" t="n">
        <v>5</v>
      </c>
      <c r="D5" t="n">
        <v>2</v>
      </c>
      <c r="E5" t="n">
        <v>1</v>
      </c>
      <c r="F5" t="n">
        <v>0.75</v>
      </c>
    </row>
    <row r="6">
      <c r="A6" t="inlineStr">
        <is>
          <t>Exécution</t>
        </is>
      </c>
      <c r="B6" t="n">
        <v>10</v>
      </c>
      <c r="C6" t="n">
        <v>6</v>
      </c>
      <c r="D6" t="n">
        <v>3</v>
      </c>
      <c r="E6" t="n">
        <v>1</v>
      </c>
      <c r="F6" t="n">
        <v>0.75</v>
      </c>
    </row>
    <row r="7">
      <c r="A7" t="inlineStr">
        <is>
          <t>Clôture</t>
        </is>
      </c>
      <c r="B7" t="n">
        <v>6</v>
      </c>
      <c r="C7" t="n">
        <v>3</v>
      </c>
      <c r="D7" t="n">
        <v>2</v>
      </c>
      <c r="E7" t="n">
        <v>1</v>
      </c>
      <c r="F7" t="n">
        <v>0.58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2025-06-20T02:22:36Z</dcterms:created>
  <dcterms:modified xmlns:dcterms="http://purl.org/dc/terms/" xmlns:xsi="http://www.w3.org/2001/XMLSchema-instance" xsi:type="dcterms:W3CDTF">2025-06-20T02:22:36Z</dcterms:modified>
</cp:coreProperties>
</file>