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ory Contro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  <font>
      <b val="1"/>
      <color rgb="00FFFFFF"/>
    </font>
    <font>
      <b val="1"/>
      <color rgb="00FFFFFF"/>
      <sz val="16"/>
    </font>
    <font>
      <i val="1"/>
      <sz val="11"/>
    </font>
    <font>
      <b val="1"/>
      <color rgb="00FFFFFF"/>
      <sz val="12"/>
    </font>
  </fonts>
  <fills count="9">
    <fill>
      <patternFill/>
    </fill>
    <fill>
      <patternFill patternType="gray125"/>
    </fill>
    <fill>
      <patternFill patternType="solid">
        <fgColor rgb="004BACC6"/>
      </patternFill>
    </fill>
    <fill>
      <patternFill patternType="solid">
        <fgColor rgb="00DCE6F1"/>
      </patternFill>
    </fill>
    <fill>
      <patternFill patternType="solid">
        <fgColor rgb="00C6EFCE"/>
      </patternFill>
    </fill>
    <fill>
      <patternFill patternType="solid">
        <fgColor rgb="008064A2"/>
      </patternFill>
    </fill>
    <fill>
      <patternFill patternType="solid">
        <fgColor rgb="00B1A0C7"/>
      </patternFill>
    </fill>
    <fill>
      <patternFill patternType="solid">
        <fgColor rgb="00FFFFFF"/>
      </patternFill>
    </fill>
    <fill>
      <patternFill patternType="solid">
        <fgColor rgb="00E4DFE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4" borderId="0" pivotButton="0" quotePrefix="0" xfId="0"/>
    <xf numFmtId="0" fontId="4" fillId="5" borderId="0" applyAlignment="1" pivotButton="0" quotePrefix="0" xfId="0">
      <alignment horizontal="center" vertical="center"/>
    </xf>
    <xf numFmtId="0" fontId="5" fillId="0" borderId="0" applyAlignment="1" pivotButton="0" quotePrefix="0" xfId="0">
      <alignment horizontal="center" vertical="center"/>
    </xf>
    <xf numFmtId="0" fontId="6" fillId="6" borderId="1" applyAlignment="1" pivotButton="0" quotePrefix="0" xfId="0">
      <alignment horizontal="center"/>
    </xf>
    <xf numFmtId="0" fontId="0" fillId="7" borderId="1" pivotButton="0" quotePrefix="0" xfId="0"/>
    <xf numFmtId="0" fontId="0" fillId="8" borderId="1" pivotButton="0" quotePrefix="0" xfId="0"/>
    <xf numFmtId="0" fontId="2" fillId="8" borderId="1" applyAlignment="1" pivotButton="0" quotePrefix="0" xfId="0">
      <alignment horizontal="center"/>
    </xf>
  </cellXfs>
  <cellStyles count="1">
    <cellStyle name="Normal" xfId="0" builtinId="0" hidden="0"/>
  </cellStyles>
  <dxfs count="1">
    <dxf>
      <fill>
        <patternFill patternType="solid">
          <f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Current Stock Levels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'Inventory Control'!H4</f>
            </strRef>
          </tx>
          <spPr>
            <a:ln xmlns:a="http://schemas.openxmlformats.org/drawingml/2006/main">
              <a:prstDash val="solid"/>
            </a:ln>
          </spPr>
          <cat>
            <numRef>
              <f>'Inventory Control'!$B$5:$B$9</f>
            </numRef>
          </cat>
          <val>
            <numRef>
              <f>'Inventory Control'!$H$5:$H$9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Items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18</row>
      <rowOff>0</rowOff>
    </from>
    <ext cx="54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42" customWidth="1" min="1" max="1"/>
    <col width="18" customWidth="1" min="2" max="2"/>
    <col width="15" customWidth="1" min="3" max="3"/>
    <col width="18" customWidth="1" min="4" max="4"/>
    <col width="17" customWidth="1" min="5" max="5"/>
    <col width="12" customWidth="1" min="6" max="6"/>
    <col width="13" customWidth="1" min="7" max="7"/>
    <col width="17" customWidth="1" min="8" max="8"/>
    <col width="23" customWidth="1" min="9" max="9"/>
  </cols>
  <sheetData>
    <row r="1">
      <c r="A1" s="6" t="inlineStr">
        <is>
          <t>INVENTORY COUNT SHEET</t>
        </is>
      </c>
    </row>
    <row r="2">
      <c r="A2" s="7" t="inlineStr">
        <is>
          <t>Real-Time Inventory Log | Auto-Calculated | Aesthetic Enhanced</t>
        </is>
      </c>
    </row>
    <row r="4">
      <c r="A4" s="8" t="inlineStr">
        <is>
          <t>Item ID</t>
        </is>
      </c>
      <c r="B4" s="8" t="inlineStr">
        <is>
          <t>Item Name</t>
        </is>
      </c>
      <c r="C4" s="8" t="inlineStr">
        <is>
          <t>Category</t>
        </is>
      </c>
      <c r="D4" s="8" t="inlineStr">
        <is>
          <t>Unit Price ($)</t>
        </is>
      </c>
      <c r="E4" s="8" t="inlineStr">
        <is>
          <t>Initial Stock</t>
        </is>
      </c>
      <c r="F4" s="8" t="inlineStr">
        <is>
          <t>Stock In</t>
        </is>
      </c>
      <c r="G4" s="8" t="inlineStr">
        <is>
          <t>Stock Out</t>
        </is>
      </c>
      <c r="H4" s="8" t="inlineStr">
        <is>
          <t>Current Stock</t>
        </is>
      </c>
      <c r="I4" s="8" t="inlineStr">
        <is>
          <t>Inventory Value ($)</t>
        </is>
      </c>
    </row>
    <row r="5">
      <c r="A5" s="9" t="n">
        <v>101</v>
      </c>
      <c r="B5" s="9" t="inlineStr">
        <is>
          <t>Laptop</t>
        </is>
      </c>
      <c r="C5" s="9" t="inlineStr">
        <is>
          <t>Electronics</t>
        </is>
      </c>
      <c r="D5" s="9" t="n">
        <v>1200</v>
      </c>
      <c r="E5" s="9" t="n">
        <v>10</v>
      </c>
      <c r="F5" s="9" t="n">
        <v>5</v>
      </c>
      <c r="G5" s="9" t="n">
        <v>3</v>
      </c>
      <c r="H5" s="9">
        <f>E5+F5-G5</f>
        <v/>
      </c>
      <c r="I5" s="9">
        <f>H5*D5</f>
        <v/>
      </c>
    </row>
    <row r="6">
      <c r="A6" s="10" t="n">
        <v>102</v>
      </c>
      <c r="B6" s="10" t="inlineStr">
        <is>
          <t>Office Chair</t>
        </is>
      </c>
      <c r="C6" s="10" t="inlineStr">
        <is>
          <t>Furniture</t>
        </is>
      </c>
      <c r="D6" s="10" t="n">
        <v>150</v>
      </c>
      <c r="E6" s="10" t="n">
        <v>20</v>
      </c>
      <c r="F6" s="10" t="n">
        <v>10</v>
      </c>
      <c r="G6" s="10" t="n">
        <v>4</v>
      </c>
      <c r="H6" s="10">
        <f>E6+F6-G6</f>
        <v/>
      </c>
      <c r="I6" s="10">
        <f>H6*D6</f>
        <v/>
      </c>
    </row>
    <row r="7">
      <c r="A7" s="9" t="n">
        <v>103</v>
      </c>
      <c r="B7" s="9" t="inlineStr">
        <is>
          <t>Notebook</t>
        </is>
      </c>
      <c r="C7" s="9" t="inlineStr">
        <is>
          <t>Stationery</t>
        </is>
      </c>
      <c r="D7" s="9" t="n">
        <v>2</v>
      </c>
      <c r="E7" s="9" t="n">
        <v>100</v>
      </c>
      <c r="F7" s="9" t="n">
        <v>25</v>
      </c>
      <c r="G7" s="9" t="n">
        <v>10</v>
      </c>
      <c r="H7" s="9">
        <f>E7+F7-G7</f>
        <v/>
      </c>
      <c r="I7" s="9">
        <f>H7*D7</f>
        <v/>
      </c>
    </row>
    <row r="8">
      <c r="A8" s="10" t="n">
        <v>104</v>
      </c>
      <c r="B8" s="10" t="inlineStr">
        <is>
          <t>Projector</t>
        </is>
      </c>
      <c r="C8" s="10" t="inlineStr">
        <is>
          <t>Electronics</t>
        </is>
      </c>
      <c r="D8" s="10" t="n">
        <v>500</v>
      </c>
      <c r="E8" s="10" t="n">
        <v>5</v>
      </c>
      <c r="F8" s="10" t="n">
        <v>2</v>
      </c>
      <c r="G8" s="10" t="n">
        <v>1</v>
      </c>
      <c r="H8" s="10">
        <f>E8+F8-G8</f>
        <v/>
      </c>
      <c r="I8" s="10">
        <f>H8*D8</f>
        <v/>
      </c>
    </row>
    <row r="9">
      <c r="A9" s="9" t="n">
        <v>105</v>
      </c>
      <c r="B9" s="9" t="inlineStr">
        <is>
          <t>Pen</t>
        </is>
      </c>
      <c r="C9" s="9" t="inlineStr">
        <is>
          <t>Stationery</t>
        </is>
      </c>
      <c r="D9" s="9" t="n">
        <v>1</v>
      </c>
      <c r="E9" s="9" t="n">
        <v>200</v>
      </c>
      <c r="F9" s="9" t="n">
        <v>50</v>
      </c>
      <c r="G9" s="9" t="n">
        <v>30</v>
      </c>
      <c r="H9" s="9">
        <f>E9+F9-G9</f>
        <v/>
      </c>
      <c r="I9" s="9">
        <f>H9*D9</f>
        <v/>
      </c>
    </row>
    <row r="10">
      <c r="A10" s="10" t="n"/>
      <c r="B10" s="10" t="n"/>
      <c r="C10" s="10" t="n"/>
      <c r="D10" s="10" t="n"/>
      <c r="E10" s="10" t="n"/>
      <c r="F10" s="10" t="n"/>
      <c r="G10" s="10" t="n"/>
      <c r="H10" s="10" t="n"/>
      <c r="I10" s="10" t="n"/>
    </row>
    <row r="11">
      <c r="A11" s="9" t="n"/>
      <c r="B11" s="9" t="n"/>
      <c r="C11" s="9" t="n"/>
      <c r="D11" s="9" t="n"/>
      <c r="E11" s="9" t="n"/>
      <c r="F11" s="9" t="n"/>
      <c r="G11" s="9" t="n"/>
      <c r="H11" s="9" t="n"/>
      <c r="I11" s="9" t="n"/>
    </row>
    <row r="12">
      <c r="A12" s="11" t="inlineStr">
        <is>
          <t>Intermediate KPIs</t>
        </is>
      </c>
      <c r="B12" s="10" t="n"/>
      <c r="C12" s="10" t="n"/>
      <c r="D12" s="10" t="n"/>
      <c r="E12" s="10" t="n"/>
      <c r="F12" s="10" t="n"/>
      <c r="G12" s="10" t="n"/>
      <c r="H12" s="10" t="n"/>
      <c r="I12" s="10" t="n"/>
    </row>
    <row r="13">
      <c r="A13" s="9" t="inlineStr">
        <is>
          <t>Total Items Tracked</t>
        </is>
      </c>
      <c r="B13" s="9">
        <f>COUNTA(B5:B9)</f>
        <v/>
      </c>
      <c r="C13" s="9" t="n"/>
      <c r="D13" s="9" t="n"/>
      <c r="E13" s="9" t="n"/>
      <c r="F13" s="9" t="n"/>
      <c r="G13" s="9" t="n"/>
      <c r="H13" s="9" t="n"/>
      <c r="I13" s="9" t="n"/>
    </row>
    <row r="14">
      <c r="A14" s="10" t="inlineStr">
        <is>
          <t>Total Units in Stock</t>
        </is>
      </c>
      <c r="B14" s="10">
        <f>SUM(H5:H9)</f>
        <v/>
      </c>
      <c r="C14" s="10" t="n"/>
      <c r="D14" s="10" t="n"/>
      <c r="E14" s="10" t="n"/>
      <c r="F14" s="10" t="n"/>
      <c r="G14" s="10" t="n"/>
      <c r="H14" s="10" t="n"/>
      <c r="I14" s="10" t="n"/>
    </row>
    <row r="15">
      <c r="A15" s="9" t="n"/>
      <c r="B15" s="9" t="n"/>
      <c r="C15" s="9" t="n"/>
      <c r="D15" s="9" t="n"/>
      <c r="E15" s="9" t="n"/>
      <c r="F15" s="9" t="n"/>
      <c r="G15" s="9" t="n"/>
      <c r="H15" s="9" t="n"/>
      <c r="I15" s="9" t="n"/>
    </row>
    <row r="16">
      <c r="A16" s="11" t="inlineStr">
        <is>
          <t>Final KPIs</t>
        </is>
      </c>
      <c r="B16" s="10" t="n"/>
      <c r="C16" s="10" t="n"/>
      <c r="D16" s="10" t="n"/>
      <c r="E16" s="10" t="n"/>
      <c r="F16" s="10" t="n"/>
      <c r="G16" s="10" t="n"/>
      <c r="H16" s="10" t="n"/>
      <c r="I16" s="10" t="n"/>
    </row>
    <row r="17">
      <c r="A17" s="9" t="inlineStr">
        <is>
          <t>Total Inventory Value</t>
        </is>
      </c>
      <c r="B17" s="9">
        <f>SUM(I5:I9)</f>
        <v/>
      </c>
      <c r="C17" s="9" t="n"/>
      <c r="D17" s="9" t="n"/>
      <c r="E17" s="9" t="n"/>
      <c r="F17" s="9" t="n"/>
      <c r="G17" s="9" t="n"/>
      <c r="H17" s="9" t="n"/>
      <c r="I17" s="9" t="n"/>
    </row>
  </sheetData>
  <mergeCells count="4">
    <mergeCell ref="A1:I1"/>
    <mergeCell ref="A2:I2"/>
    <mergeCell ref="A12:I12"/>
    <mergeCell ref="A16:I16"/>
  </mergeCells>
  <conditionalFormatting sqref="H5:H9">
    <cfRule type="cellIs" priority="1" operator="lessThan" dxfId="0" stopIfTrue="1">
      <formula>10</formula>
    </cfRule>
  </conditionalFormatting>
  <printOptions horizontalCentered="1" verticalCentered="1"/>
  <pageMargins left="0.5" right="0.5" top="0.75" bottom="0.75" header="0.5" footer="0.5"/>
  <pageSetup orientation="landscape" fitToHeight="0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2025-06-07T07:36:39Z</dcterms:created>
  <dcterms:modified xmlns:dcterms="http://purl.org/dc/terms/" xmlns:xsi="http://www.w3.org/2001/XMLSchema-instance" xsi:type="dcterms:W3CDTF">2025-06-07T07:36:39Z</dcterms:modified>
</cp:coreProperties>
</file>