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s IP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4F81BD"/>
        <bgColor rgb="004F81BD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0" pivotButton="0" quotePrefix="0" xfId="0"/>
    <xf numFmtId="0" fontId="2" fillId="2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1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  <col width="22" customWidth="1" min="7" max="7"/>
  </cols>
  <sheetData>
    <row r="1">
      <c r="A1" s="1" t="inlineStr">
        <is>
          <t>📈 IP - Cas Classique (Flux constants)</t>
        </is>
      </c>
    </row>
    <row r="2">
      <c r="A2" s="2" t="inlineStr">
        <is>
          <t>Investissement</t>
        </is>
      </c>
      <c r="B2" s="2" t="inlineStr">
        <is>
          <t>Taux (%)</t>
        </is>
      </c>
      <c r="C2" s="2" t="inlineStr">
        <is>
          <t>Flux annuel</t>
        </is>
      </c>
      <c r="D2" s="2" t="inlineStr">
        <is>
          <t>Durée</t>
        </is>
      </c>
      <c r="E2" s="2" t="inlineStr">
        <is>
          <t>IP</t>
        </is>
      </c>
    </row>
    <row r="3">
      <c r="E3">
        <f>NPV(B3,C3,C3,C3,C3)/A3</f>
        <v/>
      </c>
    </row>
    <row r="5">
      <c r="A5" s="1" t="inlineStr">
        <is>
          <t>📊 IP - Flux Irréguliers</t>
        </is>
      </c>
    </row>
    <row r="6">
      <c r="A6" s="2" t="inlineStr">
        <is>
          <t>Investissement</t>
        </is>
      </c>
      <c r="B6" s="2" t="inlineStr">
        <is>
          <t>Taux (%)</t>
        </is>
      </c>
      <c r="C6" s="2" t="inlineStr">
        <is>
          <t>Flux 1</t>
        </is>
      </c>
      <c r="D6" s="2" t="inlineStr">
        <is>
          <t>Flux 2</t>
        </is>
      </c>
      <c r="E6" s="2" t="inlineStr">
        <is>
          <t>Flux 3</t>
        </is>
      </c>
      <c r="F6" s="2" t="inlineStr">
        <is>
          <t>Flux 4</t>
        </is>
      </c>
      <c r="G6" s="2" t="inlineStr">
        <is>
          <t>IP</t>
        </is>
      </c>
    </row>
    <row r="7">
      <c r="G7">
        <f>NPV(B7,C7,D7,E7,F7)/A7</f>
        <v/>
      </c>
    </row>
    <row r="9">
      <c r="A9" s="1" t="inlineStr">
        <is>
          <t>📦 IP - Avec Valeur Résiduelle</t>
        </is>
      </c>
    </row>
    <row r="10">
      <c r="A10" s="2" t="inlineStr">
        <is>
          <t>Investissement</t>
        </is>
      </c>
      <c r="B10" s="2" t="inlineStr">
        <is>
          <t>Taux (%)</t>
        </is>
      </c>
      <c r="C10" s="2" t="inlineStr">
        <is>
          <t>Flux 1</t>
        </is>
      </c>
      <c r="D10" s="2" t="inlineStr">
        <is>
          <t>Flux 2</t>
        </is>
      </c>
      <c r="E10" s="2" t="inlineStr">
        <is>
          <t>Flux 3</t>
        </is>
      </c>
      <c r="F10" s="2" t="inlineStr">
        <is>
          <t>Valeur Résiduelle</t>
        </is>
      </c>
      <c r="G10" s="2" t="inlineStr">
        <is>
          <t>IP</t>
        </is>
      </c>
    </row>
    <row r="11">
      <c r="G11">
        <f>(NPV(B11,C11,D11,E11) + F11/(1 + B11)^3)/A11</f>
        <v/>
      </c>
    </row>
    <row r="13">
      <c r="A13" s="1" t="inlineStr">
        <is>
          <t>♾️ IP - Projet Perpétuel</t>
        </is>
      </c>
    </row>
    <row r="14">
      <c r="A14" s="2" t="inlineStr">
        <is>
          <t>Investissement</t>
        </is>
      </c>
      <c r="B14" s="2" t="inlineStr">
        <is>
          <t>Taux (%)</t>
        </is>
      </c>
      <c r="C14" s="2" t="inlineStr">
        <is>
          <t>Flux Constant</t>
        </is>
      </c>
      <c r="D14" s="2" t="inlineStr">
        <is>
          <t>IP</t>
        </is>
      </c>
    </row>
    <row r="15">
      <c r="D15">
        <f>C15/B15/A15</f>
        <v/>
      </c>
    </row>
    <row r="17">
      <c r="A17" s="1" t="inlineStr">
        <is>
          <t>🧮 IP - Comparaison de Projets</t>
        </is>
      </c>
    </row>
    <row r="18">
      <c r="A18" s="2" t="inlineStr">
        <is>
          <t>Projet</t>
        </is>
      </c>
      <c r="B18" s="2" t="inlineStr">
        <is>
          <t>Investissement</t>
        </is>
      </c>
      <c r="C18" s="2" t="inlineStr">
        <is>
          <t>NPV</t>
        </is>
      </c>
      <c r="D18" s="2" t="inlineStr">
        <is>
          <t>IP</t>
        </is>
      </c>
    </row>
    <row r="19">
      <c r="A19" t="inlineStr">
        <is>
          <t>A</t>
        </is>
      </c>
      <c r="B19" t="n">
        <v>100000</v>
      </c>
      <c r="C19" t="n">
        <v>40000</v>
      </c>
      <c r="D19">
        <f>C19/B19</f>
        <v/>
      </c>
    </row>
    <row r="20">
      <c r="A20" t="inlineStr">
        <is>
          <t>B</t>
        </is>
      </c>
      <c r="B20" t="n">
        <v>50000</v>
      </c>
      <c r="C20" t="n">
        <v>15000</v>
      </c>
      <c r="D20">
        <f>C20/B20</f>
        <v/>
      </c>
    </row>
    <row r="21">
      <c r="A21" t="inlineStr">
        <is>
          <t>C</t>
        </is>
      </c>
      <c r="B21" t="n">
        <v>120000</v>
      </c>
      <c r="C21" t="n">
        <v>20000</v>
      </c>
      <c r="D21">
        <f>C21/B21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2025-05-30T06:47:14Z</dcterms:created>
  <dcterms:modified xmlns:dcterms="http://purl.org/dc/terms/" xmlns:xsi="http://www.w3.org/2001/XMLSchema-instance" xsi:type="dcterms:W3CDTF">2025-05-30T06:47:14Z</dcterms:modified>
</cp:coreProperties>
</file>