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KPI Restaura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6"/>
    </font>
    <font>
      <i val="1"/>
      <color rgb="00FFFFFF"/>
      <sz val="12"/>
    </font>
    <font>
      <b val="1"/>
      <color rgb="00FFFFFF"/>
    </font>
    <font>
      <b val="1"/>
      <color rgb="002E75B6"/>
    </font>
    <font>
      <b val="1"/>
    </font>
  </fonts>
  <fills count="6">
    <fill>
      <patternFill/>
    </fill>
    <fill>
      <patternFill patternType="gray125"/>
    </fill>
    <fill>
      <patternFill patternType="solid">
        <fgColor rgb="002E75B6"/>
        <bgColor rgb="002E75B6"/>
      </patternFill>
    </fill>
    <fill>
      <patternFill patternType="solid">
        <fgColor rgb="005B9BD5"/>
        <bgColor rgb="005B9BD5"/>
      </patternFill>
    </fill>
    <fill>
      <patternFill patternType="solid">
        <fgColor rgb="004472C4"/>
        <bgColor rgb="004472C4"/>
      </patternFill>
    </fill>
    <fill>
      <patternFill patternType="solid">
        <fgColor rgb="00E2EFDA"/>
        <bgColor rgb="00E2EFD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3" fillId="4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4" fillId="0" borderId="0" applyAlignment="1" pivotButton="0" quotePrefix="0" xfId="0">
      <alignment horizontal="left"/>
    </xf>
    <xf numFmtId="0" fontId="5" fillId="5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8"/>
  <sheetViews>
    <sheetView workbookViewId="0">
      <selection activeCell="A1" sqref="A1"/>
    </sheetView>
  </sheetViews>
  <sheetFormatPr baseColWidth="8" defaultRowHeight="15"/>
  <cols>
    <col width="30" customWidth="1" min="1" max="1"/>
    <col width="40" customWidth="1" min="2" max="2"/>
    <col width="30" customWidth="1" min="3" max="3"/>
    <col width="25" customWidth="1" min="4" max="4"/>
    <col width="15" customWidth="1" min="5" max="5"/>
    <col width="25" customWidth="1" min="6" max="6"/>
    <col width="15" customWidth="1" min="7" max="7"/>
  </cols>
  <sheetData>
    <row r="1">
      <c r="A1" s="1" t="inlineStr">
        <is>
          <t>📋 Plan Marketing KPI-Driven – Restaurant</t>
        </is>
      </c>
    </row>
    <row r="2">
      <c r="A2" s="2" t="inlineStr">
        <is>
          <t>Suivi opérationnel des actions marketing liées à la performance</t>
        </is>
      </c>
    </row>
    <row r="4">
      <c r="A4" s="3" t="inlineStr">
        <is>
          <t>Canal / Activité</t>
        </is>
      </c>
      <c r="B4" s="3" t="inlineStr">
        <is>
          <t>Objectif</t>
        </is>
      </c>
      <c r="C4" s="3" t="inlineStr">
        <is>
          <t>KPI Principal</t>
        </is>
      </c>
      <c r="D4" s="3" t="inlineStr">
        <is>
          <t>Cible KPI</t>
        </is>
      </c>
      <c r="E4" s="3" t="inlineStr">
        <is>
          <t>Périodicité</t>
        </is>
      </c>
      <c r="F4" s="3" t="inlineStr">
        <is>
          <t>Responsable</t>
        </is>
      </c>
      <c r="G4" s="3" t="inlineStr">
        <is>
          <t>Statut</t>
        </is>
      </c>
    </row>
    <row r="5">
      <c r="A5" s="4" t="inlineStr">
        <is>
          <t>Campagne Google Ads locale</t>
        </is>
      </c>
      <c r="B5" s="4" t="inlineStr">
        <is>
          <t>Attirer du trafic local qualifié</t>
        </is>
      </c>
      <c r="C5" s="4" t="inlineStr">
        <is>
          <t>CTR / Trafic vers site de réservation</t>
        </is>
      </c>
      <c r="D5" s="4" t="inlineStr">
        <is>
          <t>CTR &gt; 3%, 200 clics/semaine</t>
        </is>
      </c>
      <c r="E5" s="4" t="inlineStr">
        <is>
          <t>Hebdomadaire</t>
        </is>
      </c>
      <c r="F5" s="4" t="inlineStr">
        <is>
          <t>Traffic manager</t>
        </is>
      </c>
      <c r="G5" s="4" t="inlineStr">
        <is>
          <t>Prévu</t>
        </is>
      </c>
    </row>
    <row r="6">
      <c r="A6" s="4" t="inlineStr">
        <is>
          <t>Posts Instagram hebdomadaires</t>
        </is>
      </c>
      <c r="B6" s="4" t="inlineStr">
        <is>
          <t>Renforcer la présence sociale</t>
        </is>
      </c>
      <c r="C6" s="4" t="inlineStr">
        <is>
          <t>Engagement (likes, commentaires)</t>
        </is>
      </c>
      <c r="D6" s="4" t="inlineStr">
        <is>
          <t>Engagement &gt; 8%</t>
        </is>
      </c>
      <c r="E6" s="4" t="inlineStr">
        <is>
          <t>Hebdomadaire</t>
        </is>
      </c>
      <c r="F6" s="4" t="inlineStr">
        <is>
          <t>Social media manager</t>
        </is>
      </c>
      <c r="G6" s="4" t="inlineStr">
        <is>
          <t>En cours</t>
        </is>
      </c>
    </row>
    <row r="7">
      <c r="A7" s="4" t="inlineStr">
        <is>
          <t>Partenariat influenceurs food</t>
        </is>
      </c>
      <c r="B7" s="4" t="inlineStr">
        <is>
          <t>Générer du bouche-à-oreille digital</t>
        </is>
      </c>
      <c r="C7" s="4" t="inlineStr">
        <is>
          <t>Mentions, tags, reach</t>
        </is>
      </c>
      <c r="D7" s="4" t="inlineStr">
        <is>
          <t>10K impressions / 5 influenceurs</t>
        </is>
      </c>
      <c r="E7" s="4" t="inlineStr">
        <is>
          <t>Mensuelle</t>
        </is>
      </c>
      <c r="F7" s="4" t="inlineStr">
        <is>
          <t>Community manager</t>
        </is>
      </c>
      <c r="G7" s="4" t="inlineStr">
        <is>
          <t>À lancer</t>
        </is>
      </c>
    </row>
    <row r="8">
      <c r="A8" s="4" t="inlineStr">
        <is>
          <t>Offres emailing fidélité</t>
        </is>
      </c>
      <c r="B8" s="4" t="inlineStr">
        <is>
          <t>Fidéliser la clientèle existante</t>
        </is>
      </c>
      <c r="C8" s="4" t="inlineStr">
        <is>
          <t>Taux d’ouverture / clic</t>
        </is>
      </c>
      <c r="D8" s="4" t="inlineStr">
        <is>
          <t>Taux ouverture &gt; 25%</t>
        </is>
      </c>
      <c r="E8" s="4" t="inlineStr">
        <is>
          <t>Hebdomadaire</t>
        </is>
      </c>
      <c r="F8" s="4" t="inlineStr">
        <is>
          <t>CRM manager</t>
        </is>
      </c>
      <c r="G8" s="4" t="inlineStr">
        <is>
          <t>Prévu</t>
        </is>
      </c>
    </row>
    <row r="9">
      <c r="A9" s="4" t="inlineStr">
        <is>
          <t>Jeu concours Facebook</t>
        </is>
      </c>
      <c r="B9" s="4" t="inlineStr">
        <is>
          <t>Générer de nouveaux abonnés</t>
        </is>
      </c>
      <c r="C9" s="4" t="inlineStr">
        <is>
          <t>Nouveaux abonnés / partages</t>
        </is>
      </c>
      <c r="D9" s="4" t="inlineStr">
        <is>
          <t>300 abonnés nouveaux</t>
        </is>
      </c>
      <c r="E9" s="4" t="inlineStr">
        <is>
          <t>Mensuelle</t>
        </is>
      </c>
      <c r="F9" s="4" t="inlineStr">
        <is>
          <t>Community manager</t>
        </is>
      </c>
      <c r="G9" s="4" t="inlineStr">
        <is>
          <t>En cours</t>
        </is>
      </c>
    </row>
    <row r="10">
      <c r="A10" s="4" t="inlineStr">
        <is>
          <t>Référencement Google My Business</t>
        </is>
      </c>
      <c r="B10" s="4" t="inlineStr">
        <is>
          <t>Améliorer la visibilité locale</t>
        </is>
      </c>
      <c r="C10" s="4" t="inlineStr">
        <is>
          <t>Nombre de vues / clics sur 'Itinéraire'</t>
        </is>
      </c>
      <c r="D10" s="4" t="inlineStr">
        <is>
          <t>500 clics par mois</t>
        </is>
      </c>
      <c r="E10" s="4" t="inlineStr">
        <is>
          <t>En continu</t>
        </is>
      </c>
      <c r="F10" s="4" t="inlineStr">
        <is>
          <t>Responsable digital</t>
        </is>
      </c>
      <c r="G10" s="4" t="inlineStr">
        <is>
          <t>Actif</t>
        </is>
      </c>
    </row>
    <row r="11">
      <c r="A11" s="4" t="inlineStr">
        <is>
          <t>Publicité locale sur Waze</t>
        </is>
      </c>
      <c r="B11" s="4" t="inlineStr">
        <is>
          <t>Capter les clients à proximité</t>
        </is>
      </c>
      <c r="C11" s="4" t="inlineStr">
        <is>
          <t>Conversions / itinéraires lancés</t>
        </is>
      </c>
      <c r="D11" s="4" t="inlineStr">
        <is>
          <t>100 itinéraires / mois</t>
        </is>
      </c>
      <c r="E11" s="4" t="inlineStr">
        <is>
          <t>Mensuelle</t>
        </is>
      </c>
      <c r="F11" s="4" t="inlineStr">
        <is>
          <t>Media planner</t>
        </is>
      </c>
      <c r="G11" s="4" t="inlineStr">
        <is>
          <t>Prévu</t>
        </is>
      </c>
    </row>
    <row r="12">
      <c r="A12" s="4" t="inlineStr">
        <is>
          <t>Optimisation du menu en ligne</t>
        </is>
      </c>
      <c r="B12" s="4" t="inlineStr">
        <is>
          <t>Augmenter le taux de conversion</t>
        </is>
      </c>
      <c r="C12" s="4" t="inlineStr">
        <is>
          <t>Taux de clics sur plats + commandes</t>
        </is>
      </c>
      <c r="D12" s="4" t="inlineStr">
        <is>
          <t>Conversion menu &gt; 5%</t>
        </is>
      </c>
      <c r="E12" s="4" t="inlineStr">
        <is>
          <t>En continu</t>
        </is>
      </c>
      <c r="F12" s="4" t="inlineStr">
        <is>
          <t>Chef de projet digital</t>
        </is>
      </c>
      <c r="G12" s="4" t="inlineStr">
        <is>
          <t>En cours</t>
        </is>
      </c>
    </row>
    <row r="13">
      <c r="A13" s="4" t="inlineStr">
        <is>
          <t>Programme de parrainage</t>
        </is>
      </c>
      <c r="B13" s="4" t="inlineStr">
        <is>
          <t>Stimuler les visites via le réseau client</t>
        </is>
      </c>
      <c r="C13" s="4" t="inlineStr">
        <is>
          <t>Nombre de parrainages générés</t>
        </is>
      </c>
      <c r="D13" s="4" t="inlineStr">
        <is>
          <t>50 parrainages / mois</t>
        </is>
      </c>
      <c r="E13" s="4" t="inlineStr">
        <is>
          <t>Mensuelle</t>
        </is>
      </c>
      <c r="F13" s="4" t="inlineStr">
        <is>
          <t>Responsable marketing</t>
        </is>
      </c>
      <c r="G13" s="4" t="inlineStr">
        <is>
          <t>Prévu</t>
        </is>
      </c>
    </row>
    <row r="14">
      <c r="A14" s="4" t="inlineStr">
        <is>
          <t>Enquêtes de satisfaction clients</t>
        </is>
      </c>
      <c r="B14" s="4" t="inlineStr">
        <is>
          <t>Améliorer l'expérience et le service</t>
        </is>
      </c>
      <c r="C14" s="4" t="inlineStr">
        <is>
          <t>NPS / Note moyenne post-visite</t>
        </is>
      </c>
      <c r="D14" s="4" t="inlineStr">
        <is>
          <t>NPS &gt; 8 / 10</t>
        </is>
      </c>
      <c r="E14" s="4" t="inlineStr">
        <is>
          <t>Mensuelle</t>
        </is>
      </c>
      <c r="F14" s="4" t="inlineStr">
        <is>
          <t>Responsable qualité</t>
        </is>
      </c>
      <c r="G14" s="4" t="inlineStr">
        <is>
          <t>Prévu</t>
        </is>
      </c>
    </row>
    <row r="16">
      <c r="A16" s="5" t="inlineStr">
        <is>
          <t>📊 Synthèse Statuts des Activités</t>
        </is>
      </c>
      <c r="C16" s="6" t="inlineStr">
        <is>
          <t>En cours</t>
        </is>
      </c>
      <c r="D16" s="6">
        <f>COUNTIF(G5:G14, "En cours")</f>
        <v/>
      </c>
    </row>
    <row r="17">
      <c r="C17" s="6" t="inlineStr">
        <is>
          <t>Prévu</t>
        </is>
      </c>
      <c r="D17" s="6">
        <f>COUNTIF(G5:G14, "Prévu")</f>
        <v/>
      </c>
    </row>
    <row r="18">
      <c r="C18" s="6" t="inlineStr">
        <is>
          <t>Actif / À lancer</t>
        </is>
      </c>
      <c r="D18" s="6">
        <f>COUNTIF(G5:G14, "Actif") + COUNTIF(G5:G14, "À lancer")</f>
        <v/>
      </c>
    </row>
  </sheetData>
  <mergeCells count="3">
    <mergeCell ref="A1:G1"/>
    <mergeCell ref="A2:G2"/>
    <mergeCell ref="A16:B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2025-04-16T01:24:09Z</dcterms:created>
  <dcterms:modified xmlns:dcterms="http://purl.org/dc/terms/" xmlns:xsi="http://www.w3.org/2001/XMLSchema-instance" xsi:type="dcterms:W3CDTF">2025-04-16T01:24:09Z</dcterms:modified>
</cp:coreProperties>
</file>