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rketing_Acha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FFFFFF"/>
      <sz val="24"/>
    </font>
    <font>
      <i val="1"/>
      <color rgb="00022B4D"/>
      <sz val="12"/>
    </font>
    <font>
      <b val="1"/>
      <color rgb="00FFFFFF"/>
      <sz val="18"/>
    </font>
    <font>
      <b val="1"/>
      <color rgb="00FFFFFF"/>
    </font>
    <font>
      <b val="1"/>
      <color rgb="00FFFFFF"/>
      <sz val="14"/>
    </font>
    <font>
      <color rgb="00022B4D"/>
      <sz val="11"/>
    </font>
  </fonts>
  <fills count="10">
    <fill>
      <patternFill/>
    </fill>
    <fill>
      <patternFill patternType="gray125"/>
    </fill>
    <fill>
      <patternFill patternType="solid">
        <fgColor rgb="00022B4D"/>
      </patternFill>
    </fill>
    <fill>
      <patternFill patternType="solid">
        <fgColor rgb="00EEF5FF"/>
      </patternFill>
    </fill>
    <fill>
      <patternFill patternType="solid">
        <fgColor rgb="000B57D0"/>
      </patternFill>
    </fill>
    <fill>
      <patternFill patternType="solid">
        <fgColor rgb="002E8B57"/>
      </patternFill>
    </fill>
    <fill>
      <patternFill patternType="solid">
        <fgColor rgb="00F4A300"/>
      </patternFill>
    </fill>
    <fill>
      <patternFill patternType="solid">
        <fgColor rgb="006B5BD6"/>
      </patternFill>
    </fill>
    <fill>
      <patternFill patternType="solid">
        <fgColor rgb="00D64545"/>
      </patternFill>
    </fill>
    <fill>
      <patternFill patternType="solid">
        <fgColor rgb="00F8FBFF"/>
      </patternFill>
    </fill>
  </fills>
  <borders count="2">
    <border>
      <left/>
      <right/>
      <top/>
      <bottom/>
      <diagonal/>
    </border>
    <border>
      <left style="thin">
        <color rgb="00DCE6F2"/>
      </left>
      <right style="thin">
        <color rgb="00DCE6F2"/>
      </right>
      <top style="thin">
        <color rgb="00DCE6F2"/>
      </top>
      <bottom style="thin">
        <color rgb="00DCE6F2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 vertical="center" wrapText="1"/>
    </xf>
    <xf numFmtId="0" fontId="3" fillId="5" borderId="0" applyAlignment="1" pivotButton="0" quotePrefix="0" xfId="0">
      <alignment horizontal="center" vertical="center" wrapText="1"/>
    </xf>
    <xf numFmtId="0" fontId="3" fillId="6" borderId="0" applyAlignment="1" pivotButton="0" quotePrefix="0" xfId="0">
      <alignment horizontal="center" vertical="center" wrapText="1"/>
    </xf>
    <xf numFmtId="0" fontId="3" fillId="7" borderId="0" applyAlignment="1" pivotButton="0" quotePrefix="0" xfId="0">
      <alignment horizontal="center" vertical="center" wrapText="1"/>
    </xf>
    <xf numFmtId="0" fontId="3" fillId="8" borderId="0" applyAlignment="1" pivotButton="0" quotePrefix="0" xfId="0">
      <alignment horizontal="center" vertical="center" wrapText="1"/>
    </xf>
    <xf numFmtId="0" fontId="4" fillId="2" borderId="0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/>
    </xf>
    <xf numFmtId="0" fontId="0" fillId="9" borderId="1" applyAlignment="1" pivotButton="0" quotePrefix="0" xfId="0">
      <alignment horizontal="center"/>
    </xf>
    <xf numFmtId="0" fontId="5" fillId="2" borderId="0" applyAlignment="1" pivotButton="0" quotePrefix="0" xfId="0">
      <alignment horizontal="center"/>
    </xf>
    <xf numFmtId="0" fontId="6" fillId="9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Montant achats par fournisseur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'Marketing_Achat'!C10</f>
            </strRef>
          </tx>
          <spPr>
            <a:ln xmlns:a="http://schemas.openxmlformats.org/drawingml/2006/main">
              <a:prstDash val="solid"/>
            </a:ln>
          </spPr>
          <cat>
            <numRef>
              <f>'Marketing_Achat'!$A$11:$A$16</f>
            </numRef>
          </cat>
          <val>
            <numRef>
              <f>'Marketing_Achat'!$C$11:$C$16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Analyse stratégique fournisseurs</a:t>
            </a:r>
          </a:p>
        </rich>
      </tx>
    </title>
    <plotArea>
      <radarChart>
        <radarStyle val="standard"/>
        <ser>
          <idx val="0"/>
          <order val="0"/>
          <tx>
            <strRef>
              <f>'Marketing_Achat'!D10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'Marketing_Achat'!$A$11:$A$16</f>
            </numRef>
          </cat>
          <val>
            <numRef>
              <f>'Marketing_Achat'!$D$11:$D$16</f>
            </numRef>
          </val>
        </ser>
        <ser>
          <idx val="1"/>
          <order val="1"/>
          <tx>
            <strRef>
              <f>'Marketing_Achat'!E10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'Marketing_Achat'!$A$11:$A$16</f>
            </numRef>
          </cat>
          <val>
            <numRef>
              <f>'Marketing_Achat'!$E$11:$E$16</f>
            </numRef>
          </val>
        </ser>
        <ser>
          <idx val="2"/>
          <order val="2"/>
          <tx>
            <strRef>
              <f>'Marketing_Achat'!F10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'Marketing_Achat'!$A$11:$A$16</f>
            </numRef>
          </cat>
          <val>
            <numRef>
              <f>'Marketing_Achat'!$F$11:$F$16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risques fournisseurs</a:t>
            </a:r>
          </a:p>
        </rich>
      </tx>
    </title>
    <plotArea>
      <doughnutChart>
        <varyColors val="1"/>
        <ser>
          <idx val="0"/>
          <order val="0"/>
          <tx>
            <strRef>
              <f>'Marketing_Achat'!B20</f>
            </strRef>
          </tx>
          <spPr>
            <a:ln xmlns:a="http://schemas.openxmlformats.org/drawingml/2006/main">
              <a:prstDash val="solid"/>
            </a:ln>
          </spPr>
          <cat>
            <numRef>
              <f>'Marketing_Achat'!$A$21:$A$23</f>
            </numRef>
          </cat>
          <val>
            <numRef>
              <f>'Marketing_Achat'!$B$21:$B$23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11</col>
      <colOff>0</colOff>
      <row>9</row>
      <rowOff>0</rowOff>
    </from>
    <ext cx="576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11</col>
      <colOff>0</colOff>
      <row>25</row>
      <rowOff>0</rowOff>
    </from>
    <ext cx="504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19</row>
      <rowOff>0</rowOff>
    </from>
    <ext cx="360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2"/>
  <sheetViews>
    <sheetView showGridLines="0" workbookViewId="0">
      <pane ySplit="9" topLeftCell="A10" activePane="bottomLeft" state="frozen"/>
      <selection pane="bottomLeft" activeCell="A1" sqref="A1"/>
    </sheetView>
  </sheetViews>
  <sheetFormatPr baseColWidth="8" defaultRowHeight="15"/>
  <cols>
    <col width="22" customWidth="1" min="1" max="1"/>
    <col width="20" customWidth="1" min="2" max="2"/>
    <col width="16" customWidth="1" min="3" max="3"/>
    <col width="12" customWidth="1" min="4" max="4"/>
    <col width="12" customWidth="1" min="5" max="5"/>
    <col width="14" customWidth="1" min="6" max="6"/>
    <col width="12" customWidth="1" min="7" max="7"/>
    <col width="14" customWidth="1" min="8" max="8"/>
    <col width="14" customWidth="1" min="9" max="9"/>
    <col width="20" customWidth="1" min="10" max="10"/>
    <col width="4" customWidth="1" min="11" max="11"/>
    <col width="4" customWidth="1" min="12" max="12"/>
    <col width="4" customWidth="1" min="13" max="13"/>
  </cols>
  <sheetData>
    <row r="1">
      <c r="A1" s="1" t="inlineStr">
        <is>
          <t>TABLEAU DE BORD MARKETING ACHAT</t>
        </is>
      </c>
    </row>
    <row r="2"/>
    <row r="3">
      <c r="A3" s="2" t="inlineStr">
        <is>
          <t>Pilotage stratégique fournisseurs, sourcing, risques, négociation et performance achat</t>
        </is>
      </c>
    </row>
    <row r="5">
      <c r="A5" s="3" t="inlineStr">
        <is>
          <t>Budget Achats
2 450 000 €</t>
        </is>
      </c>
      <c r="D5" s="4" t="inlineStr">
        <is>
          <t>Économies Négociées
218 000 €</t>
        </is>
      </c>
      <c r="G5" s="5" t="inlineStr">
        <is>
          <t>Taux Dépendance
61 %</t>
        </is>
      </c>
      <c r="J5" s="6" t="inlineStr">
        <is>
          <t>Performance Fournisseurs
92 /100</t>
        </is>
      </c>
      <c r="L5" s="7" t="inlineStr">
        <is>
          <t>Risque Supply
Modéré</t>
        </is>
      </c>
    </row>
    <row r="6"/>
    <row r="7"/>
    <row r="10">
      <c r="A10" s="8" t="inlineStr">
        <is>
          <t>Fournisseur</t>
        </is>
      </c>
      <c r="B10" s="8" t="inlineStr">
        <is>
          <t>Famille</t>
        </is>
      </c>
      <c r="C10" s="8" t="inlineStr">
        <is>
          <t>Montant (€)</t>
        </is>
      </c>
      <c r="D10" s="8" t="inlineStr">
        <is>
          <t>Qualité</t>
        </is>
      </c>
      <c r="E10" s="8" t="inlineStr">
        <is>
          <t>Délais</t>
        </is>
      </c>
      <c r="F10" s="8" t="inlineStr">
        <is>
          <t>Innovation</t>
        </is>
      </c>
      <c r="G10" s="8" t="inlineStr">
        <is>
          <t>Risque</t>
        </is>
      </c>
      <c r="H10" s="8" t="inlineStr">
        <is>
          <t>Dépendance</t>
        </is>
      </c>
      <c r="I10" s="8" t="inlineStr">
        <is>
          <t>Score Global</t>
        </is>
      </c>
      <c r="J10" s="8" t="inlineStr">
        <is>
          <t>Stratégie</t>
        </is>
      </c>
    </row>
    <row r="11">
      <c r="A11" s="9" t="inlineStr">
        <is>
          <t>Atlas Supply</t>
        </is>
      </c>
      <c r="B11" s="9" t="inlineStr">
        <is>
          <t>Métallurgie</t>
        </is>
      </c>
      <c r="C11" s="9" t="n">
        <v>420000</v>
      </c>
      <c r="D11" s="9" t="n">
        <v>95</v>
      </c>
      <c r="E11" s="9" t="n">
        <v>91</v>
      </c>
      <c r="F11" s="9" t="n">
        <v>84</v>
      </c>
      <c r="G11" s="9" t="inlineStr">
        <is>
          <t>Moyen</t>
        </is>
      </c>
      <c r="H11" s="9" t="inlineStr">
        <is>
          <t>Élevée</t>
        </is>
      </c>
      <c r="I11" s="9" t="n">
        <v>90</v>
      </c>
      <c r="J11" s="9" t="inlineStr">
        <is>
          <t>Partenariat</t>
        </is>
      </c>
    </row>
    <row r="12">
      <c r="A12" s="10" t="inlineStr">
        <is>
          <t>NovaTech</t>
        </is>
      </c>
      <c r="B12" s="10" t="inlineStr">
        <is>
          <t>Électronique</t>
        </is>
      </c>
      <c r="C12" s="10" t="n">
        <v>620000</v>
      </c>
      <c r="D12" s="10" t="n">
        <v>88</v>
      </c>
      <c r="E12" s="10" t="n">
        <v>79</v>
      </c>
      <c r="F12" s="10" t="n">
        <v>92</v>
      </c>
      <c r="G12" s="10" t="inlineStr">
        <is>
          <t>Élevé</t>
        </is>
      </c>
      <c r="H12" s="10" t="inlineStr">
        <is>
          <t>Très élevée</t>
        </is>
      </c>
      <c r="I12" s="10" t="n">
        <v>76</v>
      </c>
      <c r="J12" s="10" t="inlineStr">
        <is>
          <t>Sécurisation</t>
        </is>
      </c>
    </row>
    <row r="13">
      <c r="A13" s="9" t="inlineStr">
        <is>
          <t>EuroPack</t>
        </is>
      </c>
      <c r="B13" s="9" t="inlineStr">
        <is>
          <t>Packaging</t>
        </is>
      </c>
      <c r="C13" s="9" t="n">
        <v>185000</v>
      </c>
      <c r="D13" s="9" t="n">
        <v>97</v>
      </c>
      <c r="E13" s="9" t="n">
        <v>96</v>
      </c>
      <c r="F13" s="9" t="n">
        <v>70</v>
      </c>
      <c r="G13" s="9" t="inlineStr">
        <is>
          <t>Faible</t>
        </is>
      </c>
      <c r="H13" s="9" t="inlineStr">
        <is>
          <t>Faible</t>
        </is>
      </c>
      <c r="I13" s="9" t="n">
        <v>94</v>
      </c>
      <c r="J13" s="9" t="inlineStr">
        <is>
          <t>Optimisation</t>
        </is>
      </c>
    </row>
    <row r="14">
      <c r="A14" s="10" t="inlineStr">
        <is>
          <t>FastLog</t>
        </is>
      </c>
      <c r="B14" s="10" t="inlineStr">
        <is>
          <t>Transport</t>
        </is>
      </c>
      <c r="C14" s="10" t="n">
        <v>140000</v>
      </c>
      <c r="D14" s="10" t="n">
        <v>81</v>
      </c>
      <c r="E14" s="10" t="n">
        <v>72</v>
      </c>
      <c r="F14" s="10" t="n">
        <v>61</v>
      </c>
      <c r="G14" s="10" t="inlineStr">
        <is>
          <t>Élevé</t>
        </is>
      </c>
      <c r="H14" s="10" t="inlineStr">
        <is>
          <t>Moyenne</t>
        </is>
      </c>
      <c r="I14" s="10" t="n">
        <v>68</v>
      </c>
      <c r="J14" s="10" t="inlineStr">
        <is>
          <t>Surveillance</t>
        </is>
      </c>
    </row>
    <row r="15">
      <c r="A15" s="9" t="inlineStr">
        <is>
          <t>GreenSteel</t>
        </is>
      </c>
      <c r="B15" s="9" t="inlineStr">
        <is>
          <t>Acier</t>
        </is>
      </c>
      <c r="C15" s="9" t="n">
        <v>510000</v>
      </c>
      <c r="D15" s="9" t="n">
        <v>94</v>
      </c>
      <c r="E15" s="9" t="n">
        <v>89</v>
      </c>
      <c r="F15" s="9" t="n">
        <v>77</v>
      </c>
      <c r="G15" s="9" t="inlineStr">
        <is>
          <t>Moyen</t>
        </is>
      </c>
      <c r="H15" s="9" t="inlineStr">
        <is>
          <t>Élevée</t>
        </is>
      </c>
      <c r="I15" s="9" t="n">
        <v>88</v>
      </c>
      <c r="J15" s="9" t="inlineStr">
        <is>
          <t>Double sourcing</t>
        </is>
      </c>
    </row>
    <row r="16">
      <c r="A16" s="10" t="inlineStr">
        <is>
          <t>PrimeFood</t>
        </is>
      </c>
      <c r="B16" s="10" t="inlineStr">
        <is>
          <t>Agro</t>
        </is>
      </c>
      <c r="C16" s="10" t="n">
        <v>260000</v>
      </c>
      <c r="D16" s="10" t="n">
        <v>98</v>
      </c>
      <c r="E16" s="10" t="n">
        <v>97</v>
      </c>
      <c r="F16" s="10" t="n">
        <v>74</v>
      </c>
      <c r="G16" s="10" t="inlineStr">
        <is>
          <t>Faible</t>
        </is>
      </c>
      <c r="H16" s="10" t="inlineStr">
        <is>
          <t>Faible</t>
        </is>
      </c>
      <c r="I16" s="10" t="n">
        <v>96</v>
      </c>
      <c r="J16" s="10" t="inlineStr">
        <is>
          <t>Consolidation</t>
        </is>
      </c>
    </row>
    <row r="20">
      <c r="A20" t="inlineStr">
        <is>
          <t>Niveau</t>
        </is>
      </c>
      <c r="B20" t="inlineStr">
        <is>
          <t>Volume</t>
        </is>
      </c>
      <c r="D20" s="11" t="inlineStr">
        <is>
          <t>Lecture stratégique achats</t>
        </is>
      </c>
    </row>
    <row r="21">
      <c r="A21" t="inlineStr">
        <is>
          <t>Faible</t>
        </is>
      </c>
      <c r="B21" t="n">
        <v>2</v>
      </c>
      <c r="D21" s="12" t="inlineStr">
        <is>
          <t>• Achats simples → standardisation</t>
        </is>
      </c>
    </row>
    <row r="22">
      <c r="A22" t="inlineStr">
        <is>
          <t>Moyen</t>
        </is>
      </c>
      <c r="B22" t="n">
        <v>2</v>
      </c>
      <c r="D22" s="12" t="inlineStr">
        <is>
          <t>• Achats leviers → négociation</t>
        </is>
      </c>
    </row>
    <row r="23">
      <c r="A23" t="inlineStr">
        <is>
          <t>Élevé</t>
        </is>
      </c>
      <c r="B23" t="n">
        <v>2</v>
      </c>
      <c r="D23" s="12" t="inlineStr">
        <is>
          <t>• Achats critiques → sécurisation</t>
        </is>
      </c>
    </row>
    <row r="24">
      <c r="D24" s="12" t="inlineStr">
        <is>
          <t>• Achats stratégiques → partenariat</t>
        </is>
      </c>
    </row>
    <row r="27">
      <c r="D27" s="11" t="inlineStr">
        <is>
          <t>Actions marketing achat prioritaires</t>
        </is>
      </c>
    </row>
    <row r="28">
      <c r="D28" s="12" t="inlineStr">
        <is>
          <t>• Réduire la dépendance sur NovaTech</t>
        </is>
      </c>
    </row>
    <row r="29">
      <c r="D29" s="12" t="inlineStr">
        <is>
          <t>• Créer un second fournisseur électronique</t>
        </is>
      </c>
    </row>
    <row r="30">
      <c r="D30" s="12" t="inlineStr">
        <is>
          <t>• Améliorer les délais logistiques</t>
        </is>
      </c>
    </row>
    <row r="31">
      <c r="D31" s="12" t="inlineStr">
        <is>
          <t>• Renforcer le scoring innovation</t>
        </is>
      </c>
    </row>
    <row r="32">
      <c r="D32" s="12" t="inlineStr">
        <is>
          <t>• Développer les partenariats stratégiques</t>
        </is>
      </c>
    </row>
  </sheetData>
  <mergeCells count="18">
    <mergeCell ref="G5:I7"/>
    <mergeCell ref="D28:J28"/>
    <mergeCell ref="D31:J31"/>
    <mergeCell ref="D21:H21"/>
    <mergeCell ref="D32:J32"/>
    <mergeCell ref="D20:H20"/>
    <mergeCell ref="A1:M2"/>
    <mergeCell ref="D24:H24"/>
    <mergeCell ref="L5:M7"/>
    <mergeCell ref="J5:K7"/>
    <mergeCell ref="A3:M3"/>
    <mergeCell ref="D23:H23"/>
    <mergeCell ref="D5:F7"/>
    <mergeCell ref="D30:J30"/>
    <mergeCell ref="D22:H22"/>
    <mergeCell ref="D29:J29"/>
    <mergeCell ref="D27:J27"/>
    <mergeCell ref="A5:C7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2026-05-09T16:31:39Z</dcterms:created>
  <dcterms:modified xmlns:dcterms="http://purl.org/dc/terms/" xmlns:xsi="http://www.w3.org/2001/XMLSchema-instance" xsi:type="dcterms:W3CDTF">2026-05-09T16:31:39Z</dcterms:modified>
</cp:coreProperties>
</file>