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9f026b363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au de bord" sheetId="1" r:id="R5a0b8a98b0ed4534"/>
    <x:sheet xmlns:r="http://schemas.openxmlformats.org/officeDocument/2006/relationships" name="Suivi des processus" sheetId="2" r:id="R633c9594c3194097"/>
    <x:sheet xmlns:r="http://schemas.openxmlformats.org/officeDocument/2006/relationships" name="Plan amélioration" sheetId="3" r:id="R375c1a059c4d41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0%"/>
    <x:numFmt numFmtId="202" formatCode="dd/mm/yyyy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1"/>
      <x:color rgb="FFFFFFFF"/>
      <x:name val="Carlito"/>
    </x:font>
    <x:font>
      <x:b/>
      <x:sz val="13"/>
      <x:color rgb="FFFFFFFF"/>
      <x:name val="Carlito"/>
    </x:font>
    <x:font>
      <x:b/>
      <x:sz val="11"/>
      <x:color rgb="FFFFFFFF"/>
      <x:name val="Carlito"/>
    </x:font>
    <x:font>
      <x:b/>
      <x:sz val="17"/>
      <x:color rgb="FFFFFFFF"/>
      <x:name val="Carlito"/>
    </x:font>
    <x:font>
      <x:b/>
      <x:sz val="11"/>
      <x:color rgb="FF16324F"/>
      <x:name val="Carlito"/>
    </x:font>
    <x:font>
      <x:b/>
      <x:sz val="11"/>
      <x:color rgb="FF4A2C76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0B7A75"/>
      </x:patternFill>
    </x:fill>
    <x:fill>
      <x:patternFill patternType="solid">
        <x:fgColor rgb="FF2F75B5"/>
      </x:patternFill>
    </x:fill>
    <x:fill>
      <x:patternFill patternType="solid">
        <x:fgColor rgb="FF4CAF50"/>
      </x:patternFill>
    </x:fill>
    <x:fill>
      <x:patternFill patternType="solid">
        <x:fgColor rgb="FFF4A261"/>
      </x:patternFill>
    </x:fill>
    <x:fill>
      <x:patternFill patternType="solid">
        <x:fgColor rgb="FF7E57C2"/>
      </x:patternFill>
    </x:fill>
    <x:fill>
      <x:patternFill patternType="solid">
        <x:fgColor rgb="FFD9534F"/>
      </x:patternFill>
    </x:fill>
    <x:fill>
      <x:patternFill patternType="solid">
        <x:fgColor rgb="FFE3F4E8"/>
      </x:patternFill>
    </x:fill>
    <x:fill>
      <x:patternFill patternType="solid">
        <x:fgColor rgb="FFFFF4CC"/>
      </x:patternFill>
    </x:fill>
    <x:fill>
      <x:patternFill patternType="solid">
        <x:fgColor rgb="FFFADBD8"/>
      </x:patternFill>
    </x:fill>
    <x:fill>
      <x:patternFill patternType="solid">
        <x:fgColor rgb="FFDCEEFF"/>
      </x:patternFill>
    </x:fill>
    <x:fill>
      <x:patternFill patternType="solid">
        <x:fgColor rgb="FFEDE4FA"/>
      </x:patternFill>
    </x:fill>
  </x:fills>
  <x:borders count="2">
    <x:border/>
    <x:border/>
  </x:borders>
  <x:cellStyleXfs count="1">
    <x:xf numFmtId="0" fontId="0" fillId="0" borderId="0"/>
  </x:cellStyleXfs>
  <x:cellXfs count="1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horizontal="center" wrapText="1"/>
    </x:xf>
    <x:xf numFmtId="0" fontId="3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horizontal="center" wrapText="1"/>
    </x:xf>
    <x:xf numFmtId="0" fontId="3" fillId="7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3" fillId="8" borderId="0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wrapText="1"/>
    </x:xf>
    <x:xf numFmtId="0" fontId="3" fillId="8" borderId="1" xfId="0" applyNumberFormat="1" applyFont="1" applyFill="1" applyBorder="1" applyAlignment="1">
      <x:alignment horizontal="center" wrapText="1"/>
    </x:xf>
    <x:xf numFmtId="0" fontId="3" fillId="8" borderId="1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horizontal="center"/>
    </x:xf>
    <x:xf numFmtId="0" fontId="4" fillId="7" borderId="1" xfId="0" applyNumberFormat="1" applyFont="1" applyFill="1" applyBorder="1"/>
    <x:xf numFmtId="0" fontId="4" fillId="7" borderId="1" xfId="0" applyNumberFormat="1" applyFont="1" applyFill="1" applyBorder="1" applyAlignment="1">
      <x:alignment horizontal="center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5" fillId="3" borderId="0" xfId="0" applyNumberFormat="1" applyFont="1" applyFill="1" applyBorder="1" applyAlignment="1">
      <x:alignment horizontal="center" vertical="center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horizontal="center"/>
    </x:xf>
    <x:xf numFmtId="0" fontId="5" fillId="3" borderId="1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6" fillId="12" borderId="0" xfId="0" applyNumberFormat="1" applyFont="1" applyFill="1" applyBorder="1"/>
    <x:xf numFmtId="0" fontId="6" fillId="12" borderId="0" xfId="0" applyNumberFormat="1" applyFont="1" applyFill="1" applyBorder="1" applyAlignment="1">
      <x:alignment horizontal="center"/>
    </x:xf>
    <x:xf numFmtId="0" fontId="0" fillId="12" borderId="1" xfId="0" applyNumberFormat="1" applyFont="1" applyFill="1" applyBorder="1"/>
    <x:xf numFmtId="0" fontId="6" fillId="12" borderId="1" xfId="0" applyNumberFormat="1" applyFont="1" applyFill="1" applyBorder="1"/>
    <x:xf numFmtId="0" fontId="6" fillId="12" borderId="1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center"/>
    </x:xf>
    <x:xf numFmtId="0" fontId="1" fillId="7" borderId="0" xfId="0" applyNumberFormat="1" applyFont="1" applyFill="1" applyBorder="1" applyAlignment="1">
      <x:alignment horizontal="center" vertical="center"/>
    </x:xf>
    <x:xf numFmtId="0" fontId="1" fillId="7" borderId="1" xfId="0" applyNumberFormat="1" applyFont="1" applyFill="1" applyBorder="1"/>
    <x:xf numFmtId="0" fontId="1" fillId="7" borderId="1" xfId="0" applyNumberFormat="1" applyFont="1" applyFill="1" applyBorder="1" applyAlignment="1">
      <x:alignment horizontal="center"/>
    </x:xf>
    <x:xf numFmtId="0" fontId="1" fillId="7" borderId="1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horizontal="center"/>
    </x:xf>
    <x:xf numFmtId="0" fontId="0" fillId="13" borderId="1" xfId="0" applyNumberFormat="1" applyFont="1" applyFill="1" applyBorder="1"/>
    <x:xf numFmtId="0" fontId="7" fillId="13" borderId="1" xfId="0" applyNumberFormat="1" applyFont="1" applyFill="1" applyBorder="1"/>
    <x:xf numFmtId="0" fontId="7" fillId="13" borderId="1" xfId="0" applyNumberFormat="1" applyFont="1" applyFill="1" applyBorder="1" applyAlignment="1">
      <x:alignment horizontal="center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4">
    <x:dxf>
      <x:font>
        <x:b/>
        <x:color rgb="FF1B5E20"/>
      </x:font>
      <x:fill>
        <x:patternFill patternType="solid">
          <x:bgColor rgb="FFE3F4E8"/>
        </x:patternFill>
      </x:fill>
    </x:dxf>
    <x:dxf>
      <x:font>
        <x:b/>
        <x:color rgb="FF8A6500"/>
      </x:font>
      <x:fill>
        <x:patternFill patternType="solid">
          <x:bgColor rgb="FFFFF4CC"/>
        </x:patternFill>
      </x:fill>
    </x:dxf>
    <x:dxf>
      <x:font>
        <x:b/>
        <x:color rgb="FFA93226"/>
      </x:font>
      <x:fill>
        <x:patternFill patternType="solid">
          <x:bgColor rgb="FFFADBD8"/>
        </x:patternFill>
      </x:fill>
    </x:dxf>
    <x:dxf>
      <x:font>
        <x:b/>
        <x:color rgb="FF1B5E20"/>
      </x:font>
      <x:fill>
        <x:patternFill patternType="solid">
          <x:bgColor rgb="FFE3F4E8"/>
        </x:patternFill>
      </x:fill>
    </x:dxf>
    <x:dxf>
      <x:font>
        <x:b/>
        <x:color rgb="FF8A6500"/>
      </x:font>
      <x:fill>
        <x:patternFill patternType="solid">
          <x:bgColor rgb="FFFFF4CC"/>
        </x:patternFill>
      </x:fill>
    </x:dxf>
    <x:dxf>
      <x:font>
        <x:b/>
        <x:color rgb="FFA93226"/>
      </x:font>
      <x:fill>
        <x:patternFill patternType="solid">
          <x:bgColor rgb="FFFADBD8"/>
        </x:patternFill>
      </x:fill>
    </x:dxf>
    <x:dxf>
      <x:font>
        <x:b/>
        <x:color rgb="FFA61B29"/>
      </x:font>
      <x:fill>
        <x:patternFill patternType="solid">
          <x:bgColor rgb="FFF8D7DA"/>
        </x:patternFill>
      </x:fill>
    </x:dxf>
    <x:dxf>
      <x:font>
        <x:b/>
        <x:color rgb="FF9A4F00"/>
      </x:font>
      <x:fill>
        <x:patternFill patternType="solid">
          <x:bgColor rgb="FFFCE8D5"/>
        </x:patternFill>
      </x:fill>
    </x:dxf>
    <x:dxf>
      <x:font>
        <x:color rgb="FF7A6500"/>
      </x:font>
      <x:fill>
        <x:patternFill patternType="solid">
          <x:bgColor rgb="FFFFF4CC"/>
        </x:patternFill>
      </x:fill>
    </x:dxf>
    <x:dxf>
      <x:font>
        <x:color rgb="FF1B5E20"/>
      </x:font>
      <x:fill>
        <x:patternFill patternType="solid">
          <x:bgColor rgb="FFE3F4E8"/>
        </x:patternFill>
      </x:fill>
    </x:dxf>
    <x:dxf>
      <x:font>
        <x:b/>
        <x:color rgb="FFA93226"/>
      </x:font>
      <x:fill>
        <x:patternFill patternType="solid">
          <x:bgColor rgb="FFFADBD8"/>
        </x:patternFill>
      </x:fill>
    </x:dxf>
    <x:dxf>
      <x:font>
        <x:b/>
        <x:color rgb="FF8A6500"/>
      </x:font>
      <x:fill>
        <x:patternFill patternType="solid">
          <x:bgColor rgb="FFFFF4CC"/>
        </x:patternFill>
      </x:fill>
    </x:dxf>
    <x:dxf>
      <x:font>
        <x:color rgb="FF1B5E20"/>
      </x:font>
      <x:fill>
        <x:patternFill patternType="solid">
          <x:bgColor rgb="FFE3F4E8"/>
        </x:patternFill>
      </x:fill>
    </x:dxf>
    <x:dxf>
      <x:font>
        <x:color rgb="FF16324F"/>
      </x:font>
      <x:fill>
        <x:patternFill patternType="solid">
          <x:bgColor rgb="FFDCEEF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0e2af862449de" /><Relationship Type="http://schemas.openxmlformats.org/officeDocument/2006/relationships/theme" Target="/xl/theme/theme1.xml" Id="Rc4cb25dee2a44f17" /><Relationship Type="http://schemas.openxmlformats.org/officeDocument/2006/relationships/sharedStrings" Target="/xl/sharedStrings.xml" Id="R0187763615e44ede" /><Relationship Type="http://schemas.openxmlformats.org/officeDocument/2006/relationships/worksheet" Target="/xl/worksheets/sheet1.xml" Id="R5a0b8a98b0ed4534" /><Relationship Type="http://schemas.openxmlformats.org/officeDocument/2006/relationships/worksheet" Target="/xl/worksheets/sheet2.xml" Id="R633c9594c3194097" /><Relationship Type="http://schemas.openxmlformats.org/officeDocument/2006/relationships/worksheet" Target="/xl/worksheets/sheet3.xml" Id="R375c1a059c4d41f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727f1b076ad4a8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Résultat réel comparé à l'objectif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Pilote</c:v>
          </c:tx>
          <c:cat>
            <c:strRef>
              <c:f>'Tableau de bord'!$A$11:$A$20</c:f>
              <c:strCache>
                <c:ptCount val="0"/>
              </c:strCache>
            </c:strRef>
          </c:cat>
          <c:val>
            <c:numRef>
              <c:f>'Tableau de bord'!$B$11:$B$20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Résultat</c:v>
          </c:tx>
          <c:cat>
            <c:strRef>
              <c:f>'Tableau de bord'!$A$11:$A$20</c:f>
              <c:strCache>
                <c:ptCount val="0"/>
              </c:strCache>
            </c:strRef>
          </c:cat>
          <c:val>
            <c:numRef>
              <c:f>'Tableau de bord'!$C$11:$C$20</c:f>
              <c:numCache>
                <c:formatCode>0.0%</c:formatCode>
                <c:ptCount val="0"/>
              </c:numCache>
            </c:numRef>
          </c:val>
        </c:ser>
        <c:ser>
          <c:idx val="2"/>
          <c:order val="2"/>
          <c:tx>
            <c:v>Objectif</c:v>
          </c:tx>
          <c:cat>
            <c:strRef>
              <c:f>'Tableau de bord'!$A$11:$A$20</c:f>
              <c:strCache>
                <c:ptCount val="0"/>
              </c:strCache>
            </c:strRef>
          </c:cat>
          <c:val>
            <c:numRef>
              <c:f>'Tableau de bord'!$D$11:$D$20</c:f>
              <c:numCache>
                <c:formatCode>0.0%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22</xdr:row>
      <xdr:rowOff>0</xdr:rowOff>
    </xdr:from>
    <xdr:to>
      <xdr:col>10</xdr:col>
      <xdr:colOff>0</xdr:colOff>
      <xdr:row>40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727f1b076ad4a86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rocessusTable" displayName="ProcessusTable" ref="A5:M15" headerRowCount="1">
  <x:tableColumns count="13">
    <x:tableColumn id="1" name="Processus"/>
    <x:tableColumn id="2" name="Pilote"/>
    <x:tableColumn id="3" name="Type"/>
    <x:tableColumn id="4" name="Indicateur principal"/>
    <x:tableColumn id="5" name="Unité"/>
    <x:tableColumn id="6" name="Sens attendu"/>
    <x:tableColumn id="7" name="Fréquence"/>
    <x:tableColumn id="8" name="Objectif"/>
    <x:tableColumn id="9" name="Résultat réel"/>
    <x:tableColumn id="10" name="Écart"/>
    <x:tableColumn id="11" name="Statut"/>
    <x:tableColumn id="12" name="Tendance"/>
    <x:tableColumn id="13" name="Commentaire"/>
  </x:tableColumns>
  <x:tableStyleInfo name="TableStyleMedium2" showRowStripes="1"/>
</x:table>
</file>

<file path=xl/tables/table2.xml><?xml version="1.0" encoding="utf-8"?>
<x:table xmlns:x="http://schemas.openxmlformats.org/spreadsheetml/2006/main" id="2" name="ActionsTable" displayName="ActionsTable" ref="A5:L20" headerRowCount="1">
  <x:tableColumns count="12">
    <x:tableColumn id="1" name="ID"/>
    <x:tableColumn id="2" name="Processus"/>
    <x:tableColumn id="3" name="Priorité"/>
    <x:tableColumn id="4" name="Problème / écart"/>
    <x:tableColumn id="5" name="Cause identifiée"/>
    <x:tableColumn id="6" name="Action d'amélioration"/>
    <x:tableColumn id="7" name="Responsable"/>
    <x:tableColumn id="8" name="Statut"/>
    <x:tableColumn id="9" name="Date d'ouverture"/>
    <x:tableColumn id="10" name="Échéance"/>
    <x:tableColumn id="11" name="Alerte délai"/>
    <x:tableColumn id="12" name="Efficacité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5493f37a18540c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1d4694442fd45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9b16cbd625c4c40" /></Relationships>
</file>

<file path=xl/worksheets/sheet1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18" hidden="0" customWidth="1"/>
    <x:col min="3" max="3" width="14" hidden="0" customWidth="1"/>
    <x:col min="4" max="4" width="14" hidden="0" customWidth="1"/>
    <x:col min="5" max="5" width="13" hidden="0" customWidth="1"/>
    <x:col min="6" max="6" width="15" hidden="0" customWidth="1"/>
    <x:col min="7" max="7" width="3" hidden="0" customWidth="1"/>
    <x:col min="8" max="8" width="16" hidden="0" customWidth="1"/>
    <x:col min="9" max="9" width="20" hidden="0" customWidth="1"/>
    <x:col min="10" max="10" width="18" hidden="0" customWidth="1"/>
  </x:cols>
  <x:sheetData>
    <x:row r="1" ht="24" customHeight="1">
      <x:c r="A1" s="5" t="str">
        <x:v>TABLEAU DE BORD — PROCESSUS &amp; AMÉLIORATION CONTINUE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4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</x:row>
    <x:row r="3" ht="24" customHeight="1">
      <x:c r="A3" s="12" t="str">
        <x:v>Pilotage mensuel des processus, indicateurs qualité et plans d'action</x:v>
      </x:c>
      <x:c r="B3" s="12"/>
      <x:c r="C3" s="12"/>
      <x:c r="D3" s="12"/>
      <x:c r="E3" s="12"/>
      <x:c r="F3" s="12"/>
      <x:c r="G3" s="12"/>
      <x:c r="H3" s="12"/>
      <x:c r="I3" s="12"/>
      <x:c r="J3" s="12"/>
    </x:row>
    <x:row r="5" ht="34" customHeight="1">
      <x:c r="A5" s="20" t="str">
        <x:f>"PROCESSUS SUIVIS"&amp;CHAR(10)&amp;TEXT(=COUNTA('Suivi des processus'!A6:A15),"0")</x:f>
        <x:v>PROCESSUS SUIVIS
10</x:v>
      </x:c>
      <x:c r="B5" s="20"/>
      <x:c r="C5" s="30" t="str">
        <x:f>"OBJECTIFS ATTEINTS"&amp;CHAR(10)&amp;TEXT(=COUNTIF('Suivi des processus'!K6:K15,"Atteint"),"0")</x:f>
        <x:v>OBJECTIFS ATTEINTS
4</x:v>
      </x:c>
      <x:c r="D5" s="30"/>
      <x:c r="E5" s="40" t="str">
        <x:f>"PROCESSUS EN ALERTE"&amp;CHAR(10)&amp;TEXT(=COUNTIF('Suivi des processus'!K6:K15,"Alerte"),"0")</x:f>
        <x:v>PROCESSUS EN ALERTE
2</x:v>
      </x:c>
      <x:c r="F5" s="40"/>
      <x:c r="G5" s="50" t="str">
        <x:f>"ACTIONS OUVERTES"&amp;CHAR(10)&amp;TEXT(=COUNTIF('Plan amélioration'!H6:H20,"&lt;&gt;Clôturée"),"0")</x:f>
        <x:v>ACTIONS OUVERTES
13</x:v>
      </x:c>
      <x:c r="H5" s="50"/>
      <x:c r="I5" s="60" t="str">
        <x:f>"ACTIONS EN RETARD"&amp;CHAR(10)&amp;TEXT(=COUNTIF('Plan amélioration'!J6:J20,"En retard"),"0")</x:f>
        <x:v>ACTIONS EN RETARD
0</x:v>
      </x:c>
      <x:c r="J5" s="60"/>
    </x:row>
    <x:row r="6" ht="34" customHeight="1">
      <x:c r="A6" s="20"/>
      <x:c r="B6" s="20"/>
      <x:c r="C6" s="30"/>
      <x:c r="D6" s="30"/>
      <x:c r="E6" s="40"/>
      <x:c r="F6" s="40"/>
      <x:c r="G6" s="50"/>
      <x:c r="H6" s="50"/>
      <x:c r="I6" s="60"/>
      <x:c r="J6" s="60"/>
    </x:row>
    <x:row r="7" ht="34" customHeight="1">
      <x:c r="A7" s="20"/>
      <x:c r="B7" s="20"/>
      <x:c r="C7" s="30"/>
      <x:c r="D7" s="30"/>
      <x:c r="E7" s="40"/>
      <x:c r="F7" s="40"/>
      <x:c r="G7" s="50"/>
      <x:c r="H7" s="50"/>
      <x:c r="I7" s="60"/>
      <x:c r="J7" s="60"/>
    </x:row>
    <x:row r="8" ht="34" customHeight="1"/>
    <x:row r="9" ht="34" customHeight="1"/>
    <x:row r="10" ht="34" customHeight="1">
      <x:c r="A10" s="67" t="str">
        <x:v>Processus</x:v>
      </x:c>
      <x:c r="B10" s="67" t="str">
        <x:v>Pilote</x:v>
      </x:c>
      <x:c r="C10" s="67" t="str">
        <x:v>Résultat</x:v>
      </x:c>
      <x:c r="D10" s="67" t="str">
        <x:v>Objectif</x:v>
      </x:c>
      <x:c r="E10" s="67" t="str">
        <x:v>Écart</x:v>
      </x:c>
      <x:c r="F10" s="67" t="str">
        <x:v>Statut</x:v>
      </x:c>
      <x:c r="H10" s="76" t="str">
        <x:v>Priorité</x:v>
      </x:c>
      <x:c r="I10" s="76" t="str">
        <x:v>Nombre</x:v>
      </x:c>
      <x:c r="J10" s="76" t="str">
        <x:v>Part</x:v>
      </x:c>
    </x:row>
    <x:row r="11" ht="34" customHeight="1">
      <x:c r="A11" s="71" t="str">
        <x:f>'Suivi des processus'!A6</x:f>
        <x:v>Production</x:v>
      </x:c>
      <x:c r="B11" s="71" t="str">
        <x:f>'Suivi des processus'!B6</x:f>
        <x:v>Nadia B.</x:v>
      </x:c>
      <x:c r="C11" s="73" t="n">
        <x:f>'Suivi des processus'!I6</x:f>
        <x:v>0.973</x:v>
      </x:c>
      <x:c r="D11" s="73" t="n">
        <x:f>'Suivi des processus'!H6</x:f>
        <x:v>0.98</x:v>
      </x:c>
      <x:c r="E11" s="73" t="n">
        <x:f>'Suivi des processus'!J6</x:f>
        <x:v>-0.007000000000000006</x:v>
      </x:c>
      <x:c r="F11" s="71" t="str">
        <x:f>'Suivi des processus'!K6</x:f>
        <x:v>À surveiller</x:v>
      </x:c>
      <x:c r="H11" s="70" t="str">
        <x:v>Critique</x:v>
      </x:c>
      <x:c r="I11" s="70" t="n">
        <x:f>COUNTIF('Plan amélioration'!C6:C20,H11)</x:f>
        <x:v>2</x:v>
      </x:c>
      <x:c r="J11" s="79" t="n">
        <x:f>IFERROR(I11/SUM($I$11:$I$14),0)</x:f>
        <x:v>0.2</x:v>
      </x:c>
    </x:row>
    <x:row r="12" ht="34" customHeight="1">
      <x:c r="A12" s="71" t="str">
        <x:f>'Suivi des processus'!A7</x:f>
        <x:v>Contrôle qualité</x:v>
      </x:c>
      <x:c r="B12" s="71" t="str">
        <x:f>'Suivi des processus'!B7</x:f>
        <x:v>Youssef K.</x:v>
      </x:c>
      <x:c r="C12" s="73" t="n">
        <x:f>'Suivi des processus'!I7</x:f>
        <x:v>0.98</x:v>
      </x:c>
      <x:c r="D12" s="73" t="n">
        <x:f>'Suivi des processus'!H7</x:f>
        <x:v>0.95</x:v>
      </x:c>
      <x:c r="E12" s="73" t="n">
        <x:f>'Suivi des processus'!J7</x:f>
        <x:v>0.030000000000000027</x:v>
      </x:c>
      <x:c r="F12" s="71" t="str">
        <x:f>'Suivi des processus'!K7</x:f>
        <x:v>Atteint</x:v>
      </x:c>
      <x:c r="H12" s="70" t="str">
        <x:v>Haute</x:v>
      </x:c>
      <x:c r="I12" s="70" t="n">
        <x:f>COUNTIF('Plan amélioration'!C6:C20,H12)</x:f>
        <x:v>3</x:v>
      </x:c>
      <x:c r="J12" s="79" t="n">
        <x:f>IFERROR(I12/SUM($I$11:$I$14),0)</x:f>
        <x:v>0.3</x:v>
      </x:c>
    </x:row>
    <x:row r="13" ht="34" customHeight="1">
      <x:c r="A13" s="71" t="str">
        <x:f>'Suivi des processus'!A8</x:f>
        <x:v>Achats fournisseurs</x:v>
      </x:c>
      <x:c r="B13" s="71" t="str">
        <x:f>'Suivi des processus'!B8</x:f>
        <x:v>Sofia L.</x:v>
      </x:c>
      <x:c r="C13" s="73" t="n">
        <x:f>'Suivi des processus'!I8</x:f>
        <x:v>0.946</x:v>
      </x:c>
      <x:c r="D13" s="73" t="n">
        <x:f>'Suivi des processus'!H8</x:f>
        <x:v>0.97</x:v>
      </x:c>
      <x:c r="E13" s="73" t="n">
        <x:f>'Suivi des processus'!J8</x:f>
        <x:v>-0.02400000000000002</x:v>
      </x:c>
      <x:c r="F13" s="71" t="str">
        <x:f>'Suivi des processus'!K8</x:f>
        <x:v>À surveiller</x:v>
      </x:c>
      <x:c r="H13" s="70" t="str">
        <x:v>Moyenne</x:v>
      </x:c>
      <x:c r="I13" s="70" t="n">
        <x:f>COUNTIF('Plan amélioration'!C6:C20,H13)</x:f>
        <x:v>3</x:v>
      </x:c>
      <x:c r="J13" s="79" t="n">
        <x:f>IFERROR(I13/SUM($I$11:$I$14),0)</x:f>
        <x:v>0.3</x:v>
      </x:c>
    </x:row>
    <x:row r="14" ht="34" customHeight="1">
      <x:c r="A14" s="71" t="str">
        <x:f>'Suivi des processus'!A9</x:f>
        <x:v>Maintenance</x:v>
      </x:c>
      <x:c r="B14" s="71" t="str">
        <x:f>'Suivi des processus'!B9</x:f>
        <x:v>Karim E.</x:v>
      </x:c>
      <x:c r="C14" s="73" t="n">
        <x:f>'Suivi des processus'!I9</x:f>
        <x:v>0.962</x:v>
      </x:c>
      <x:c r="D14" s="73" t="n">
        <x:f>'Suivi des processus'!H9</x:f>
        <x:v>0.95</x:v>
      </x:c>
      <x:c r="E14" s="73" t="n">
        <x:f>'Suivi des processus'!J9</x:f>
        <x:v>0.01200000000000001</x:v>
      </x:c>
      <x:c r="F14" s="71" t="str">
        <x:f>'Suivi des processus'!K9</x:f>
        <x:v>Atteint</x:v>
      </x:c>
      <x:c r="H14" s="70" t="str">
        <x:v>Basse</x:v>
      </x:c>
      <x:c r="I14" s="70" t="n">
        <x:f>COUNTIF('Plan amélioration'!C6:C20,H14)</x:f>
        <x:v>2</x:v>
      </x:c>
      <x:c r="J14" s="79" t="n">
        <x:f>IFERROR(I14/SUM($I$11:$I$14),0)</x:f>
        <x:v>0.2</x:v>
      </x:c>
    </x:row>
    <x:row r="15" ht="34" customHeight="1">
      <x:c r="A15" s="71" t="str">
        <x:f>'Suivi des processus'!A10</x:f>
        <x:v>Logistique</x:v>
      </x:c>
      <x:c r="B15" s="71" t="str">
        <x:f>'Suivi des processus'!B10</x:f>
        <x:v>Amine R.</x:v>
      </x:c>
      <x:c r="C15" s="73" t="n">
        <x:f>'Suivi des processus'!I10</x:f>
        <x:v>0.941</x:v>
      </x:c>
      <x:c r="D15" s="73" t="n">
        <x:f>'Suivi des processus'!H10</x:f>
        <x:v>0.96</x:v>
      </x:c>
      <x:c r="E15" s="73" t="n">
        <x:f>'Suivi des processus'!J10</x:f>
        <x:v>-0.019000000000000017</x:v>
      </x:c>
      <x:c r="F15" s="71" t="str">
        <x:f>'Suivi des processus'!K10</x:f>
        <x:v>À surveiller</x:v>
      </x:c>
    </x:row>
    <x:row r="16" ht="34" customHeight="1">
      <x:c r="A16" s="71" t="str">
        <x:f>'Suivi des processus'!A11</x:f>
        <x:v>Service client</x:v>
      </x:c>
      <x:c r="B16" s="71" t="str">
        <x:f>'Suivi des processus'!B11</x:f>
        <x:v>Salma O.</x:v>
      </x:c>
      <x:c r="C16" s="73" t="n">
        <x:f>'Suivi des processus'!I11</x:f>
        <x:v>0.933</x:v>
      </x:c>
      <x:c r="D16" s="73" t="n">
        <x:f>'Suivi des processus'!H11</x:f>
        <x:v>0.9</x:v>
      </x:c>
      <x:c r="E16" s="73" t="n">
        <x:f>'Suivi des processus'!J11</x:f>
        <x:v>0.03300000000000003</x:v>
      </x:c>
      <x:c r="F16" s="71" t="str">
        <x:f>'Suivi des processus'!K11</x:f>
        <x:v>Atteint</x:v>
      </x:c>
    </x:row>
    <x:row r="17" ht="34" customHeight="1">
      <x:c r="A17" s="71" t="str">
        <x:f>'Suivi des processus'!A12</x:f>
        <x:v>Ressources humaines</x:v>
      </x:c>
      <x:c r="B17" s="71" t="str">
        <x:f>'Suivi des processus'!B12</x:f>
        <x:v>Leïla M.</x:v>
      </x:c>
      <x:c r="C17" s="73" t="n">
        <x:f>'Suivi des processus'!I12</x:f>
        <x:v>0.867</x:v>
      </x:c>
      <x:c r="D17" s="73" t="n">
        <x:f>'Suivi des processus'!H12</x:f>
        <x:v>0.9</x:v>
      </x:c>
      <x:c r="E17" s="73" t="n">
        <x:f>'Suivi des processus'!J12</x:f>
        <x:v>-0.03300000000000003</x:v>
      </x:c>
      <x:c r="F17" s="71" t="str">
        <x:f>'Suivi des processus'!K12</x:f>
        <x:v>À surveiller</x:v>
      </x:c>
      <x:c r="H17" s="82" t="str">
        <x:v>LECTURE DES STATUTS</x:v>
      </x:c>
      <x:c r="I17" s="82"/>
      <x:c r="J17" s="82"/>
    </x:row>
    <x:row r="18" ht="34" customHeight="1">
      <x:c r="A18" s="71" t="str">
        <x:f>'Suivi des processus'!A13</x:f>
        <x:v>Formation</x:v>
      </x:c>
      <x:c r="B18" s="71" t="str">
        <x:f>'Suivi des processus'!B13</x:f>
        <x:v>Mehdi A.</x:v>
      </x:c>
      <x:c r="C18" s="73" t="n">
        <x:f>'Suivi des processus'!I13</x:f>
        <x:v>0.91</x:v>
      </x:c>
      <x:c r="D18" s="73" t="n">
        <x:f>'Suivi des processus'!H13</x:f>
        <x:v>0.85</x:v>
      </x:c>
      <x:c r="E18" s="73" t="n">
        <x:f>'Suivi des processus'!J13</x:f>
        <x:v>0.06000000000000005</x:v>
      </x:c>
      <x:c r="F18" s="71" t="str">
        <x:f>'Suivi des processus'!K13</x:f>
        <x:v>Atteint</x:v>
      </x:c>
      <x:c r="H18" s="87" t="str">
        <x:v>Atteint</x:v>
      </x:c>
      <x:c r="I18" s="85" t="str">
        <x:v>Résultat conforme ou supérieur à la cible</x:v>
      </x:c>
    </x:row>
    <x:row r="19" ht="34" customHeight="1">
      <x:c r="A19" s="71" t="str">
        <x:f>'Suivi des processus'!A14</x:f>
        <x:v>Audit interne</x:v>
      </x:c>
      <x:c r="B19" s="71" t="str">
        <x:f>'Suivi des processus'!B14</x:f>
        <x:v>Imane H.</x:v>
      </x:c>
      <x:c r="C19" s="73" t="n">
        <x:f>'Suivi des processus'!I14</x:f>
        <x:v>0.8</x:v>
      </x:c>
      <x:c r="D19" s="73" t="n">
        <x:f>'Suivi des processus'!H14</x:f>
        <x:v>1</x:v>
      </x:c>
      <x:c r="E19" s="73" t="n">
        <x:f>'Suivi des processus'!J14</x:f>
        <x:v>-0.19999999999999996</x:v>
      </x:c>
      <x:c r="F19" s="71" t="str">
        <x:f>'Suivi des processus'!K14</x:f>
        <x:v>Alerte</x:v>
      </x:c>
      <x:c r="H19" s="89" t="str">
        <x:v>À surveiller</x:v>
      </x:c>
      <x:c r="I19" s="85" t="str">
        <x:v>Écart limité nécessitant un suivi</x:v>
      </x:c>
    </x:row>
    <x:row r="20" ht="34" customHeight="1">
      <x:c r="A20" s="71" t="str">
        <x:f>'Suivi des processus'!A15</x:f>
        <x:v>Amélioration continue</x:v>
      </x:c>
      <x:c r="B20" s="71" t="str">
        <x:f>'Suivi des processus'!B15</x:f>
        <x:v>Omar T.</x:v>
      </x:c>
      <x:c r="C20" s="73" t="n">
        <x:f>'Suivi des processus'!I15</x:f>
        <x:v>0.733</x:v>
      </x:c>
      <x:c r="D20" s="73" t="n">
        <x:f>'Suivi des processus'!H15</x:f>
        <x:v>0.9</x:v>
      </x:c>
      <x:c r="E20" s="73" t="n">
        <x:f>'Suivi des processus'!J15</x:f>
        <x:v>-0.16700000000000004</x:v>
      </x:c>
      <x:c r="F20" s="71" t="str">
        <x:f>'Suivi des processus'!K15</x:f>
        <x:v>Alerte</x:v>
      </x:c>
      <x:c r="H20" s="91" t="str">
        <x:v>Alerte</x:v>
      </x:c>
      <x:c r="I20" s="85" t="str">
        <x:v>Écart significatif et action corrective</x:v>
      </x:c>
    </x:row>
    <x:row r="21" ht="34" customHeight="1"/>
    <x:row r="22" ht="34" customHeight="1"/>
    <x:row r="23" ht="34" customHeight="1"/>
    <x:row r="24" ht="34" customHeight="1"/>
    <x:row r="25" ht="34" customHeight="1"/>
    <x:row r="26" ht="34" customHeight="1"/>
    <x:row r="27" ht="34" customHeight="1"/>
    <x:row r="28" ht="34" customHeight="1"/>
    <x:row r="29" ht="34" customHeight="1"/>
    <x:row r="30" ht="34" customHeight="1"/>
    <x:row r="31" ht="34" customHeight="1"/>
    <x:row r="32" ht="34" customHeight="1"/>
    <x:row r="33" ht="34" customHeight="1"/>
    <x:row r="34" ht="34" customHeight="1"/>
    <x:row r="35" ht="34" customHeight="1"/>
    <x:row r="36" ht="34" customHeight="1"/>
    <x:row r="37" ht="34" customHeight="1"/>
    <x:row r="38" ht="34" customHeight="1"/>
    <x:row r="39" ht="34" customHeight="1"/>
    <x:row r="40" ht="34" customHeight="1"/>
  </x:sheetData>
  <x:mergeCells>
    <x:mergeCell ref="A1:J2"/>
    <x:mergeCell ref="A3:J3"/>
    <x:mergeCell ref="A5:B7"/>
    <x:mergeCell ref="C5:D7"/>
    <x:mergeCell ref="E5:F7"/>
    <x:mergeCell ref="G5:H7"/>
    <x:mergeCell ref="I5:J7"/>
    <x:mergeCell ref="H17:J17"/>
    <x:mergeCell ref="I18:J18"/>
    <x:mergeCell ref="I19:J19"/>
    <x:mergeCell ref="I20:J20"/>
  </x:mergeCells>
  <x:conditionalFormatting sqref="F11:F20">
    <x:cfRule type="expression" dxfId="0" priority="1">
      <x:formula>F11="Atteint"</x:formula>
    </x:cfRule>
    <x:cfRule type="expression" dxfId="1" priority="2">
      <x:formula>F11="À surveiller"</x:formula>
    </x:cfRule>
    <x:cfRule type="expression" dxfId="2" priority="3">
      <x:formula>F11="Alerte"</x:formula>
    </x:cfRule>
  </x:conditionalFormatting>
  <x:conditionalFormatting sqref="E11:E20">
    <x:cfRule type="colorScale" priority="4">
      <x:colorScale>
        <x:cfvo type="min"/>
        <x:cfvo type="percentile" val="50"/>
        <x:cfvo type="max"/>
        <x:color rgb="FFF8D7DA"/>
        <x:color rgb="FFFFF3CD"/>
        <x:color rgb="FFD4EDDA"/>
      </x:colorScale>
    </x:cfRule>
  </x:conditionalFormatting>
  <x:conditionalFormatting sqref="J11:J14">
    <x:cfRule type="dataBar" priority="5">
      <x:dataBar>
        <x:cfvo type="min"/>
        <x:cfvo type="max"/>
        <x:color rgb="FF7E57C2"/>
      </x:dataBar>
      <x:extLst>
        <x:ext xmlns:x14="http://schemas.microsoft.com/office/spreadsheetml/2009/9/main" uri="{B025F937-C7B1-47D3-B67F-A62EFF666E3E}">
          <x14:id>{21677FCD-0197-68D8-48DD-B7CAC970A6E1}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d5493f37a18540c8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5" id="{21677FCD-0197-68D8-48DD-B7CAC970A6E1}">
            <x14:dataBar gradient="1">
              <x14:cfvo type="min"/>
              <x14:cfvo type="max"/>
              <x14:fillColor rgb="FF7E57C2"/>
            </x14:dataBar>
          </x14:cfRule>
          <xm:sqref>J11:J14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6" hidden="0" customWidth="1"/>
    <x:col min="3" max="3" width="15" hidden="0" customWidth="1"/>
    <x:col min="4" max="4" width="31" hidden="0" customWidth="1"/>
    <x:col min="5" max="5" width="10" hidden="0" customWidth="1"/>
    <x:col min="6" max="6" width="13" hidden="0" customWidth="1"/>
    <x:col min="7" max="7" width="15" hidden="0" customWidth="1"/>
    <x:col min="8" max="8" width="12" hidden="0" customWidth="1"/>
    <x:col min="9" max="9" width="13" hidden="0" customWidth="1"/>
    <x:col min="10" max="10" width="12" hidden="0" customWidth="1"/>
    <x:col min="11" max="11" width="15" hidden="0" customWidth="1"/>
    <x:col min="12" max="12" width="11" hidden="0" customWidth="1"/>
    <x:col min="13" max="13" width="34" hidden="0" customWidth="1"/>
  </x:cols>
  <x:sheetData>
    <x:row r="1" ht="24" customHeight="1">
      <x:c r="A1" s="95" t="str">
        <x:v>SUIVI DES PROCESSUS — INDICATEURS, OBJECTIFS ET PERFORMANCE</x:v>
      </x:c>
      <x:c r="B1" s="95"/>
      <x:c r="C1" s="95"/>
      <x:c r="D1" s="95"/>
      <x:c r="E1" s="95"/>
      <x:c r="F1" s="95"/>
      <x:c r="G1" s="95"/>
      <x:c r="H1" s="95"/>
      <x:c r="I1" s="95"/>
      <x:c r="J1" s="95"/>
      <x:c r="K1" s="95"/>
      <x:c r="L1" s="95"/>
      <x:c r="M1" s="95"/>
    </x:row>
    <x:row r="2" ht="24" customHeight="1">
      <x:c r="A2" s="95"/>
      <x:c r="B2" s="95"/>
      <x:c r="C2" s="95"/>
      <x:c r="D2" s="95"/>
      <x:c r="E2" s="95"/>
      <x:c r="F2" s="95"/>
      <x:c r="G2" s="95"/>
      <x:c r="H2" s="95"/>
      <x:c r="I2" s="95"/>
      <x:c r="J2" s="95"/>
      <x:c r="K2" s="95"/>
      <x:c r="L2" s="95"/>
      <x:c r="M2" s="95"/>
    </x:row>
    <x:row r="3" ht="24" customHeight="1">
      <x:c r="A3" s="101" t="str">
        <x:v>Exemple rempli — période : juillet 2026</x:v>
      </x:c>
      <x:c r="B3" s="101"/>
      <x:c r="C3" s="101"/>
      <x:c r="D3" s="101"/>
      <x:c r="E3" s="101"/>
      <x:c r="F3" s="101"/>
      <x:c r="G3" s="101"/>
      <x:c r="H3" s="101"/>
      <x:c r="I3" s="101"/>
      <x:c r="J3" s="101"/>
      <x:c r="K3" s="101"/>
      <x:c r="L3" s="101"/>
      <x:c r="M3" s="101"/>
    </x:row>
    <x:row r="5" ht="34" customHeight="1">
      <x:c r="A5" s="107" t="str">
        <x:v>Processus</x:v>
      </x:c>
      <x:c r="B5" s="107" t="str">
        <x:v>Pilote</x:v>
      </x:c>
      <x:c r="C5" s="107" t="str">
        <x:v>Type</x:v>
      </x:c>
      <x:c r="D5" s="107" t="str">
        <x:v>Indicateur principal</x:v>
      </x:c>
      <x:c r="E5" s="107" t="str">
        <x:v>Unité</x:v>
      </x:c>
      <x:c r="F5" s="107" t="str">
        <x:v>Sens attendu</x:v>
      </x:c>
      <x:c r="G5" s="107" t="str">
        <x:v>Fréquence</x:v>
      </x:c>
      <x:c r="H5" s="107" t="str">
        <x:v>Objectif</x:v>
      </x:c>
      <x:c r="I5" s="107" t="str">
        <x:v>Résultat réel</x:v>
      </x:c>
      <x:c r="J5" s="107" t="str">
        <x:v>Écart</x:v>
      </x:c>
      <x:c r="K5" s="107" t="str">
        <x:v>Statut</x:v>
      </x:c>
      <x:c r="L5" s="107" t="str">
        <x:v>Tendance</x:v>
      </x:c>
      <x:c r="M5" s="107" t="str">
        <x:v>Commentaire</x:v>
      </x:c>
    </x:row>
    <x:row r="6" ht="34" customHeight="1">
      <x:c r="A6" s="114" t="str">
        <x:v>Production</x:v>
      </x:c>
      <x:c r="B6" s="114" t="str">
        <x:v>Nadia B.</x:v>
      </x:c>
      <x:c r="C6" s="114" t="str">
        <x:v>Réalisation</x:v>
      </x:c>
      <x:c r="D6" s="114" t="str">
        <x:v>Taux de conformité produit</x:v>
      </x:c>
      <x:c r="E6" s="114" t="str">
        <x:v>%</x:v>
      </x:c>
      <x:c r="F6" s="114" t="str">
        <x:v>Supérieur</x:v>
      </x:c>
      <x:c r="G6" s="114" t="str">
        <x:v>Hebdomadaire</x:v>
      </x:c>
      <x:c r="H6" s="115" t="n">
        <x:v>0.98</x:v>
      </x:c>
      <x:c r="I6" s="115" t="n">
        <x:v>0.973</x:v>
      </x:c>
      <x:c r="J6" s="115" t="n">
        <x:f>I6-H6</x:f>
        <x:v>-0.007000000000000006</x:v>
      </x:c>
      <x:c r="K6" s="114" t="str">
        <x:f>IF(F6="Supérieur",IF(I6&gt;=H6,"Atteint",IF(I6&gt;=H6*0.95,"À surveiller","Alerte")),IF(I6&lt;=H6,"Atteint",IF(I6&lt;=H6*1.05,"À surveiller","Alerte")))</x:f>
        <x:v>À surveiller</x:v>
      </x:c>
      <x:c r="L6" s="114" t="str">
        <x:v>↘</x:v>
      </x:c>
      <x:c r="M6" s="114" t="str">
        <x:v>Défauts de finition sur la ligne 2</x:v>
      </x:c>
    </x:row>
    <x:row r="7" ht="34" customHeight="1">
      <x:c r="A7" s="114" t="str">
        <x:v>Contrôle qualité</x:v>
      </x:c>
      <x:c r="B7" s="114" t="str">
        <x:v>Youssef K.</x:v>
      </x:c>
      <x:c r="C7" s="114" t="str">
        <x:v>Support</x:v>
      </x:c>
      <x:c r="D7" s="114" t="str">
        <x:v>Taux de contrôles réalisés</x:v>
      </x:c>
      <x:c r="E7" s="114" t="str">
        <x:v>%</x:v>
      </x:c>
      <x:c r="F7" s="114" t="str">
        <x:v>Supérieur</x:v>
      </x:c>
      <x:c r="G7" s="114" t="str">
        <x:v>Hebdomadaire</x:v>
      </x:c>
      <x:c r="H7" s="115" t="n">
        <x:v>0.95</x:v>
      </x:c>
      <x:c r="I7" s="115" t="n">
        <x:v>0.98</x:v>
      </x:c>
      <x:c r="J7" s="115" t="n">
        <x:f>I7-H7</x:f>
        <x:v>0.030000000000000027</x:v>
      </x:c>
      <x:c r="K7" s="114" t="str">
        <x:f>IF(F7="Supérieur",IF(I7&gt;=H7,"Atteint",IF(I7&gt;=H7*0.95,"À surveiller","Alerte")),IF(I7&lt;=H7,"Atteint",IF(I7&lt;=H7*1.05,"À surveiller","Alerte")))</x:f>
        <x:v>Atteint</x:v>
      </x:c>
      <x:c r="L7" s="114" t="str">
        <x:v>↗</x:v>
      </x:c>
      <x:c r="M7" s="114" t="str">
        <x:v>Programme de contrôle réalisé</x:v>
      </x:c>
    </x:row>
    <x:row r="8" ht="34" customHeight="1">
      <x:c r="A8" s="114" t="str">
        <x:v>Achats fournisseurs</x:v>
      </x:c>
      <x:c r="B8" s="114" t="str">
        <x:v>Sofia L.</x:v>
      </x:c>
      <x:c r="C8" s="114" t="str">
        <x:v>Support</x:v>
      </x:c>
      <x:c r="D8" s="114" t="str">
        <x:v>Taux de conformité fournisseur</x:v>
      </x:c>
      <x:c r="E8" s="114" t="str">
        <x:v>%</x:v>
      </x:c>
      <x:c r="F8" s="114" t="str">
        <x:v>Supérieur</x:v>
      </x:c>
      <x:c r="G8" s="114" t="str">
        <x:v>Mensuelle</x:v>
      </x:c>
      <x:c r="H8" s="115" t="n">
        <x:v>0.97</x:v>
      </x:c>
      <x:c r="I8" s="115" t="n">
        <x:v>0.946</x:v>
      </x:c>
      <x:c r="J8" s="115" t="n">
        <x:f>I8-H8</x:f>
        <x:v>-0.02400000000000002</x:v>
      </x:c>
      <x:c r="K8" s="114" t="str">
        <x:f>IF(F8="Supérieur",IF(I8&gt;=H8,"Atteint",IF(I8&gt;=H8*0.95,"À surveiller","Alerte")),IF(I8&lt;=H8,"Atteint",IF(I8&lt;=H8*1.05,"À surveiller","Alerte")))</x:f>
        <x:v>À surveiller</x:v>
      </x:c>
      <x:c r="L8" s="114" t="str">
        <x:v>↘</x:v>
      </x:c>
      <x:c r="M8" s="114" t="str">
        <x:v>Deux livraisons non conformes</x:v>
      </x:c>
    </x:row>
    <x:row r="9" ht="34" customHeight="1">
      <x:c r="A9" s="114" t="str">
        <x:v>Maintenance</x:v>
      </x:c>
      <x:c r="B9" s="114" t="str">
        <x:v>Karim E.</x:v>
      </x:c>
      <x:c r="C9" s="114" t="str">
        <x:v>Support</x:v>
      </x:c>
      <x:c r="D9" s="114" t="str">
        <x:v>Disponibilité des équipements</x:v>
      </x:c>
      <x:c r="E9" s="114" t="str">
        <x:v>%</x:v>
      </x:c>
      <x:c r="F9" s="114" t="str">
        <x:v>Supérieur</x:v>
      </x:c>
      <x:c r="G9" s="114" t="str">
        <x:v>Mensuelle</x:v>
      </x:c>
      <x:c r="H9" s="115" t="n">
        <x:v>0.95</x:v>
      </x:c>
      <x:c r="I9" s="115" t="n">
        <x:v>0.962</x:v>
      </x:c>
      <x:c r="J9" s="115" t="n">
        <x:f>I9-H9</x:f>
        <x:v>0.01200000000000001</x:v>
      </x:c>
      <x:c r="K9" s="114" t="str">
        <x:f>IF(F9="Supérieur",IF(I9&gt;=H9,"Atteint",IF(I9&gt;=H9*0.95,"À surveiller","Alerte")),IF(I9&lt;=H9,"Atteint",IF(I9&lt;=H9*1.05,"À surveiller","Alerte")))</x:f>
        <x:v>Atteint</x:v>
      </x:c>
      <x:c r="L9" s="114" t="str">
        <x:v>↗</x:v>
      </x:c>
      <x:c r="M9" s="114" t="str">
        <x:v>Baisse des arrêts non planifiés</x:v>
      </x:c>
    </x:row>
    <x:row r="10" ht="34" customHeight="1">
      <x:c r="A10" s="114" t="str">
        <x:v>Logistique</x:v>
      </x:c>
      <x:c r="B10" s="114" t="str">
        <x:v>Amine R.</x:v>
      </x:c>
      <x:c r="C10" s="114" t="str">
        <x:v>Réalisation</x:v>
      </x:c>
      <x:c r="D10" s="114" t="str">
        <x:v>Livraisons dans les délais</x:v>
      </x:c>
      <x:c r="E10" s="114" t="str">
        <x:v>%</x:v>
      </x:c>
      <x:c r="F10" s="114" t="str">
        <x:v>Supérieur</x:v>
      </x:c>
      <x:c r="G10" s="114" t="str">
        <x:v>Mensuelle</x:v>
      </x:c>
      <x:c r="H10" s="115" t="n">
        <x:v>0.96</x:v>
      </x:c>
      <x:c r="I10" s="115" t="n">
        <x:v>0.941</x:v>
      </x:c>
      <x:c r="J10" s="115" t="n">
        <x:f>I10-H10</x:f>
        <x:v>-0.019000000000000017</x:v>
      </x:c>
      <x:c r="K10" s="114" t="str">
        <x:f>IF(F10="Supérieur",IF(I10&gt;=H10,"Atteint",IF(I10&gt;=H10*0.95,"À surveiller","Alerte")),IF(I10&lt;=H10,"Atteint",IF(I10&lt;=H10*1.05,"À surveiller","Alerte")))</x:f>
        <x:v>À surveiller</x:v>
      </x:c>
      <x:c r="L10" s="114" t="str">
        <x:v>→</x:v>
      </x:c>
      <x:c r="M10" s="114" t="str">
        <x:v>Retards transporteur régional</x:v>
      </x:c>
    </x:row>
    <x:row r="11" ht="34" customHeight="1">
      <x:c r="A11" s="114" t="str">
        <x:v>Service client</x:v>
      </x:c>
      <x:c r="B11" s="114" t="str">
        <x:v>Salma O.</x:v>
      </x:c>
      <x:c r="C11" s="114" t="str">
        <x:v>Réalisation</x:v>
      </x:c>
      <x:c r="D11" s="114" t="str">
        <x:v>Réclamations traitées sous 5 jours</x:v>
      </x:c>
      <x:c r="E11" s="114" t="str">
        <x:v>%</x:v>
      </x:c>
      <x:c r="F11" s="114" t="str">
        <x:v>Supérieur</x:v>
      </x:c>
      <x:c r="G11" s="114" t="str">
        <x:v>Mensuelle</x:v>
      </x:c>
      <x:c r="H11" s="115" t="n">
        <x:v>0.9</x:v>
      </x:c>
      <x:c r="I11" s="115" t="n">
        <x:v>0.933</x:v>
      </x:c>
      <x:c r="J11" s="115" t="n">
        <x:f>I11-H11</x:f>
        <x:v>0.03300000000000003</x:v>
      </x:c>
      <x:c r="K11" s="114" t="str">
        <x:f>IF(F11="Supérieur",IF(I11&gt;=H11,"Atteint",IF(I11&gt;=H11*0.95,"À surveiller","Alerte")),IF(I11&lt;=H11,"Atteint",IF(I11&lt;=H11*1.05,"À surveiller","Alerte")))</x:f>
        <x:v>Atteint</x:v>
      </x:c>
      <x:c r="L11" s="114" t="str">
        <x:v>↗</x:v>
      </x:c>
      <x:c r="M11" s="114" t="str">
        <x:v>Renforcement du suivi hebdomadaire</x:v>
      </x:c>
    </x:row>
    <x:row r="12" ht="34" customHeight="1">
      <x:c r="A12" s="114" t="str">
        <x:v>Ressources humaines</x:v>
      </x:c>
      <x:c r="B12" s="114" t="str">
        <x:v>Leïla M.</x:v>
      </x:c>
      <x:c r="C12" s="114" t="str">
        <x:v>Support</x:v>
      </x:c>
      <x:c r="D12" s="114" t="str">
        <x:v>Entretiens réalisés</x:v>
      </x:c>
      <x:c r="E12" s="114" t="str">
        <x:v>%</x:v>
      </x:c>
      <x:c r="F12" s="114" t="str">
        <x:v>Supérieur</x:v>
      </x:c>
      <x:c r="G12" s="114" t="str">
        <x:v>Trimestrielle</x:v>
      </x:c>
      <x:c r="H12" s="115" t="n">
        <x:v>0.9</x:v>
      </x:c>
      <x:c r="I12" s="115" t="n">
        <x:v>0.867</x:v>
      </x:c>
      <x:c r="J12" s="115" t="n">
        <x:f>I12-H12</x:f>
        <x:v>-0.03300000000000003</x:v>
      </x:c>
      <x:c r="K12" s="114" t="str">
        <x:f>IF(F12="Supérieur",IF(I12&gt;=H12,"Atteint",IF(I12&gt;=H12*0.95,"À surveiller","Alerte")),IF(I12&lt;=H12,"Atteint",IF(I12&lt;=H12*1.05,"À surveiller","Alerte")))</x:f>
        <x:v>À surveiller</x:v>
      </x:c>
      <x:c r="L12" s="114" t="str">
        <x:v>↘</x:v>
      </x:c>
      <x:c r="M12" s="114" t="str">
        <x:v>Plusieurs reports de rendez-vous</x:v>
      </x:c>
    </x:row>
    <x:row r="13" ht="34" customHeight="1">
      <x:c r="A13" s="114" t="str">
        <x:v>Formation</x:v>
      </x:c>
      <x:c r="B13" s="114" t="str">
        <x:v>Mehdi A.</x:v>
      </x:c>
      <x:c r="C13" s="114" t="str">
        <x:v>Support</x:v>
      </x:c>
      <x:c r="D13" s="114" t="str">
        <x:v>Taux de réussite formation</x:v>
      </x:c>
      <x:c r="E13" s="114" t="str">
        <x:v>%</x:v>
      </x:c>
      <x:c r="F13" s="114" t="str">
        <x:v>Supérieur</x:v>
      </x:c>
      <x:c r="G13" s="114" t="str">
        <x:v>Après session</x:v>
      </x:c>
      <x:c r="H13" s="115" t="n">
        <x:v>0.85</x:v>
      </x:c>
      <x:c r="I13" s="115" t="n">
        <x:v>0.91</x:v>
      </x:c>
      <x:c r="J13" s="115" t="n">
        <x:f>I13-H13</x:f>
        <x:v>0.06000000000000005</x:v>
      </x:c>
      <x:c r="K13" s="114" t="str">
        <x:f>IF(F13="Supérieur",IF(I13&gt;=H13,"Atteint",IF(I13&gt;=H13*0.95,"À surveiller","Alerte")),IF(I13&lt;=H13,"Atteint",IF(I13&lt;=H13*1.05,"À surveiller","Alerte")))</x:f>
        <x:v>Atteint</x:v>
      </x:c>
      <x:c r="L13" s="114" t="str">
        <x:v>↗</x:v>
      </x:c>
      <x:c r="M13" s="114" t="str">
        <x:v>Résultats satisfaisants</x:v>
      </x:c>
    </x:row>
    <x:row r="14" ht="34" customHeight="1">
      <x:c r="A14" s="114" t="str">
        <x:v>Audit interne</x:v>
      </x:c>
      <x:c r="B14" s="114" t="str">
        <x:v>Imane H.</x:v>
      </x:c>
      <x:c r="C14" s="114" t="str">
        <x:v>Management</x:v>
      </x:c>
      <x:c r="D14" s="114" t="str">
        <x:v>Audits réalisés / planifiés</x:v>
      </x:c>
      <x:c r="E14" s="114" t="str">
        <x:v>%</x:v>
      </x:c>
      <x:c r="F14" s="114" t="str">
        <x:v>Supérieur</x:v>
      </x:c>
      <x:c r="G14" s="114" t="str">
        <x:v>Trimestrielle</x:v>
      </x:c>
      <x:c r="H14" s="115" t="n">
        <x:v>1</x:v>
      </x:c>
      <x:c r="I14" s="115" t="n">
        <x:v>0.8</x:v>
      </x:c>
      <x:c r="J14" s="115" t="n">
        <x:f>I14-H14</x:f>
        <x:v>-0.19999999999999996</x:v>
      </x:c>
      <x:c r="K14" s="114" t="str">
        <x:f>IF(F14="Supérieur",IF(I14&gt;=H14,"Atteint",IF(I14&gt;=H14*0.95,"À surveiller","Alerte")),IF(I14&lt;=H14,"Atteint",IF(I14&lt;=H14*1.05,"À surveiller","Alerte")))</x:f>
        <x:v>Alerte</x:v>
      </x:c>
      <x:c r="L14" s="114" t="str">
        <x:v>↘</x:v>
      </x:c>
      <x:c r="M14" s="114" t="str">
        <x:v>Un audit reporté au mois suivant</x:v>
      </x:c>
    </x:row>
    <x:row r="15" ht="34" customHeight="1">
      <x:c r="A15" s="114" t="str">
        <x:v>Amélioration continue</x:v>
      </x:c>
      <x:c r="B15" s="114" t="str">
        <x:v>Omar T.</x:v>
      </x:c>
      <x:c r="C15" s="114" t="str">
        <x:v>Management</x:v>
      </x:c>
      <x:c r="D15" s="114" t="str">
        <x:v>Actions clôturées dans les délais</x:v>
      </x:c>
      <x:c r="E15" s="114" t="str">
        <x:v>%</x:v>
      </x:c>
      <x:c r="F15" s="114" t="str">
        <x:v>Supérieur</x:v>
      </x:c>
      <x:c r="G15" s="114" t="str">
        <x:v>Mensuelle</x:v>
      </x:c>
      <x:c r="H15" s="115" t="n">
        <x:v>0.9</x:v>
      </x:c>
      <x:c r="I15" s="115" t="n">
        <x:v>0.733</x:v>
      </x:c>
      <x:c r="J15" s="115" t="n">
        <x:f>I15-H15</x:f>
        <x:v>-0.16700000000000004</x:v>
      </x:c>
      <x:c r="K15" s="114" t="str">
        <x:f>IF(F15="Supérieur",IF(I15&gt;=H15,"Atteint",IF(I15&gt;=H15*0.95,"À surveiller","Alerte")),IF(I15&lt;=H15,"Atteint",IF(I15&lt;=H15*1.05,"À surveiller","Alerte")))</x:f>
        <x:v>Alerte</x:v>
      </x:c>
      <x:c r="L15" s="114" t="str">
        <x:v>↘</x:v>
      </x:c>
      <x:c r="M15" s="114" t="str">
        <x:v>Retards sur trois actions critiques</x:v>
      </x:c>
    </x:row>
    <x:row r="16" ht="34" customHeight="1"/>
    <x:row r="17" ht="34" customHeight="1"/>
    <x:row r="18" ht="34" customHeight="1"/>
    <x:row r="19" ht="34" customHeight="1"/>
    <x:row r="20" ht="34" customHeight="1"/>
    <x:row r="21" ht="34" customHeight="1"/>
    <x:row r="22" ht="34" customHeight="1"/>
    <x:row r="23" ht="34" customHeight="1"/>
    <x:row r="24" ht="34" customHeight="1"/>
    <x:row r="25" ht="34" customHeight="1"/>
    <x:row r="26" ht="34" customHeight="1"/>
    <x:row r="27" ht="34" customHeight="1"/>
    <x:row r="28" ht="34" customHeight="1"/>
    <x:row r="29" ht="34" customHeight="1"/>
    <x:row r="30" ht="34" customHeight="1"/>
    <x:row r="31" ht="34" customHeight="1"/>
    <x:row r="32" ht="34" customHeight="1"/>
    <x:row r="33" ht="34" customHeight="1"/>
    <x:row r="34" ht="34" customHeight="1"/>
    <x:row r="35" ht="34" customHeight="1"/>
    <x:row r="36" ht="34" customHeight="1"/>
    <x:row r="37" ht="34" customHeight="1"/>
    <x:row r="38" ht="34" customHeight="1"/>
    <x:row r="39" ht="34" customHeight="1"/>
    <x:row r="40" ht="34" customHeight="1"/>
  </x:sheetData>
  <x:mergeCells>
    <x:mergeCell ref="A1:M2"/>
    <x:mergeCell ref="A3:M3"/>
  </x:mergeCells>
  <x:conditionalFormatting sqref="K6:K15">
    <x:cfRule type="expression" dxfId="3" priority="1">
      <x:formula>K6="Atteint"</x:formula>
    </x:cfRule>
    <x:cfRule type="expression" dxfId="4" priority="2">
      <x:formula>K6="À surveiller"</x:formula>
    </x:cfRule>
    <x:cfRule type="expression" dxfId="5" priority="3">
      <x:formula>K6="Alerte"</x:formula>
    </x:cfRule>
  </x:conditionalFormatting>
  <x:conditionalFormatting sqref="J6:J15">
    <x:cfRule type="colorScale" priority="4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dataValidations count="4">
    <x:dataValidation type="list" sqref="B6:B15">
      <x:formula1>"Nadia B.,Youssef K.,Sofia L.,Karim E.,Amine R.,Salma O.,Leïla M.,Mehdi A.,Imane H.,Omar T."</x:formula1>
    </x:dataValidation>
    <x:dataValidation type="list" sqref="C6:C15">
      <x:formula1>"Management,Réalisation,Support"</x:formula1>
    </x:dataValidation>
    <x:dataValidation type="list" sqref="G6:G15">
      <x:formula1>"Quotidienne,Hebdomadaire,Mensuelle,Trimestrielle,Après session"</x:formula1>
    </x:dataValidation>
    <x:dataValidation type="list" sqref="L6:L15">
      <x:formula1>"↗,→,↘"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1d4694442fd4597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1" hidden="0" customWidth="1"/>
    <x:col min="3" max="3" width="12" hidden="0" customWidth="1"/>
    <x:col min="4" max="4" width="30" hidden="0" customWidth="1"/>
    <x:col min="5" max="5" width="30" hidden="0" customWidth="1"/>
    <x:col min="6" max="6" width="36" hidden="0" customWidth="1"/>
    <x:col min="7" max="7" width="16" hidden="0" customWidth="1"/>
    <x:col min="8" max="8" width="14" hidden="0" customWidth="1"/>
    <x:col min="9" max="9" width="15" hidden="0" customWidth="1"/>
    <x:col min="10" max="10" width="15" hidden="0" customWidth="1"/>
    <x:col min="11" max="11" width="17" hidden="0" customWidth="1"/>
    <x:col min="12" max="12" width="16" hidden="0" customWidth="1"/>
  </x:cols>
  <x:sheetData>
    <x:row r="1" ht="24" customHeight="1">
      <x:c r="A1" s="121" t="str">
        <x:v>PLAN D'ACTIONS — AMÉLIORATION CONTINUE</x:v>
      </x:c>
      <x:c r="B1" s="121"/>
      <x:c r="C1" s="121"/>
      <x:c r="D1" s="121"/>
      <x:c r="E1" s="121"/>
      <x:c r="F1" s="121"/>
      <x:c r="G1" s="121"/>
      <x:c r="H1" s="121"/>
      <x:c r="I1" s="121"/>
      <x:c r="J1" s="121"/>
      <x:c r="K1" s="121"/>
      <x:c r="L1" s="121"/>
    </x:row>
    <x:row r="2" ht="24" customHeight="1">
      <x:c r="A2" s="121"/>
      <x:c r="B2" s="121"/>
      <x:c r="C2" s="121"/>
      <x:c r="D2" s="121"/>
      <x:c r="E2" s="121"/>
      <x:c r="F2" s="121"/>
      <x:c r="G2" s="121"/>
      <x:c r="H2" s="121"/>
      <x:c r="I2" s="121"/>
      <x:c r="J2" s="121"/>
      <x:c r="K2" s="121"/>
      <x:c r="L2" s="121"/>
    </x:row>
    <x:row r="3" ht="24" customHeight="1">
      <x:c r="A3" s="127" t="str">
        <x:v>Suivi des causes, actions correctives, échéances et efficacité</x:v>
      </x:c>
      <x:c r="B3" s="127"/>
      <x:c r="C3" s="127"/>
      <x:c r="D3" s="127"/>
      <x:c r="E3" s="127"/>
      <x:c r="F3" s="127"/>
      <x:c r="G3" s="127"/>
      <x:c r="H3" s="127"/>
      <x:c r="I3" s="127"/>
      <x:c r="J3" s="127"/>
      <x:c r="K3" s="127"/>
      <x:c r="L3" s="127"/>
    </x:row>
    <x:row r="5" ht="34" customHeight="1">
      <x:c r="A5" s="107" t="str">
        <x:v>ID</x:v>
      </x:c>
      <x:c r="B5" s="107" t="str">
        <x:v>Processus</x:v>
      </x:c>
      <x:c r="C5" s="107" t="str">
        <x:v>Priorité</x:v>
      </x:c>
      <x:c r="D5" s="107" t="str">
        <x:v>Problème / écart</x:v>
      </x:c>
      <x:c r="E5" s="107" t="str">
        <x:v>Cause identifiée</x:v>
      </x:c>
      <x:c r="F5" s="107" t="str">
        <x:v>Action d'amélioration</x:v>
      </x:c>
      <x:c r="G5" s="107" t="str">
        <x:v>Responsable</x:v>
      </x:c>
      <x:c r="H5" s="107" t="str">
        <x:v>Statut</x:v>
      </x:c>
      <x:c r="I5" s="107" t="str">
        <x:v>Date d'ouverture</x:v>
      </x:c>
      <x:c r="J5" s="107" t="str">
        <x:v>Échéance</x:v>
      </x:c>
      <x:c r="K5" s="107" t="str">
        <x:v>Alerte délai</x:v>
      </x:c>
      <x:c r="L5" s="107" t="str">
        <x:v>Efficacité</x:v>
      </x:c>
    </x:row>
    <x:row r="6" ht="34" customHeight="1">
      <x:c r="A6" s="114" t="str">
        <x:v>AC-001</x:v>
      </x:c>
      <x:c r="B6" s="114" t="str">
        <x:v>Production</x:v>
      </x:c>
      <x:c r="C6" s="114" t="str">
        <x:v>Critique</x:v>
      </x:c>
      <x:c r="D6" s="114" t="str">
        <x:v>Taux de conformité inférieur à 98 %</x:v>
      </x:c>
      <x:c r="E6" s="114" t="str">
        <x:v>Réglage instable de la ligne 2</x:v>
      </x:c>
      <x:c r="F6" s="114" t="str">
        <x:v>Recalibrer la ligne et former les opérateurs</x:v>
      </x:c>
      <x:c r="G6" s="114" t="str">
        <x:v>Nadia B.</x:v>
      </x:c>
      <x:c r="H6" s="114" t="str">
        <x:v>En cours</x:v>
      </x:c>
      <x:c r="I6" s="134" t="n">
        <x:v>46208</x:v>
      </x:c>
      <x:c r="J6" s="134" t="n">
        <x:v>46228</x:v>
      </x:c>
      <x:c r="K6" s="114" t="str">
        <x:f>IF(A6="","",IF(H6="Clôturée","Clôturée",IF(J6&lt;TODAY(),"En retard",IF(J6-TODAY()&lt;=7,"Échéance proche","Dans les délais"))))</x:f>
        <x:v>En retard</x:v>
      </x:c>
      <x:c r="L6" s="114" t="str">
        <x:v>À vérifier</x:v>
      </x:c>
    </x:row>
    <x:row r="7" ht="34" customHeight="1">
      <x:c r="A7" s="114" t="str">
        <x:v>AC-002</x:v>
      </x:c>
      <x:c r="B7" s="114" t="str">
        <x:v>Achats fournisseurs</x:v>
      </x:c>
      <x:c r="C7" s="114" t="str">
        <x:v>Haute</x:v>
      </x:c>
      <x:c r="D7" s="114" t="str">
        <x:v>Deux livraisons non conformes</x:v>
      </x:c>
      <x:c r="E7" s="114" t="str">
        <x:v>Spécifications mal comprises</x:v>
      </x:c>
      <x:c r="F7" s="114" t="str">
        <x:v>Réunion fournisseur et mise à jour du cahier des charges</x:v>
      </x:c>
      <x:c r="G7" s="114" t="str">
        <x:v>Sofia L.</x:v>
      </x:c>
      <x:c r="H7" s="114" t="str">
        <x:v>En cours</x:v>
      </x:c>
      <x:c r="I7" s="134" t="n">
        <x:v>46211</x:v>
      </x:c>
      <x:c r="J7" s="134" t="n">
        <x:v>46239</x:v>
      </x:c>
      <x:c r="K7" s="114" t="str">
        <x:f>IF(A7="","",IF(H7="Clôturée","Clôturée",IF(J7&lt;TODAY(),"En retard",IF(J7-TODAY()&lt;=7,"Échéance proche","Dans les délais"))))</x:f>
        <x:v>Échéance proche</x:v>
      </x:c>
      <x:c r="L7" s="114" t="str">
        <x:v>À vérifier</x:v>
      </x:c>
    </x:row>
    <x:row r="8" ht="34" customHeight="1">
      <x:c r="A8" s="114" t="str">
        <x:v>AC-003</x:v>
      </x:c>
      <x:c r="B8" s="114" t="str">
        <x:v>Logistique</x:v>
      </x:c>
      <x:c r="C8" s="114" t="str">
        <x:v>Haute</x:v>
      </x:c>
      <x:c r="D8" s="114" t="str">
        <x:v>Retards de livraison régionaux</x:v>
      </x:c>
      <x:c r="E8" s="114" t="str">
        <x:v>Capacité transporteur insuffisante</x:v>
      </x:c>
      <x:c r="F8" s="114" t="str">
        <x:v>Tester un transporteur secondaire</x:v>
      </x:c>
      <x:c r="G8" s="114" t="str">
        <x:v>Amine R.</x:v>
      </x:c>
      <x:c r="H8" s="114" t="str">
        <x:v>Planifiée</x:v>
      </x:c>
      <x:c r="I8" s="134" t="n">
        <x:v>46215</x:v>
      </x:c>
      <x:c r="J8" s="134" t="n">
        <x:v>46244</x:v>
      </x:c>
      <x:c r="K8" s="114" t="str">
        <x:f>IF(A8="","",IF(H8="Clôturée","Clôturée",IF(J8&lt;TODAY(),"En retard",IF(J8-TODAY()&lt;=7,"Échéance proche","Dans les délais"))))</x:f>
        <x:v>Dans les délais</x:v>
      </x:c>
      <x:c r="L8" s="114" t="str">
        <x:v>Non évaluée</x:v>
      </x:c>
    </x:row>
    <x:row r="9" ht="34" customHeight="1">
      <x:c r="A9" s="114" t="str">
        <x:v>AC-004</x:v>
      </x:c>
      <x:c r="B9" s="114" t="str">
        <x:v>Ressources humaines</x:v>
      </x:c>
      <x:c r="C9" s="114" t="str">
        <x:v>Moyenne</x:v>
      </x:c>
      <x:c r="D9" s="114" t="str">
        <x:v>Entretiens professionnels reportés</x:v>
      </x:c>
      <x:c r="E9" s="114" t="str">
        <x:v>Disponibilités des managers</x:v>
      </x:c>
      <x:c r="F9" s="114" t="str">
        <x:v>Bloquer des créneaux collectifs dans les agendas</x:v>
      </x:c>
      <x:c r="G9" s="114" t="str">
        <x:v>Leïla M.</x:v>
      </x:c>
      <x:c r="H9" s="114" t="str">
        <x:v>En cours</x:v>
      </x:c>
      <x:c r="I9" s="134" t="n">
        <x:v>46213</x:v>
      </x:c>
      <x:c r="J9" s="134" t="n">
        <x:v>46234</x:v>
      </x:c>
      <x:c r="K9" s="114" t="str">
        <x:f>IF(A9="","",IF(H9="Clôturée","Clôturée",IF(J9&lt;TODAY(),"En retard",IF(J9-TODAY()&lt;=7,"Échéance proche","Dans les délais"))))</x:f>
        <x:v>Échéance proche</x:v>
      </x:c>
      <x:c r="L9" s="114" t="str">
        <x:v>À vérifier</x:v>
      </x:c>
    </x:row>
    <x:row r="10" ht="34" customHeight="1">
      <x:c r="A10" s="114" t="str">
        <x:v>AC-005</x:v>
      </x:c>
      <x:c r="B10" s="114" t="str">
        <x:v>Audit interne</x:v>
      </x:c>
      <x:c r="C10" s="114" t="str">
        <x:v>Haute</x:v>
      </x:c>
      <x:c r="D10" s="114" t="str">
        <x:v>Audit processus achats reporté</x:v>
      </x:c>
      <x:c r="E10" s="114" t="str">
        <x:v>Absence de l'auditeur principal</x:v>
      </x:c>
      <x:c r="F10" s="114" t="str">
        <x:v>Nommer un auditeur suppléant</x:v>
      </x:c>
      <x:c r="G10" s="114" t="str">
        <x:v>Imane H.</x:v>
      </x:c>
      <x:c r="H10" s="114" t="str">
        <x:v>Planifiée</x:v>
      </x:c>
      <x:c r="I10" s="134" t="n">
        <x:v>46218</x:v>
      </x:c>
      <x:c r="J10" s="134" t="n">
        <x:v>46237</x:v>
      </x:c>
      <x:c r="K10" s="114" t="str">
        <x:f>IF(A10="","",IF(H10="Clôturée","Clôturée",IF(J10&lt;TODAY(),"En retard",IF(J10-TODAY()&lt;=7,"Échéance proche","Dans les délais"))))</x:f>
        <x:v>Échéance proche</x:v>
      </x:c>
      <x:c r="L10" s="114" t="str">
        <x:v>Non évaluée</x:v>
      </x:c>
    </x:row>
    <x:row r="11" ht="34" customHeight="1">
      <x:c r="A11" s="114" t="str">
        <x:v>AC-006</x:v>
      </x:c>
      <x:c r="B11" s="114" t="str">
        <x:v>Amélioration continue</x:v>
      </x:c>
      <x:c r="C11" s="114" t="str">
        <x:v>Critique</x:v>
      </x:c>
      <x:c r="D11" s="114" t="str">
        <x:v>Faible taux de clôture des actions</x:v>
      </x:c>
      <x:c r="E11" s="114" t="str">
        <x:v>Relances irrégulières</x:v>
      </x:c>
      <x:c r="F11" s="114" t="str">
        <x:v>Mettre en place une revue hebdomadaire des actions</x:v>
      </x:c>
      <x:c r="G11" s="114" t="str">
        <x:v>Omar T.</x:v>
      </x:c>
      <x:c r="H11" s="114" t="str">
        <x:v>En cours</x:v>
      </x:c>
      <x:c r="I11" s="134" t="n">
        <x:v>46206</x:v>
      </x:c>
      <x:c r="J11" s="134" t="n">
        <x:v>46225</x:v>
      </x:c>
      <x:c r="K11" s="114" t="str">
        <x:f>IF(A11="","",IF(H11="Clôturée","Clôturée",IF(J11&lt;TODAY(),"En retard",IF(J11-TODAY()&lt;=7,"Échéance proche","Dans les délais"))))</x:f>
        <x:v>En retard</x:v>
      </x:c>
      <x:c r="L11" s="114" t="str">
        <x:v>À vérifier</x:v>
      </x:c>
    </x:row>
    <x:row r="12" ht="34" customHeight="1">
      <x:c r="A12" s="114" t="str">
        <x:v>AC-007</x:v>
      </x:c>
      <x:c r="B12" s="114" t="str">
        <x:v>Service client</x:v>
      </x:c>
      <x:c r="C12" s="114" t="str">
        <x:v>Moyenne</x:v>
      </x:c>
      <x:c r="D12" s="114" t="str">
        <x:v>Réclamations répétées sur l'emballage</x:v>
      </x:c>
      <x:c r="E12" s="114" t="str">
        <x:v>Protection insuffisante</x:v>
      </x:c>
      <x:c r="F12" s="114" t="str">
        <x:v>Tester un emballage renforcé</x:v>
      </x:c>
      <x:c r="G12" s="114" t="str">
        <x:v>Salma O.</x:v>
      </x:c>
      <x:c r="H12" s="114" t="str">
        <x:v>Clôturée</x:v>
      </x:c>
      <x:c r="I12" s="134" t="n">
        <x:v>46188</x:v>
      </x:c>
      <x:c r="J12" s="134" t="n">
        <x:v>46218</x:v>
      </x:c>
      <x:c r="K12" s="114" t="str">
        <x:f>IF(A12="","",IF(H12="Clôturée","Clôturée",IF(J12&lt;TODAY(),"En retard",IF(J12-TODAY()&lt;=7,"Échéance proche","Dans les délais"))))</x:f>
        <x:v>Clôturée</x:v>
      </x:c>
      <x:c r="L12" s="114" t="str">
        <x:v>Efficace</x:v>
      </x:c>
    </x:row>
    <x:row r="13" ht="34" customHeight="1">
      <x:c r="A13" s="114" t="str">
        <x:v>AC-008</x:v>
      </x:c>
      <x:c r="B13" s="114" t="str">
        <x:v>Maintenance</x:v>
      </x:c>
      <x:c r="C13" s="114" t="str">
        <x:v>Basse</x:v>
      </x:c>
      <x:c r="D13" s="114" t="str">
        <x:v>Historique d'interventions incomplet</x:v>
      </x:c>
      <x:c r="E13" s="114" t="str">
        <x:v>Saisie non systématique</x:v>
      </x:c>
      <x:c r="F13" s="114" t="str">
        <x:v>Rendre obligatoire la clôture numérique des OT</x:v>
      </x:c>
      <x:c r="G13" s="114" t="str">
        <x:v>Karim E.</x:v>
      </x:c>
      <x:c r="H13" s="114" t="str">
        <x:v>Clôturée</x:v>
      </x:c>
      <x:c r="I13" s="134" t="n">
        <x:v>46193</x:v>
      </x:c>
      <x:c r="J13" s="134" t="n">
        <x:v>46223</x:v>
      </x:c>
      <x:c r="K13" s="114" t="str">
        <x:f>IF(A13="","",IF(H13="Clôturée","Clôturée",IF(J13&lt;TODAY(),"En retard",IF(J13-TODAY()&lt;=7,"Échéance proche","Dans les délais"))))</x:f>
        <x:v>Clôturée</x:v>
      </x:c>
      <x:c r="L13" s="114" t="str">
        <x:v>Efficace</x:v>
      </x:c>
    </x:row>
    <x:row r="14" ht="34" customHeight="1">
      <x:c r="A14" s="114" t="str">
        <x:v>AC-009</x:v>
      </x:c>
      <x:c r="B14" s="114" t="str">
        <x:v>Formation</x:v>
      </x:c>
      <x:c r="C14" s="114" t="str">
        <x:v>Moyenne</x:v>
      </x:c>
      <x:c r="D14" s="114" t="str">
        <x:v>Évaluation à froid peu renseignée</x:v>
      </x:c>
      <x:c r="E14" s="114" t="str">
        <x:v>Questionnaire trop long</x:v>
      </x:c>
      <x:c r="F14" s="114" t="str">
        <x:v>Réduire le questionnaire à 8 questions</x:v>
      </x:c>
      <x:c r="G14" s="114" t="str">
        <x:v>Mehdi A.</x:v>
      </x:c>
      <x:c r="H14" s="114" t="str">
        <x:v>Planifiée</x:v>
      </x:c>
      <x:c r="I14" s="134" t="n">
        <x:v>46221</x:v>
      </x:c>
      <x:c r="J14" s="134" t="n">
        <x:v>46254</x:v>
      </x:c>
      <x:c r="K14" s="114" t="str">
        <x:f>IF(A14="","",IF(H14="Clôturée","Clôturée",IF(J14&lt;TODAY(),"En retard",IF(J14-TODAY()&lt;=7,"Échéance proche","Dans les délais"))))</x:f>
        <x:v>Dans les délais</x:v>
      </x:c>
      <x:c r="L14" s="114" t="str">
        <x:v>Non évaluée</x:v>
      </x:c>
    </x:row>
    <x:row r="15" ht="34" customHeight="1">
      <x:c r="A15" s="114" t="str">
        <x:v>AC-010</x:v>
      </x:c>
      <x:c r="B15" s="114" t="str">
        <x:v>Contrôle qualité</x:v>
      </x:c>
      <x:c r="C15" s="114" t="str">
        <x:v>Basse</x:v>
      </x:c>
      <x:c r="D15" s="114" t="str">
        <x:v>Délai de saisie de certains contrôles</x:v>
      </x:c>
      <x:c r="E15" s="114" t="str">
        <x:v>Double saisie papier/Excel</x:v>
      </x:c>
      <x:c r="F15" s="114" t="str">
        <x:v>Créer un formulaire de saisie unique</x:v>
      </x:c>
      <x:c r="G15" s="114" t="str">
        <x:v>Youssef K.</x:v>
      </x:c>
      <x:c r="H15" s="114" t="str">
        <x:v>En cours</x:v>
      </x:c>
      <x:c r="I15" s="134" t="n">
        <x:v>46223</x:v>
      </x:c>
      <x:c r="J15" s="134" t="n">
        <x:v>46249</x:v>
      </x:c>
      <x:c r="K15" s="114" t="str">
        <x:f>IF(A15="","",IF(H15="Clôturée","Clôturée",IF(J15&lt;TODAY(),"En retard",IF(J15-TODAY()&lt;=7,"Échéance proche","Dans les délais"))))</x:f>
        <x:v>Dans les délais</x:v>
      </x:c>
      <x:c r="L15" s="114" t="str">
        <x:v>À vérifier</x:v>
      </x:c>
    </x:row>
    <x:row r="16" ht="34" customHeight="1">
      <x:c r="A16" s="114"/>
      <x:c r="B16" s="114"/>
      <x:c r="C16" s="114"/>
      <x:c r="D16" s="114"/>
      <x:c r="E16" s="114"/>
      <x:c r="F16" s="114"/>
      <x:c r="G16" s="114"/>
      <x:c r="H16" s="114"/>
      <x:c r="I16" s="134"/>
      <x:c r="J16" s="134"/>
      <x:c r="K16" s="114" t="str">
        <x:f>IF(A16="","",IF(H16="Clôturée","Clôturée",IF(J16&lt;TODAY(),"En retard",IF(J16-TODAY()&lt;=7,"Échéance proche","Dans les délais"))))</x:f>
      </x:c>
      <x:c r="L16" s="114"/>
    </x:row>
    <x:row r="17" ht="34" customHeight="1">
      <x:c r="A17" s="114"/>
      <x:c r="B17" s="114"/>
      <x:c r="C17" s="114"/>
      <x:c r="D17" s="114"/>
      <x:c r="E17" s="114"/>
      <x:c r="F17" s="114"/>
      <x:c r="G17" s="114"/>
      <x:c r="H17" s="114"/>
      <x:c r="I17" s="134"/>
      <x:c r="J17" s="134"/>
      <x:c r="K17" s="114" t="str">
        <x:f>IF(A17="","",IF(H17="Clôturée","Clôturée",IF(J17&lt;TODAY(),"En retard",IF(J17-TODAY()&lt;=7,"Échéance proche","Dans les délais"))))</x:f>
      </x:c>
      <x:c r="L17" s="114"/>
    </x:row>
    <x:row r="18" ht="34" customHeight="1">
      <x:c r="A18" s="114"/>
      <x:c r="B18" s="114"/>
      <x:c r="C18" s="114"/>
      <x:c r="D18" s="114"/>
      <x:c r="E18" s="114"/>
      <x:c r="F18" s="114"/>
      <x:c r="G18" s="114"/>
      <x:c r="H18" s="114"/>
      <x:c r="I18" s="134"/>
      <x:c r="J18" s="134"/>
      <x:c r="K18" s="114" t="str">
        <x:f>IF(A18="","",IF(H18="Clôturée","Clôturée",IF(J18&lt;TODAY(),"En retard",IF(J18-TODAY()&lt;=7,"Échéance proche","Dans les délais"))))</x:f>
      </x:c>
      <x:c r="L18" s="114"/>
    </x:row>
    <x:row r="19" ht="34" customHeight="1">
      <x:c r="A19" s="114"/>
      <x:c r="B19" s="114"/>
      <x:c r="C19" s="114"/>
      <x:c r="D19" s="114"/>
      <x:c r="E19" s="114"/>
      <x:c r="F19" s="114"/>
      <x:c r="G19" s="114"/>
      <x:c r="H19" s="114"/>
      <x:c r="I19" s="134"/>
      <x:c r="J19" s="134"/>
      <x:c r="K19" s="114" t="str">
        <x:f>IF(A19="","",IF(H19="Clôturée","Clôturée",IF(J19&lt;TODAY(),"En retard",IF(J19-TODAY()&lt;=7,"Échéance proche","Dans les délais"))))</x:f>
      </x:c>
      <x:c r="L19" s="114"/>
    </x:row>
    <x:row r="20" ht="34" customHeight="1">
      <x:c r="A20" s="114"/>
      <x:c r="B20" s="114"/>
      <x:c r="C20" s="114"/>
      <x:c r="D20" s="114"/>
      <x:c r="E20" s="114"/>
      <x:c r="F20" s="114"/>
      <x:c r="G20" s="114"/>
      <x:c r="H20" s="114"/>
      <x:c r="I20" s="134"/>
      <x:c r="J20" s="134"/>
      <x:c r="K20" s="114" t="str">
        <x:f>IF(A20="","",IF(H20="Clôturée","Clôturée",IF(J20&lt;TODAY(),"En retard",IF(J20-TODAY()&lt;=7,"Échéance proche","Dans les délais"))))</x:f>
      </x:c>
      <x:c r="L20" s="114"/>
    </x:row>
    <x:row r="21" ht="34" customHeight="1"/>
    <x:row r="22" ht="34" customHeight="1"/>
    <x:row r="23" ht="34" customHeight="1"/>
    <x:row r="24" ht="34" customHeight="1"/>
    <x:row r="25" ht="34" customHeight="1"/>
    <x:row r="26" ht="34" customHeight="1"/>
    <x:row r="27" ht="34" customHeight="1"/>
    <x:row r="28" ht="34" customHeight="1"/>
    <x:row r="29" ht="34" customHeight="1"/>
    <x:row r="30" ht="34" customHeight="1"/>
    <x:row r="31" ht="34" customHeight="1"/>
    <x:row r="32" ht="34" customHeight="1"/>
    <x:row r="33" ht="34" customHeight="1"/>
    <x:row r="34" ht="34" customHeight="1"/>
    <x:row r="35" ht="34" customHeight="1"/>
    <x:row r="36" ht="34" customHeight="1"/>
    <x:row r="37" ht="34" customHeight="1"/>
    <x:row r="38" ht="34" customHeight="1"/>
    <x:row r="39" ht="34" customHeight="1"/>
    <x:row r="40" ht="34" customHeight="1"/>
  </x:sheetData>
  <x:mergeCells>
    <x:mergeCell ref="A1:L2"/>
    <x:mergeCell ref="A3:L3"/>
  </x:mergeCells>
  <x:conditionalFormatting sqref="C6:C20">
    <x:cfRule type="expression" dxfId="6" priority="1">
      <x:formula>C6="Critique"</x:formula>
    </x:cfRule>
    <x:cfRule type="expression" dxfId="7" priority="2">
      <x:formula>C6="Haute"</x:formula>
    </x:cfRule>
    <x:cfRule type="expression" dxfId="8" priority="3">
      <x:formula>C6="Moyenne"</x:formula>
    </x:cfRule>
    <x:cfRule type="expression" dxfId="9" priority="4">
      <x:formula>C6="Basse"</x:formula>
    </x:cfRule>
  </x:conditionalFormatting>
  <x:conditionalFormatting sqref="K6:K20">
    <x:cfRule type="expression" dxfId="10" priority="5">
      <x:formula>K6="En retard"</x:formula>
    </x:cfRule>
    <x:cfRule type="expression" dxfId="11" priority="6">
      <x:formula>K6="Échéance proche"</x:formula>
    </x:cfRule>
    <x:cfRule type="expression" dxfId="12" priority="7">
      <x:formula>K6="Dans les délais"</x:formula>
    </x:cfRule>
    <x:cfRule type="expression" dxfId="13" priority="8">
      <x:formula>K6="Clôturée"</x:formula>
    </x:cfRule>
  </x:conditionalFormatting>
  <x:dataValidations count="3">
    <x:dataValidation type="list" sqref="C6:C20">
      <x:formula1>"Critique,Haute,Moyenne,Basse"</x:formula1>
    </x:dataValidation>
    <x:dataValidation type="list" sqref="H6:H20">
      <x:formula1>"Planifiée,En cours,Suspendue,Clôturée"</x:formula1>
    </x:dataValidation>
    <x:dataValidation type="list" sqref="L6:L20">
      <x:formula1>"Non évaluée,À vérifier,Efficace,Inefficace"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9b16cbd625c4c40"/>
  </x:tableParts>
</x:worksheet>
</file>