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charts/chart5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b936773b6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ivi commandes" sheetId="1" r:id="Ra1685ee32d154096"/>
    <x:sheet xmlns:r="http://schemas.openxmlformats.org/officeDocument/2006/relationships" name="Tableau de bord" sheetId="2" r:id="Rf29db39786204862"/>
    <x:sheet xmlns:r="http://schemas.openxmlformats.org/officeDocument/2006/relationships" name="Référentiel fournisseurs" sheetId="3" r:id="R14e4f2281f4a4e1c"/>
    <x:sheet xmlns:r="http://schemas.openxmlformats.org/officeDocument/2006/relationships" name="Mode d'emploi" sheetId="4" r:id="R26a34563e7ba4a19"/>
    <x:sheet xmlns:r="http://schemas.openxmlformats.org/officeDocument/2006/relationships" name="Analyse fournisseurs" sheetId="5" r:id="R1a34b284b96b46a1"/>
    <x:sheet xmlns:r="http://schemas.openxmlformats.org/officeDocument/2006/relationships" name="Alertes &amp; actions" sheetId="6" r:id="R05d738fd048947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.00 [$€-fr-FR]"/>
    <x:numFmt numFmtId="202" formatCode="0"/>
    <x:numFmt numFmtId="203" formatCode="0.0%"/>
    <x:numFmt numFmtId="204" formatCode="0.0 &quot;j&quot;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b/>
      <x:sz val="18"/>
      <x:color rgb="FF173F6D"/>
      <x:name val="Carlito"/>
    </x:font>
    <x:font>
      <x:b/>
      <x:sz val="18"/>
      <x:color rgb="FFFFFFFF"/>
      <x:name val="Carlito"/>
    </x:font>
    <x:font>
      <x:b/>
      <x:sz val="11"/>
      <x:color rgb="FF173F6D"/>
      <x:name val="Carlito"/>
    </x:font>
    <x:font>
      <x:b/>
      <x:sz val="22"/>
      <x:color rgb="FFFFFFFF"/>
      <x:name val="Carlito"/>
    </x:font>
    <x:font>
      <x:b/>
      <x:sz val="10"/>
      <x:color rgb="FFFFFFFF"/>
      <x:name val="Carlito"/>
    </x:font>
    <x:font>
      <x:b/>
      <x:sz val="14"/>
      <x:color rgb="FFFFFFFF"/>
      <x:name val="Carlito"/>
    </x:font>
  </x:fonts>
  <x:fills count="23">
    <x:fill>
      <x:patternFill patternType="none"/>
    </x:fill>
    <x:fill>
      <x:patternFill patternType="gray125"/>
    </x:fill>
    <x:fill>
      <x:patternFill patternType="solid">
        <x:fgColor rgb="FF173F6D"/>
      </x:patternFill>
    </x:fill>
    <x:fill>
      <x:patternFill patternType="solid">
        <x:fgColor rgb="FF2563A6"/>
      </x:patternFill>
    </x:fill>
    <x:fill>
      <x:patternFill patternType="solid">
        <x:fgColor rgb="FF0F9F6E"/>
      </x:patternFill>
    </x:fill>
    <x:fill>
      <x:patternFill patternType="solid">
        <x:fgColor rgb="FFE87924"/>
      </x:patternFill>
    </x:fill>
    <x:fill>
      <x:patternFill patternType="solid">
        <x:fgColor rgb="FFF8FAFC"/>
      </x:patternFill>
    </x:fill>
    <x:fill>
      <x:patternFill patternType="solid">
        <x:fgColor rgb="FFDC4C64"/>
      </x:patternFill>
    </x:fill>
    <x:fill>
      <x:patternFill patternType="solid">
        <x:fgColor rgb="FF8B5CF6"/>
      </x:patternFill>
    </x:fill>
    <x:fill>
      <x:patternFill patternType="solid">
        <x:fgColor rgb="FFEAF2FF"/>
      </x:patternFill>
    </x:fill>
    <x:fill>
      <x:patternFill patternType="solid">
        <x:fgColor rgb="FFD94A62"/>
      </x:patternFill>
    </x:fill>
    <x:fill>
      <x:patternFill patternType="solid">
        <x:fgColor rgb="FF7C4DCC"/>
      </x:patternFill>
    </x:fill>
    <x:fill>
      <x:patternFill patternType="solid">
        <x:fgColor rgb="FF16A3C7"/>
      </x:patternFill>
    </x:fill>
    <x:fill>
      <x:patternFill patternType="solid">
        <x:fgColor rgb="FFD9A514"/>
      </x:patternFill>
    </x:fill>
    <x:fill>
      <x:patternFill patternType="solid">
        <x:fgColor rgb="FFC64E91"/>
      </x:patternFill>
    </x:fill>
    <x:fill>
      <x:patternFill patternType="solid">
        <x:fgColor rgb="FF526174"/>
      </x:patternFill>
    </x:fill>
    <x:fill>
      <x:patternFill patternType="solid">
        <x:fgColor rgb="FFF8FBFE"/>
      </x:patternFill>
    </x:fill>
    <x:fill>
      <x:patternFill patternType="solid">
        <x:fgColor rgb="FF173F6D"/>
      </x:patternFill>
    </x:fill>
    <x:fill>
      <x:patternFill patternType="solid">
        <x:fgColor rgb="FFEAF2FF"/>
      </x:patternFill>
    </x:fill>
    <x:fill>
      <x:patternFill patternType="solid">
        <x:fgColor rgb="FF2563A6"/>
      </x:patternFill>
    </x:fill>
    <x:fill>
      <x:patternFill patternType="solid">
        <x:fgColor rgb="FFFFFFFF"/>
      </x:patternFill>
    </x:fill>
    <x:fill>
      <x:patternFill patternType="solid">
        <x:fgColor rgb="FF159A6B"/>
      </x:patternFill>
    </x:fill>
    <x:fill>
      <x:patternFill patternType="solid">
        <x:fgColor rgb="FFEA7A20"/>
      </x:patternFill>
    </x:fill>
  </x:fills>
  <x:borders count="2">
    <x:border/>
    <x:border/>
  </x:borders>
  <x:cellStyleXfs count="1">
    <x:xf numFmtId="0" fontId="0" fillId="0" borderId="0"/>
  </x:cellStyleXfs>
  <x:cellXfs count="2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3" fillId="6" borderId="1" xfId="0" applyNumberFormat="1" applyFont="1" applyFill="1" applyBorder="1" applyAlignment="1">
      <x:alignment horizontal="center" vertical="center"/>
    </x:xf>
    <x:xf numFmtId="202" fontId="3" fillId="6" borderId="0" xfId="0" applyNumberFormat="1" applyFont="1" applyFill="1" applyBorder="1" applyAlignment="1">
      <x:alignment horizontal="center" vertical="center"/>
    </x:xf>
    <x:xf numFmtId="202" fontId="3" fillId="6" borderId="1" xfId="0" applyNumberFormat="1" applyFont="1" applyFill="1" applyBorder="1" applyAlignment="1">
      <x:alignment horizontal="center" vertical="center"/>
    </x:xf>
    <x:xf numFmtId="201" fontId="3" fillId="6" borderId="0" xfId="0" applyNumberFormat="1" applyFont="1" applyFill="1" applyBorder="1" applyAlignment="1">
      <x:alignment horizontal="center" vertical="center"/>
    </x:xf>
    <x:xf numFmtId="201" fontId="3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7" borderId="0" xfId="0" applyNumberFormat="1" applyFont="1" applyFill="1" applyBorder="1"/>
    <x:xf numFmtId="0" fontId="2" fillId="7" borderId="1" xfId="0" applyNumberFormat="1" applyFont="1" applyFill="1" applyBorder="1"/>
    <x:xf numFmtId="0" fontId="2" fillId="7" borderId="0" xfId="0" applyNumberFormat="1" applyFont="1" applyFill="1" applyBorder="1" applyAlignment="1">
      <x:alignment horizontal="center"/>
    </x:xf>
    <x:xf numFmtId="0" fontId="2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2" fillId="8" borderId="1" xfId="0" applyNumberFormat="1" applyFont="1" applyFill="1" applyBorder="1" applyAlignment="1">
      <x:alignment horizontal="center"/>
    </x:xf>
    <x:xf numFmtId="203" fontId="3" fillId="6" borderId="0" xfId="0" applyNumberFormat="1" applyFont="1" applyFill="1" applyBorder="1" applyAlignment="1">
      <x:alignment horizontal="center" vertical="center"/>
    </x:xf>
    <x:xf numFmtId="203" fontId="3" fillId="6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2" fillId="7" borderId="0" xfId="0" applyNumberFormat="1" applyFont="1" applyFill="1" applyBorder="1" applyAlignment="1">
      <x:alignment horizontal="center" vertical="center"/>
    </x:xf>
    <x:xf numFmtId="0" fontId="2" fillId="8" borderId="0" xfId="0" applyNumberFormat="1" applyFont="1" applyFill="1" applyBorder="1" applyAlignment="1">
      <x:alignment horizontal="center" vertical="center"/>
    </x:xf>
    <x:xf numFmtId="0" fontId="2" fillId="7" borderId="1" xfId="0" applyNumberFormat="1" applyFont="1" applyFill="1" applyBorder="1" applyAlignment="1">
      <x:alignment horizontal="center" vertical="center"/>
    </x:xf>
    <x:xf numFmtId="0" fontId="2" fillId="8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 applyAlignment="1">
      <x:alignment horizontal="center" vertical="center" wrapText="1"/>
    </x:xf>
    <x:xf numFmtId="0" fontId="2" fillId="8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5" fillId="9" borderId="0" xfId="0" applyNumberFormat="1" applyFont="1" applyFill="1" applyBorder="1"/>
    <x:xf numFmtId="0" fontId="5" fillId="9" borderId="1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5" fillId="9" borderId="0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horizontal="center"/>
    </x:xf>
    <x:xf numFmtId="0" fontId="2" fillId="11" borderId="0" xfId="0" applyNumberFormat="1" applyFont="1" applyFill="1" applyBorder="1" applyAlignment="1">
      <x:alignment horizontal="center" vertical="center"/>
    </x:xf>
    <x:xf numFmtId="0" fontId="2" fillId="11" borderId="0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horizontal="center"/>
    </x:xf>
    <x:xf numFmtId="0" fontId="2" fillId="12" borderId="0" xfId="0" applyNumberFormat="1" applyFont="1" applyFill="1" applyBorder="1" applyAlignment="1">
      <x:alignment horizontal="center" vertical="center"/>
    </x:xf>
    <x:xf numFmtId="0" fontId="2" fillId="12" borderId="0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horizontal="center"/>
    </x:xf>
    <x:xf numFmtId="0" fontId="2" fillId="13" borderId="0" xfId="0" applyNumberFormat="1" applyFont="1" applyFill="1" applyBorder="1" applyAlignment="1">
      <x:alignment horizontal="center" vertical="center"/>
    </x:xf>
    <x:xf numFmtId="0" fontId="2" fillId="13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2" fillId="14" borderId="0" xfId="0" applyNumberFormat="1" applyFont="1" applyFill="1" applyBorder="1"/>
    <x:xf numFmtId="0" fontId="2" fillId="14" borderId="0" xfId="0" applyNumberFormat="1" applyFont="1" applyFill="1" applyBorder="1" applyAlignment="1">
      <x:alignment horizontal="center"/>
    </x:xf>
    <x:xf numFmtId="0" fontId="2" fillId="14" borderId="0" xfId="0" applyNumberFormat="1" applyFont="1" applyFill="1" applyBorder="1" applyAlignment="1">
      <x:alignment horizontal="center" vertical="center"/>
    </x:xf>
    <x:xf numFmtId="0" fontId="2" fillId="14" borderId="0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2" fillId="15" borderId="0" xfId="0" applyNumberFormat="1" applyFont="1" applyFill="1" applyBorder="1" applyAlignment="1">
      <x:alignment horizontal="center"/>
    </x:xf>
    <x:xf numFmtId="0" fontId="2" fillId="15" borderId="0" xfId="0" applyNumberFormat="1" applyFont="1" applyFill="1" applyBorder="1" applyAlignment="1">
      <x:alignment horizontal="center" vertical="center"/>
    </x:xf>
    <x:xf numFmtId="0" fontId="2" fillId="15" borderId="0" xfId="0" applyNumberFormat="1" applyFont="1" applyFill="1" applyBorder="1" applyAlignment="1">
      <x:alignment horizontal="center" vertical="center" wrapText="1"/>
    </x:xf>
    <x:xf numFmtId="0" fontId="0" fillId="0" xfId="0" applyNumberFormat="1" applyFont="1" applyFill="1" applyBorder="0" applyAlignment="1">
      <x:alignment vertical="center"/>
    </x:xf>
    <x:xf numFmtId="200" fontId="0" fillId="0" xfId="0" applyNumberFormat="1" applyFont="1" applyFill="1" applyBorder="0" applyAlignment="1">
      <x:alignment vertical="center"/>
    </x:xf>
    <x:xf numFmtId="0" fontId="0" fillId="0" xfId="0" applyNumberFormat="1" applyFont="1" applyFill="1" applyBorder="0" applyAlignment="1">
      <x:alignment vertical="center" wrapText="1"/>
    </x:xf>
    <x:xf numFmtId="202" fontId="0" fillId="0" xfId="0" applyNumberFormat="1" applyFont="1" applyFill="1" applyBorder="0" applyAlignment="1">
      <x:alignment vertical="center"/>
    </x:xf>
    <x:xf numFmtId="201" fontId="0" fillId="0" xfId="0" applyNumberFormat="1" applyFont="1" applyFill="1" applyBorder="0" applyAlignment="1">
      <x:alignment vertical="center"/>
    </x:xf>
    <x:xf numFmtId="0" fontId="0" fillId="0" xfId="0" applyNumberFormat="1" applyFont="1" applyFill="1" applyBorder="0"/>
    <x:xf numFmtId="200" fontId="0" fillId="0" xfId="0" applyNumberFormat="1" applyFont="1" applyFill="1" applyBorder="0" applyAlignment="1">
      <x:alignment vertical="center" wrapText="1"/>
    </x:xf>
    <x:xf numFmtId="202" fontId="0" fillId="0" xfId="0" applyNumberFormat="1" applyFont="1" applyFill="1" applyBorder="0" applyAlignment="1">
      <x:alignment vertical="center" wrapText="1"/>
    </x:xf>
    <x:xf numFmtId="201" fontId="0" fillId="0" xfId="0" applyNumberFormat="1" applyFont="1" applyFill="1" applyBorder="0" applyAlignment="1">
      <x:alignment vertical="center" wrapText="1"/>
    </x:xf>
    <x:xf numFmtId="0" fontId="0" fillId="0" xfId="0" applyNumberFormat="1" applyFont="1" applyFill="1" applyBorder="0" applyAlignment="1">
      <x:alignment wrapText="1"/>
    </x:xf>
    <x:xf numFmtId="0" fontId="0" fillId="16" xfId="0" applyNumberFormat="1" applyFont="1" applyFill="1" applyBorder="0" applyAlignment="1">
      <x:alignment vertical="center" wrapText="1"/>
    </x:xf>
    <x:xf numFmtId="200" fontId="0" fillId="16" xfId="0" applyNumberFormat="1" applyFont="1" applyFill="1" applyBorder="0" applyAlignment="1">
      <x:alignment vertical="center" wrapText="1"/>
    </x:xf>
    <x:xf numFmtId="202" fontId="0" fillId="16" xfId="0" applyNumberFormat="1" applyFont="1" applyFill="1" applyBorder="0" applyAlignment="1">
      <x:alignment vertical="center" wrapText="1"/>
    </x:xf>
    <x:xf numFmtId="201" fontId="0" fillId="16" xfId="0" applyNumberFormat="1" applyFont="1" applyFill="1" applyBorder="0" applyAlignment="1">
      <x:alignment vertical="center" wrapText="1"/>
    </x:xf>
    <x:xf numFmtId="0" fontId="0" fillId="16" xfId="0" applyNumberFormat="1" applyFont="1" applyFill="1" applyBorder="0" applyAlignment="1">
      <x:alignment wrapText="1"/>
    </x:xf>
    <x:xf numFmtId="0" fontId="1" fillId="17" borderId="0" xfId="0" applyNumberFormat="1" applyFont="1" applyFill="1" applyBorder="1" applyAlignment="1">
      <x:alignment horizontal="center" vertical="center"/>
    </x:xf>
    <x:xf numFmtId="0" fontId="6" fillId="17" borderId="0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 applyAlignment="1">
      <x:alignment vertical="center"/>
    </x:xf>
    <x:xf numFmtId="0" fontId="5" fillId="18" borderId="0" xfId="0" applyNumberFormat="1" applyFont="1" applyFill="1" applyBorder="1" applyAlignment="1">
      <x:alignment vertical="center"/>
    </x:xf>
    <x:xf numFmtId="0" fontId="5" fillId="18" borderId="0" xfId="0" applyNumberFormat="1" applyFont="1" applyFill="1" applyBorder="1" applyAlignment="1">
      <x:alignment horizontal="center" vertical="center"/>
    </x:xf>
    <x:xf numFmtId="202" fontId="3" fillId="19" borderId="0" xfId="0" applyNumberFormat="1" applyFont="1" applyFill="1" applyBorder="1" applyAlignment="1">
      <x:alignment horizontal="center" vertical="center"/>
    </x:xf>
    <x:xf numFmtId="202" fontId="7" fillId="19" borderId="0" xfId="0" applyNumberFormat="1" applyFont="1" applyFill="1" applyBorder="1" applyAlignment="1">
      <x:alignment horizontal="center" vertical="center"/>
    </x:xf>
    <x:xf numFmtId="202" fontId="3" fillId="20" borderId="0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 applyAlignment="1">
      <x:alignment vertical="center"/>
    </x:xf>
    <x:xf numFmtId="0" fontId="3" fillId="20" borderId="0" xfId="0" applyNumberFormat="1" applyFont="1" applyFill="1" applyBorder="1" applyAlignment="1">
      <x:alignment vertical="center"/>
    </x:xf>
    <x:xf numFmtId="0" fontId="3" fillId="20" borderId="0" xfId="0" applyNumberFormat="1" applyFont="1" applyFill="1" applyBorder="1" applyAlignment="1">
      <x:alignment horizontal="center" vertical="center"/>
    </x:xf>
    <x:xf numFmtId="202" fontId="7" fillId="19" xfId="0" applyNumberFormat="1" applyFont="1" applyFill="1" applyBorder="0" applyAlignment="1">
      <x:alignment horizontal="center" vertical="center"/>
    </x:xf>
    <x:xf numFmtId="202" fontId="3" fillId="20" xfId="0" applyNumberFormat="1" applyFont="1" applyFill="1" applyBorder="0" applyAlignment="1">
      <x:alignment horizontal="center" vertical="center"/>
    </x:xf>
    <x:xf numFmtId="201" fontId="3" fillId="21" borderId="0" xfId="0" applyNumberFormat="1" applyFont="1" applyFill="1" applyBorder="1" applyAlignment="1">
      <x:alignment horizontal="center" vertical="center"/>
    </x:xf>
    <x:xf numFmtId="201" fontId="7" fillId="21" borderId="0" xfId="0" applyNumberFormat="1" applyFont="1" applyFill="1" applyBorder="1" applyAlignment="1">
      <x:alignment horizontal="center" vertical="center"/>
    </x:xf>
    <x:xf numFmtId="201" fontId="3" fillId="20" borderId="0" xfId="0" applyNumberFormat="1" applyFont="1" applyFill="1" applyBorder="1" applyAlignment="1">
      <x:alignment horizontal="center" vertical="center"/>
    </x:xf>
    <x:xf numFmtId="201" fontId="7" fillId="21" xfId="0" applyNumberFormat="1" applyFont="1" applyFill="1" applyBorder="0" applyAlignment="1">
      <x:alignment horizontal="center" vertical="center"/>
    </x:xf>
    <x:xf numFmtId="201" fontId="3" fillId="20" xfId="0" applyNumberFormat="1" applyFont="1" applyFill="1" applyBorder="0" applyAlignment="1">
      <x:alignment horizontal="center" vertical="center"/>
    </x:xf>
    <x:xf numFmtId="202" fontId="3" fillId="10" borderId="0" xfId="0" applyNumberFormat="1" applyFont="1" applyFill="1" applyBorder="1" applyAlignment="1">
      <x:alignment horizontal="center" vertical="center"/>
    </x:xf>
    <x:xf numFmtId="202" fontId="7" fillId="10" borderId="0" xfId="0" applyNumberFormat="1" applyFont="1" applyFill="1" applyBorder="1" applyAlignment="1">
      <x:alignment horizontal="center" vertical="center"/>
    </x:xf>
    <x:xf numFmtId="202" fontId="7" fillId="10" xfId="0" applyNumberFormat="1" applyFont="1" applyFill="1" applyBorder="0" applyAlignment="1">
      <x:alignment horizontal="center" vertical="center"/>
    </x:xf>
    <x:xf numFmtId="201" fontId="3" fillId="22" borderId="0" xfId="0" applyNumberFormat="1" applyFont="1" applyFill="1" applyBorder="1" applyAlignment="1">
      <x:alignment horizontal="center" vertical="center"/>
    </x:xf>
    <x:xf numFmtId="201" fontId="7" fillId="22" borderId="0" xfId="0" applyNumberFormat="1" applyFont="1" applyFill="1" applyBorder="1" applyAlignment="1">
      <x:alignment horizontal="center" vertical="center"/>
    </x:xf>
    <x:xf numFmtId="201" fontId="7" fillId="22" xfId="0" applyNumberFormat="1" applyFont="1" applyFill="1" applyBorder="0" applyAlignment="1">
      <x:alignment horizontal="center" vertical="center"/>
    </x:xf>
    <x:xf numFmtId="203" fontId="3" fillId="11" borderId="0" xfId="0" applyNumberFormat="1" applyFont="1" applyFill="1" applyBorder="1" applyAlignment="1">
      <x:alignment horizontal="center" vertical="center"/>
    </x:xf>
    <x:xf numFmtId="203" fontId="7" fillId="11" borderId="0" xfId="0" applyNumberFormat="1" applyFont="1" applyFill="1" applyBorder="1" applyAlignment="1">
      <x:alignment horizontal="center" vertical="center"/>
    </x:xf>
    <x:xf numFmtId="203" fontId="3" fillId="20" borderId="0" xfId="0" applyNumberFormat="1" applyFont="1" applyFill="1" applyBorder="1" applyAlignment="1">
      <x:alignment horizontal="center" vertical="center"/>
    </x:xf>
    <x:xf numFmtId="203" fontId="7" fillId="11" xfId="0" applyNumberFormat="1" applyFont="1" applyFill="1" applyBorder="0" applyAlignment="1">
      <x:alignment horizontal="center" vertical="center"/>
    </x:xf>
    <x:xf numFmtId="203" fontId="3" fillId="20" xfId="0" applyNumberFormat="1" applyFont="1" applyFill="1" applyBorder="0" applyAlignment="1">
      <x:alignment horizontal="center" vertical="center"/>
    </x:xf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horizont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horizontal="center"/>
    </x:xf>
    <x:xf numFmtId="0" fontId="7" fillId="14" xfId="0" applyNumberFormat="1" applyFont="1" applyFill="1" applyBorder="0" applyAlignment="1">
      <x:alignment horizontal="center"/>
    </x:xf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204" fontId="3" fillId="20" borderId="0" xfId="0" applyNumberFormat="1" applyFont="1" applyFill="1" applyBorder="1" applyAlignment="1">
      <x:alignment horizontal="center" vertical="center"/>
    </x:xf>
    <x:xf numFmtId="0" fontId="7" fillId="13" xfId="0" applyNumberFormat="1" applyFont="1" applyFill="1" applyBorder="0" applyAlignment="1">
      <x:alignment horizontal="center"/>
    </x:xf>
    <x:xf numFmtId="204" fontId="3" fillId="20" xfId="0" applyNumberFormat="1" applyFont="1" applyFill="1" applyBorder="0" applyAlignment="1">
      <x:alignment horizontal="center" vertical="center"/>
    </x:xf>
    <x:xf numFmtId="0" fontId="0" fillId="19" borderId="0" xfId="0" applyNumberFormat="1" applyFont="1" applyFill="1" applyBorder="1" applyAlignment="1">
      <x:alignment vertical="center"/>
    </x:xf>
    <x:xf numFmtId="0" fontId="2" fillId="19" borderId="0" xfId="0" applyNumberFormat="1" applyFont="1" applyFill="1" applyBorder="1" applyAlignment="1">
      <x:alignment vertical="center"/>
    </x:xf>
    <x:xf numFmtId="0" fontId="2" fillId="19" borderId="0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 applyAlignment="1">
      <x:alignment vertical="center"/>
    </x:xf>
    <x:xf numFmtId="201" fontId="0" fillId="10" borderId="0" xfId="0" applyNumberFormat="1" applyFont="1" applyFill="1" applyBorder="1" applyAlignment="1">
      <x:alignment vertical="center"/>
    </x:xf>
    <x:xf numFmtId="0" fontId="2" fillId="10" borderId="0" xfId="0" applyNumberFormat="1" applyFont="1" applyFill="1" applyBorder="1" applyAlignment="1">
      <x:alignment vertical="center"/>
    </x:xf>
    <x:xf numFmtId="201" fontId="2" fillId="10" borderId="0" xfId="0" applyNumberFormat="1" applyFont="1" applyFill="1" applyBorder="1" applyAlignment="1">
      <x:alignment vertical="center"/>
    </x:xf>
    <x:xf numFmtId="201" fontId="2" fillId="10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 applyAlignment="1">
      <x:alignment vertical="center"/>
    </x:xf>
    <x:xf numFmtId="0" fontId="2" fillId="13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 applyAlignment="1">
      <x:alignment vertical="center"/>
    </x:xf>
    <x:xf numFmtId="0" fontId="2" fillId="11" borderId="0" xfId="0" applyNumberFormat="1" applyFont="1" applyFill="1" applyBorder="1" applyAlignment="1">
      <x:alignment vertical="center"/>
    </x:xf>
    <x:xf numFmtId="0" fontId="0" fillId="21" borderId="0" xfId="0" applyNumberFormat="1" applyFont="1" applyFill="1" applyBorder="1" applyAlignment="1">
      <x:alignment vertical="center"/>
    </x:xf>
    <x:xf numFmtId="0" fontId="2" fillId="21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 applyAlignment="1">
      <x:alignment vertical="center"/>
    </x:xf>
    <x:xf numFmtId="201" fontId="0" fillId="12" borderId="0" xfId="0" applyNumberFormat="1" applyFont="1" applyFill="1" applyBorder="1" applyAlignment="1">
      <x:alignment vertical="center"/>
    </x:xf>
    <x:xf numFmtId="0" fontId="2" fillId="12" borderId="0" xfId="0" applyNumberFormat="1" applyFont="1" applyFill="1" applyBorder="1" applyAlignment="1">
      <x:alignment vertical="center"/>
    </x:xf>
    <x:xf numFmtId="201" fontId="2" fillId="12" borderId="0" xfId="0" applyNumberFormat="1" applyFont="1" applyFill="1" applyBorder="1" applyAlignment="1">
      <x:alignment vertical="center"/>
    </x:xf>
    <x:xf numFmtId="0" fontId="7" fillId="14" xfId="0" applyNumberFormat="1" applyFont="1" applyFill="1" applyBorder="0" applyAlignment="1">
      <x:alignment horizontal="center" vertical="center"/>
    </x:xf>
    <x:xf numFmtId="0" fontId="7" fillId="13" xfId="0" applyNumberFormat="1" applyFont="1" applyFill="1" applyBorder="0" applyAlignment="1">
      <x:alignment horizontal="center" vertical="center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center"/>
    </x:xf>
    <x:xf numFmtId="0" fontId="0" fillId="19" borderId="0" xfId="0" applyNumberFormat="1" applyFont="1" applyFill="1" applyBorder="1"/>
    <x:xf numFmtId="0" fontId="2" fillId="19" borderId="0" xfId="0" applyNumberFormat="1" applyFont="1" applyFill="1" applyBorder="1"/>
    <x:xf numFmtId="0" fontId="2" fillId="19" borderId="0" xfId="0" applyNumberFormat="1" applyFont="1" applyFill="1" applyBorder="1" applyAlignment="1">
      <x:alignment horizontal="center"/>
    </x:xf>
    <x:xf numFmtId="0" fontId="2" fillId="19" borderId="0" xfId="0" applyNumberFormat="1" applyFont="1" applyFill="1" applyBorder="1" applyAlignment="1">
      <x:alignment horizontal="center" wrapText="1"/>
    </x:xf>
    <x:xf numFmtId="0" fontId="0" fillId="21" borderId="0" xfId="0" applyNumberFormat="1" applyFont="1" applyFill="1" applyBorder="1"/>
    <x:xf numFmtId="0" fontId="2" fillId="21" borderId="0" xfId="0" applyNumberFormat="1" applyFont="1" applyFill="1" applyBorder="1"/>
    <x:xf numFmtId="0" fontId="2" fillId="21" borderId="0" xfId="0" applyNumberFormat="1" applyFont="1" applyFill="1" applyBorder="1" applyAlignment="1">
      <x:alignment horizontal="center"/>
    </x:xf>
    <x:xf numFmtId="0" fontId="2" fillId="21" borderId="0" xfId="0" applyNumberFormat="1" applyFont="1" applyFill="1" applyBorder="1" applyAlignment="1">
      <x:alignment horizontal="center" wrapText="1"/>
    </x:xf>
    <x:xf numFmtId="0" fontId="2" fillId="11" borderId="0" xfId="0" applyNumberFormat="1" applyFont="1" applyFill="1" applyBorder="1" applyAlignment="1">
      <x:alignment horizontal="center" wrapText="1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horizontal="center"/>
    </x:xf>
    <x:xf numFmtId="0" fontId="2" fillId="22" borderId="0" xfId="0" applyNumberFormat="1" applyFont="1" applyFill="1" applyBorder="1" applyAlignment="1">
      <x:alignment horizontal="center" wrapText="1"/>
    </x:xf>
    <x:xf numFmtId="0" fontId="2" fillId="14" borderId="0" xfId="0" applyNumberFormat="1" applyFont="1" applyFill="1" applyBorder="1" applyAlignment="1">
      <x:alignment horizontal="center" wrapText="1"/>
    </x:xf>
    <x:xf numFmtId="0" fontId="2" fillId="13" borderId="0" xfId="0" applyNumberFormat="1" applyFont="1" applyFill="1" applyBorder="1" applyAlignment="1">
      <x:alignment horizontal="center" wrapText="1"/>
    </x:xf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horizontal="center"/>
    </x:xf>
    <x:xf numFmtId="0" fontId="2" fillId="17" borderId="0" xfId="0" applyNumberFormat="1" applyFont="1" applyFill="1" applyBorder="1" applyAlignment="1">
      <x:alignment horizontal="center" wrapText="1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2" fillId="19" xfId="0" applyNumberFormat="1" applyFont="1" applyFill="1" applyBorder="0" applyAlignment="1">
      <x:alignment horizontal="center" wrapText="1"/>
    </x:xf>
    <x:xf numFmtId="0" fontId="2" fillId="21" xfId="0" applyNumberFormat="1" applyFont="1" applyFill="1" applyBorder="0" applyAlignment="1">
      <x:alignment horizontal="center" wrapText="1"/>
    </x:xf>
    <x:xf numFmtId="0" fontId="2" fillId="11" xfId="0" applyNumberFormat="1" applyFont="1" applyFill="1" applyBorder="0" applyAlignment="1">
      <x:alignment horizontal="center" wrapText="1"/>
    </x:xf>
    <x:xf numFmtId="0" fontId="2" fillId="22" xfId="0" applyNumberFormat="1" applyFont="1" applyFill="1" applyBorder="0" applyAlignment="1">
      <x:alignment horizontal="center" wrapText="1"/>
    </x:xf>
    <x:xf numFmtId="0" fontId="2" fillId="14" xfId="0" applyNumberFormat="1" applyFont="1" applyFill="1" applyBorder="0" applyAlignment="1">
      <x:alignment horizontal="center" wrapText="1"/>
    </x:xf>
    <x:xf numFmtId="0" fontId="2" fillId="13" xfId="0" applyNumberFormat="1" applyFont="1" applyFill="1" applyBorder="0" applyAlignment="1">
      <x:alignment horizontal="center" wrapText="1"/>
    </x:xf>
    <x:xf numFmtId="0" fontId="2" fillId="17" xfId="0" applyNumberFormat="1" applyFont="1" applyFill="1" applyBorder="0" applyAlignment="1">
      <x:alignment horizontal="center" wrapText="1"/>
    </x:xf>
    <x:xf numFmtId="201" fontId="0" fillId="0" xfId="0" applyNumberFormat="1" applyFont="1" applyFill="1" applyBorder="0"/>
    <x:xf numFmtId="203" fontId="0" fillId="0" xfId="0" applyNumberFormat="1" applyFont="1" applyFill="1" applyBorder="0"/>
    <x:xf numFmtId="204" fontId="0" fillId="0" xfId="0" applyNumberFormat="1" applyFont="1" applyFill="1" applyBorder="0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 wrapText="1"/>
    </x:xf>
    <x:xf numFmtId="0" fontId="2" fillId="12" borderId="0" xfId="0" applyNumberFormat="1" applyFont="1" applyFill="1" applyBorder="1" applyAlignment="1">
      <x:alignment horizontal="center" wrapText="1"/>
    </x:xf>
    <x:xf numFmtId="0" fontId="2" fillId="15" borderId="0" xfId="0" applyNumberFormat="1" applyFont="1" applyFill="1" applyBorder="1" applyAlignment="1">
      <x:alignment horizontal="center" wrapText="1"/>
    </x:xf>
    <x:xf numFmtId="0" fontId="2" fillId="10" xfId="0" applyNumberFormat="1" applyFont="1" applyFill="1" applyBorder="0" applyAlignment="1">
      <x:alignment horizontal="center" wrapText="1"/>
    </x:xf>
    <x:xf numFmtId="0" fontId="2" fillId="12" xfId="0" applyNumberFormat="1" applyFont="1" applyFill="1" applyBorder="0" applyAlignment="1">
      <x:alignment horizontal="center" wrapText="1"/>
    </x:xf>
    <x:xf numFmtId="0" fontId="2" fillId="15" xfId="0" applyNumberFormat="1" applyFont="1" applyFill="1" applyBorder="0" applyAlignment="1">
      <x:alignment horizontal="center" wrapText="1"/>
    </x:xf>
    <x:xf numFmtId="200" fontId="0" fillId="0" xfId="0" applyNumberFormat="1" applyFont="1" applyFill="1" applyBorder="0"/>
    <x:xf numFmtId="200" fontId="0" fillId="0" xfId="0" applyNumberFormat="1" applyFont="1" applyFill="1" applyBorder="0" applyAlignment="1">
      <x:alignment wrapText="1"/>
    </x:xf>
    <x:xf numFmtId="0" fontId="2" fillId="8" xfId="0" applyNumberFormat="1" applyFont="1" applyFill="1" applyBorder="0" applyAlignment="1">
      <x:alignment horizontal="center" vertical="center" wrapText="1"/>
    </x:xf>
    <x:xf numFmtId="202" fontId="0" fillId="0" xfId="0" applyNumberFormat="1" applyFont="1" applyFill="1" applyBorder="0"/>
    <x:xf numFmtId="0" fontId="8" fillId="11" borderId="0" xfId="0" applyNumberFormat="1" applyFont="1" applyFill="1" applyBorder="1"/>
    <x:xf numFmtId="0" fontId="8" fillId="11" borderId="0" xfId="0" applyNumberFormat="1" applyFont="1" applyFill="1" applyBorder="1" applyAlignment="1">
      <x:alignment horizontal="center"/>
    </x:xf>
    <x:xf numFmtId="0" fontId="5" fillId="0" xfId="0" applyNumberFormat="1" applyFont="1" applyFill="1" applyBorder="0" applyAlignment="1">
      <x:alignment wrapText="1"/>
    </x:xf>
  </x:cellXfs>
  <x:cellStyles count="1">
    <x:cellStyle name="Normal" xfId="0"/>
  </x:cellStyles>
  <x:dxfs count="15">
    <x:dxf>
      <x:font>
        <x:b/>
        <x:color rgb="FFB91C1C"/>
      </x:font>
      <x:fill>
        <x:patternFill>
          <x:bgColor rgb="FFFD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9B1C31"/>
      </x:font>
      <x:fill>
        <x:patternFill patternType="solid">
          <x:bgColor rgb="FFF8D7DA"/>
        </x:patternFill>
      </x:fill>
    </x:dxf>
    <x:dxf>
      <x:font>
        <x:b/>
        <x:color rgb="FF9A4D00"/>
      </x:font>
      <x:fill>
        <x:patternFill patternType="solid">
          <x:bgColor rgb="FFFDE7C3"/>
        </x:patternFill>
      </x:fill>
    </x:dxf>
    <x:dxf>
      <x:font>
        <x:b/>
        <x:color rgb="FF7A5A00"/>
      </x:font>
      <x:fill>
        <x:patternFill patternType="solid">
          <x:bgColor rgb="FFFFF4CC"/>
        </x:patternFill>
      </x:fill>
    </x:dxf>
    <x:dxf>
      <x:font>
        <x:b/>
        <x:color rgb="FF17633C"/>
      </x:font>
      <x:fill>
        <x:patternFill patternType="solid">
          <x:bgColor rgb="FFDDF4E8"/>
        </x:patternFill>
      </x:fill>
    </x:dxf>
    <x:dxf>
      <x:font>
        <x:b/>
        <x:color rgb="FF9B1C31"/>
      </x:font>
      <x:fill>
        <x:patternFill patternType="solid">
          <x:bgColor rgb="FFF8D7DA"/>
        </x:patternFill>
      </x:fill>
    </x:dxf>
    <x:dxf>
      <x:font>
        <x:b/>
        <x:color rgb="FF9D174D"/>
      </x:font>
      <x:fill>
        <x:patternFill patternType="solid">
          <x:bgColor rgb="FFFCE7F3"/>
        </x:patternFill>
      </x:fill>
    </x:dxf>
    <x:dxf>
      <x:font>
        <x:b/>
        <x:color rgb="FF17633C"/>
      </x:font>
      <x:fill>
        <x:patternFill patternType="solid">
          <x:bgColor rgb="FFDDF4E8"/>
        </x:patternFill>
      </x:fill>
    </x:dxf>
    <x:dxf>
      <x:font>
        <x:b/>
        <x:color rgb="FF9B1C31"/>
      </x:font>
      <x:fill>
        <x:patternFill patternType="solid">
          <x:bgColor rgb="FFF8D7DA"/>
        </x:patternFill>
      </x:fill>
    </x:dxf>
    <x:dxf>
      <x:font>
        <x:b/>
        <x:color rgb="FF9B1C31"/>
      </x:font>
      <x:fill>
        <x:patternFill patternType="solid">
          <x:bgColor rgb="FFF8D7DA"/>
        </x:patternFill>
      </x:fill>
    </x:dxf>
    <x:dxf>
      <x:font>
        <x:b/>
        <x:color rgb="FF17633C"/>
      </x:font>
      <x:fill>
        <x:patternFill patternType="solid">
          <x:bgColor rgb="FFDDF4E8"/>
        </x:patternFill>
      </x:fill>
    </x:dxf>
    <x:dxf>
      <x:font>
        <x:b/>
        <x:color rgb="FF9B1C31"/>
      </x:font>
      <x:fill>
        <x:patternFill patternType="solid">
          <x:bgColor rgb="FFF8D7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360def6724881" /><Relationship Type="http://schemas.openxmlformats.org/officeDocument/2006/relationships/theme" Target="/xl/theme/theme1.xml" Id="Rd671cf622f654839" /><Relationship Type="http://schemas.openxmlformats.org/officeDocument/2006/relationships/sharedStrings" Target="/xl/sharedStrings.xml" Id="R07286fde2c944db3" /><Relationship Type="http://schemas.openxmlformats.org/officeDocument/2006/relationships/worksheet" Target="/xl/worksheets/sheet1.xml" Id="Ra1685ee32d154096" /><Relationship Type="http://schemas.openxmlformats.org/officeDocument/2006/relationships/worksheet" Target="/xl/worksheets/sheet2.xml" Id="Rf29db39786204862" /><Relationship Type="http://schemas.openxmlformats.org/officeDocument/2006/relationships/worksheet" Target="/xl/worksheets/sheet3.xml" Id="R14e4f2281f4a4e1c" /><Relationship Type="http://schemas.openxmlformats.org/officeDocument/2006/relationships/worksheet" Target="/xl/worksheets/sheet4.xml" Id="R26a34563e7ba4a19" /><Relationship Type="http://schemas.openxmlformats.org/officeDocument/2006/relationships/worksheet" Target="/xl/worksheets/sheet5.xml" Id="R1a34b284b96b46a1" /><Relationship Type="http://schemas.openxmlformats.org/officeDocument/2006/relationships/worksheet" Target="/xl/worksheets/sheet6.xml" Id="R05d738fd0489474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dd32e82f224ddf" /><Relationship Type="http://schemas.openxmlformats.org/officeDocument/2006/relationships/chart" Target="/xl/drawings/charts/chart2.xml" Id="Rad5951f476fa4465" /><Relationship Type="http://schemas.openxmlformats.org/officeDocument/2006/relationships/chart" Target="/xl/drawings/charts/chart3.xml" Id="R366723a78edf415f" /><Relationship Type="http://schemas.openxmlformats.org/officeDocument/2006/relationships/chart" Target="/xl/drawings/charts/chart4.xml" Id="Ra904cb5e26f840d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3d36c5a8365245d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statuts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Nombre</c:v>
          </c:tx>
          <c:cat>
            <c:strRef>
              <c:f>'Tableau de bord'!$A$11:$A$15</c:f>
              <c:strCache>
                <c:ptCount val="0"/>
              </c:strCache>
            </c:strRef>
          </c:cat>
          <c:val>
            <c:numRef>
              <c:f>'Tableau de bord'!$B$11:$B$15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Commandes par priorité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bord'!$D$11:$D$14</c:f>
              <c:strCache>
                <c:ptCount val="0"/>
              </c:strCache>
            </c:strRef>
          </c:cat>
          <c:val>
            <c:numRef>
              <c:f>'Tableau de bord'!$E$11:$E$14</c:f>
              <c:numCache>
                <c:formatCode>#,##0.00 [$€-fr-FR]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Montant par fournisseur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Montant HT</c:v>
          </c:tx>
          <c:cat>
            <c:strRef>
              <c:f>'Tableau de bord'!$A$19:$A$28</c:f>
              <c:strCache>
                <c:ptCount val="0"/>
              </c:strCache>
            </c:strRef>
          </c:cat>
          <c:val>
            <c:numRef>
              <c:f>'Tableau de bord'!$B$19:$B$28</c:f>
              <c:numCache>
                <c:formatCode>#,##0.00 [$€-fr-FR]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mensuelle des achats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Montant commandé</c:v>
          </c:tx>
          <c:cat>
            <c:strRef>
              <c:f>'Tableau de bord'!$D$19:$D$30</c:f>
              <c:strCache>
                <c:ptCount val="0"/>
              </c:strCache>
            </c:strRef>
          </c:cat>
          <c:val>
            <c:numRef>
              <c:f>'Tableau de bord'!$E$19:$E$30</c:f>
              <c:numCache>
                <c:formatCode>#,##0.00 [$€-fr-FR]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Score fournisseur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Score /100</c:v>
          </c:tx>
          <c:cat>
            <c:strRef>
              <c:f>'Analyse fournisseurs'!$A$4:$A$13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'Analyse fournisseurs'!$I$4:$I$13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17</xdr:row>
      <xdr:rowOff>0</xdr:rowOff>
    </xdr:from>
    <xdr:to>
      <xdr:col>10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dd32e82f224ddf"/>
        </a:graphicData>
      </a:graphic>
    </xdr:graphicFrame>
    <xdr:clientData/>
  </xdr:twoCellAnchor>
  <xdr:twoCellAnchor>
    <xdr:from>
      <xdr:col>10</xdr:col>
      <xdr:colOff>0</xdr:colOff>
      <xdr:row>17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d5951f476fa4465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7</xdr:col>
      <xdr:colOff>0</xdr:colOff>
      <xdr:row>49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6723a78edf415f"/>
        </a:graphicData>
      </a:graphic>
    </xdr:graphicFrame>
    <xdr:clientData/>
  </xdr:twoCellAnchor>
  <xdr:twoCellAnchor>
    <xdr:from>
      <xdr:col>7</xdr:col>
      <xdr:colOff>0</xdr:colOff>
      <xdr:row>32</xdr:row>
      <xdr:rowOff>0</xdr:rowOff>
    </xdr:from>
    <xdr:to>
      <xdr:col>14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904cb5e26f840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15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d36c5a8365245d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mmandesFournisseurs" displayName="CommandesFournisseurs" ref="A4:R104" headerRowCount="1">
  <x:tableColumns count="18">
    <x:tableColumn id="1" name="N° commande"/>
    <x:tableColumn id="2" name="Date commande"/>
    <x:tableColumn id="3" name="Fournisseur"/>
    <x:tableColumn id="4" name="Contact"/>
    <x:tableColumn id="5" name="Catégorie"/>
    <x:tableColumn id="6" name="Article / Service"/>
    <x:tableColumn id="7" name="Qté commandée"/>
    <x:tableColumn id="8" name="Qté reçue"/>
    <x:tableColumn id="9" name="Prix unitaire HT"/>
    <x:tableColumn id="10" name="Montant HT"/>
    <x:tableColumn id="11" name="Date prévue"/>
    <x:tableColumn id="12" name="Date réelle"/>
    <x:tableColumn id="13" name="Retard (jours)"/>
    <x:tableColumn id="14" name="Statut"/>
    <x:tableColumn id="15" name="N° facture"/>
    <x:tableColumn id="16" name="Date échéance"/>
    <x:tableColumn id="17" name="Montant payé"/>
    <x:tableColumn id="18" name="Solde à payer"/>
  </x:tableColumns>
  <x:tableStyleInfo name="TableStyleMedium2" showRowStripes="1"/>
</x:table>
</file>

<file path=xl/tables/table2.xml><?xml version="1.0" encoding="utf-8"?>
<x:table xmlns:x="http://schemas.openxmlformats.org/spreadsheetml/2006/main" id="2" name="Fournisseurs" displayName="Fournisseurs" ref="A3:H50" headerRowCount="1">
  <x:tableColumns count="8">
    <x:tableColumn id="1" name="Code"/>
    <x:tableColumn id="2" name="Fournisseur"/>
    <x:tableColumn id="3" name="Contact"/>
    <x:tableColumn id="4" name="Téléphone"/>
    <x:tableColumn id="5" name="E-mail"/>
    <x:tableColumn id="6" name="Catégorie"/>
    <x:tableColumn id="7" name="Délai moyen (j)"/>
    <x:tableColumn id="8" name="Conditions de paiemen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fe3c03d6116433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00437f0c33f43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682e80527742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2.xml" Id="R922270a50cbe43e6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3" hidden="0" customWidth="1"/>
    <x:col min="3" max="3" width="22" hidden="0" customWidth="1"/>
    <x:col min="4" max="4" width="18" hidden="0" customWidth="1"/>
    <x:col min="5" max="5" width="15" hidden="0" customWidth="1"/>
    <x:col min="6" max="6" width="26" hidden="0" customWidth="1"/>
    <x:col min="7" max="7" width="12" hidden="0" customWidth="1"/>
    <x:col min="8" max="8" width="10" hidden="0" customWidth="1"/>
    <x:col min="9" max="9" width="14" hidden="0" customWidth="1"/>
    <x:col min="10" max="10" width="14" hidden="0" customWidth="1"/>
    <x:col min="11" max="11" width="13" hidden="0" customWidth="1"/>
    <x:col min="12" max="12" width="13" hidden="0" customWidth="1"/>
    <x:col min="13" max="13" width="12" hidden="0" customWidth="1"/>
    <x:col min="14" max="14" width="18" hidden="0" customWidth="1"/>
    <x:col min="15" max="15" width="15" hidden="0" customWidth="1"/>
    <x:col min="16" max="16" width="13" hidden="0" customWidth="1"/>
    <x:col min="17" max="17" width="14" hidden="0" customWidth="1"/>
    <x:col min="18" max="18" width="14" hidden="0" customWidth="1"/>
    <x:col min="19" max="19" width="12" hidden="0" customWidth="1"/>
    <x:col min="20" max="20" width="18" hidden="0" customWidth="1"/>
    <x:col min="21" max="21" width="18" hidden="0" customWidth="1"/>
    <x:col min="22" max="22" width="16" hidden="0" customWidth="1"/>
    <x:col min="23" max="23" width="16" hidden="0" customWidth="1"/>
    <x:col min="24" max="24" width="24" hidden="0" customWidth="1"/>
  </x:cols>
  <x:sheetData>
    <x:row r="1" ht="38" customHeight="1">
      <x:c r="A1" s="8" t="str">
        <x:v>SUIVI DES COMMANDES FOURNISSEURS</x:v>
      </x:c>
      <x:c r="B1" s="46"/>
      <x:c r="C1" s="46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</x:row>
    <x:row r="2" ht="25" customHeight="1">
      <x:c r="A2" s="16" t="str">
        <x:v>ACHATS &amp; FOURNISSEURS</x:v>
      </x:c>
      <x:c r="B2" s="16"/>
      <x:c r="C2" s="16"/>
      <x:c r="D2" s="16"/>
      <x:c r="E2" s="16"/>
      <x:c r="F2" s="16"/>
      <x:c r="G2" s="24" t="str">
        <x:v>RÉCEPTION &amp; DÉLAIS</x:v>
      </x:c>
      <x:c r="H2" s="24"/>
      <x:c r="I2" s="24"/>
      <x:c r="J2" s="24"/>
      <x:c r="K2" s="24"/>
      <x:c r="L2" s="24"/>
      <x:c r="M2" s="32" t="str">
        <x:v>FACTURATION &amp; PAIEMENT</x:v>
      </x:c>
      <x:c r="N2" s="32"/>
      <x:c r="O2" s="32"/>
      <x:c r="P2" s="32"/>
      <x:c r="Q2" s="32"/>
      <x:c r="R2" s="32"/>
    </x:row>
    <x:row r="3">
      <x:c r="A3" s="46"/>
      <x:c r="B3" s="46"/>
      <x:c r="C3" s="46"/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</x:row>
    <x:row r="4" ht="42" customHeight="1">
      <x:c r="A4" s="34" t="str">
        <x:v>N° commande</x:v>
      </x:c>
      <x:c r="B4" s="34" t="str">
        <x:v>Date commande</x:v>
      </x:c>
      <x:c r="C4" s="34" t="str">
        <x:v>Fournisseur</x:v>
      </x:c>
      <x:c r="D4" s="34" t="str">
        <x:v>Contact</x:v>
      </x:c>
      <x:c r="E4" s="34" t="str">
        <x:v>Catégorie</x:v>
      </x:c>
      <x:c r="F4" s="34" t="str">
        <x:v>Article / Service</x:v>
      </x:c>
      <x:c r="G4" s="36" t="str">
        <x:v>Qté commandée</x:v>
      </x:c>
      <x:c r="H4" s="36" t="str">
        <x:v>Qté reçue</x:v>
      </x:c>
      <x:c r="I4" s="36" t="str">
        <x:v>Prix unitaire HT</x:v>
      </x:c>
      <x:c r="J4" s="36" t="str">
        <x:v>Montant HT</x:v>
      </x:c>
      <x:c r="K4" s="36" t="str">
        <x:v>Date prévue</x:v>
      </x:c>
      <x:c r="L4" s="36" t="str">
        <x:v>Date réelle</x:v>
      </x:c>
      <x:c r="M4" s="38" t="str">
        <x:v>Retard (jours)</x:v>
      </x:c>
      <x:c r="N4" s="38" t="str">
        <x:v>Statut</x:v>
      </x:c>
      <x:c r="O4" s="38" t="str">
        <x:v>N° facture</x:v>
      </x:c>
      <x:c r="P4" s="38" t="str">
        <x:v>Date échéance</x:v>
      </x:c>
      <x:c r="Q4" s="38" t="str">
        <x:v>Montant payé</x:v>
      </x:c>
      <x:c r="R4" s="38" t="str">
        <x:v>Solde à payer</x:v>
      </x:c>
      <x:c r="S4" s="112" t="str">
        <x:v>Priorité</x:v>
      </x:c>
      <x:c r="T4" s="117" t="str">
        <x:v>Responsable achats</x:v>
      </x:c>
      <x:c r="U4" s="122" t="str">
        <x:v>Mode de livraison</x:v>
      </x:c>
      <x:c r="V4" s="127" t="str">
        <x:v>Qualité réception</x:v>
      </x:c>
      <x:c r="W4" s="132" t="str">
        <x:v>Litige</x:v>
      </x:c>
      <x:c r="X4" s="137" t="str">
        <x:v>Commentaire</x:v>
      </x:c>
    </x:row>
    <x:row r="5" ht="22" customHeight="1">
      <x:c r="A5" s="148" t="str">
        <x:v>CF-2026-001</x:v>
      </x:c>
      <x:c r="B5" s="149" t="n">
        <x:v>46204</x:v>
      </x:c>
      <x:c r="C5" s="148" t="str">
        <x:v>Bureau Pro France</x:v>
      </x:c>
      <x:c r="D5" s="148" t="str">
        <x:v>Claire Martin</x:v>
      </x:c>
      <x:c r="E5" s="148" t="str">
        <x:v>Fournitures</x:v>
      </x:c>
      <x:c r="F5" s="148" t="str">
        <x:v>Papier A4 80 g</x:v>
      </x:c>
      <x:c r="G5" s="150" t="n">
        <x:v>120</x:v>
      </x:c>
      <x:c r="H5" s="150" t="n">
        <x:v>120</x:v>
      </x:c>
      <x:c r="I5" s="151" t="n">
        <x:v>4.2</x:v>
      </x:c>
      <x:c r="J5" s="151" t="n">
        <x:f>IF(A5="","",G5*I5)</x:f>
        <x:v>504</x:v>
      </x:c>
      <x:c r="K5" s="149" t="n">
        <x:v>46211</x:v>
      </x:c>
      <x:c r="L5" s="149" t="n">
        <x:v>46210</x:v>
      </x:c>
      <x:c r="M5" s="150" t="n">
        <x:f>IF(A5="","",IF(L5&lt;&gt;"",MAX(0,L5-K5),MAX(0,TODAY()-K5)))</x:f>
        <x:v>0</x:v>
      </x:c>
      <x:c r="N5" s="148" t="str">
        <x:f>IF(A5="","",IF(H5=0,IF(K5&lt;TODAY(),"En retard","Commandée"),IF(H5&lt;G5,"Partiellement reçue","Reçue")))</x:f>
        <x:v>Reçue</x:v>
      </x:c>
      <x:c r="O5" s="148" t="str">
        <x:v>FAC-4581</x:v>
      </x:c>
      <x:c r="P5" s="149" t="n">
        <x:v>46240</x:v>
      </x:c>
      <x:c r="Q5" s="151" t="n">
        <x:v>504</x:v>
      </x:c>
      <x:c r="R5" s="151" t="n">
        <x:f>IF(A5="","",MAX(0,J5-Q5))</x:f>
        <x:v>0</x:v>
      </x:c>
      <x:c r="S5" s="152" t="str">
        <x:v>Haute</x:v>
      </x:c>
      <x:c r="T5" s="152" t="str">
        <x:v>Marie Lefèvre</x:v>
      </x:c>
      <x:c r="U5" s="152" t="str">
        <x:v>Transporteur</x:v>
      </x:c>
      <x:c r="V5" s="152" t="str">
        <x:v>Conforme</x:v>
      </x:c>
      <x:c r="W5" s="152" t="str">
        <x:v>Non</x:v>
      </x:c>
      <x:c r="X5" s="152" t="str">
        <x:v>Réception complète</x:v>
      </x:c>
    </x:row>
    <x:row r="6" ht="22" customHeight="1">
      <x:c r="A6" s="140" t="str">
        <x:v>CF-2026-002</x:v>
      </x:c>
      <x:c r="B6" s="144" t="n">
        <x:v>46206</x:v>
      </x:c>
      <x:c r="C6" s="140" t="str">
        <x:v>Techno Services</x:v>
      </x:c>
      <x:c r="D6" s="140" t="str">
        <x:v>Julien Robert</x:v>
      </x:c>
      <x:c r="E6" s="140" t="str">
        <x:v>Informatique</x:v>
      </x:c>
      <x:c r="F6" s="140" t="str">
        <x:v>Ordinateur portable</x:v>
      </x:c>
      <x:c r="G6" s="145" t="n">
        <x:v>6</x:v>
      </x:c>
      <x:c r="H6" s="145" t="n">
        <x:v>4</x:v>
      </x:c>
      <x:c r="I6" s="146" t="n">
        <x:v>890</x:v>
      </x:c>
      <x:c r="J6" s="146" t="n">
        <x:f>IF(A6="","",G6*I6)</x:f>
        <x:v>5340</x:v>
      </x:c>
      <x:c r="K6" s="144" t="n">
        <x:v>46216</x:v>
      </x:c>
      <x:c r="L6" s="144"/>
      <x:c r="M6" s="145" t="n">
        <x:f>IF(A6="","",IF(L6&lt;&gt;"",MAX(0,L6-K6),MAX(0,TODAY()-K6)))</x:f>
        <x:v>12</x:v>
      </x:c>
      <x:c r="N6" s="140" t="str">
        <x:f>IF(A6="","",IF(H6=0,IF(K6&lt;TODAY(),"En retard","Commandée"),IF(H6&lt;G6,"Partiellement reçue","Reçue")))</x:f>
        <x:v>Partiellement reçue</x:v>
      </x:c>
      <x:c r="O6" s="140" t="str">
        <x:v>FAC-4620</x:v>
      </x:c>
      <x:c r="P6" s="144" t="n">
        <x:v>46246</x:v>
      </x:c>
      <x:c r="Q6" s="146" t="n">
        <x:v>1780</x:v>
      </x:c>
      <x:c r="R6" s="146" t="n">
        <x:f>IF(A6="","",MAX(0,J6-Q6))</x:f>
        <x:v>3560</x:v>
      </x:c>
      <x:c r="S6" s="147" t="str">
        <x:v>Critique</x:v>
      </x:c>
      <x:c r="T6" s="147" t="str">
        <x:v>Antoine Garcia</x:v>
      </x:c>
      <x:c r="U6" s="147" t="str">
        <x:v>Transporteur</x:v>
      </x:c>
      <x:c r="V6" s="147" t="str">
        <x:v>À contrôler</x:v>
      </x:c>
      <x:c r="W6" s="147" t="str">
        <x:v>Oui</x:v>
      </x:c>
      <x:c r="X6" s="147" t="str">
        <x:v>2 unités manquantes</x:v>
      </x:c>
    </x:row>
    <x:row r="7" ht="22" customHeight="1">
      <x:c r="A7" s="148" t="str">
        <x:v>CF-2026-003</x:v>
      </x:c>
      <x:c r="B7" s="149" t="n">
        <x:v>46208</x:v>
      </x:c>
      <x:c r="C7" s="148" t="str">
        <x:v>Logis Emballage</x:v>
      </x:c>
      <x:c r="D7" s="148" t="str">
        <x:v>Sophie Laurent</x:v>
      </x:c>
      <x:c r="E7" s="148" t="str">
        <x:v>Emballage</x:v>
      </x:c>
      <x:c r="F7" s="148" t="str">
        <x:v>Cartons renforcés</x:v>
      </x:c>
      <x:c r="G7" s="150" t="n">
        <x:v>500</x:v>
      </x:c>
      <x:c r="H7" s="150" t="n">
        <x:v>500</x:v>
      </x:c>
      <x:c r="I7" s="151" t="n">
        <x:v>1.35</x:v>
      </x:c>
      <x:c r="J7" s="151" t="n">
        <x:f>IF(A7="","",G7*I7)</x:f>
        <x:v>675</x:v>
      </x:c>
      <x:c r="K7" s="149" t="n">
        <x:v>46214</x:v>
      </x:c>
      <x:c r="L7" s="149" t="n">
        <x:v>46216</x:v>
      </x:c>
      <x:c r="M7" s="150" t="n">
        <x:f>IF(A7="","",IF(L7&lt;&gt;"",MAX(0,L7-K7),MAX(0,TODAY()-K7)))</x:f>
        <x:v>2</x:v>
      </x:c>
      <x:c r="N7" s="148" t="str">
        <x:f>IF(A7="","",IF(H7=0,IF(K7&lt;TODAY(),"En retard","Commandée"),IF(H7&lt;G7,"Partiellement reçue","Reçue")))</x:f>
        <x:v>Reçue</x:v>
      </x:c>
      <x:c r="O7" s="148" t="str">
        <x:v>FAC-4632</x:v>
      </x:c>
      <x:c r="P7" s="149" t="n">
        <x:v>46244</x:v>
      </x:c>
      <x:c r="Q7" s="151" t="n">
        <x:v>675</x:v>
      </x:c>
      <x:c r="R7" s="151" t="n">
        <x:f>IF(A7="","",MAX(0,J7-Q7))</x:f>
        <x:v>0</x:v>
      </x:c>
      <x:c r="S7" s="152" t="str">
        <x:v>Moyenne</x:v>
      </x:c>
      <x:c r="T7" s="152" t="str">
        <x:v>Marie Lefèvre</x:v>
      </x:c>
      <x:c r="U7" s="152" t="str">
        <x:v>Messagerie</x:v>
      </x:c>
      <x:c r="V7" s="152" t="str">
        <x:v>Conforme</x:v>
      </x:c>
      <x:c r="W7" s="152" t="str">
        <x:v>Non</x:v>
      </x:c>
      <x:c r="X7" s="152" t="str">
        <x:v>Retard accepté</x:v>
      </x:c>
    </x:row>
    <x:row r="8" ht="22" customHeight="1">
      <x:c r="A8" s="140" t="str">
        <x:v>CF-2026-004</x:v>
      </x:c>
      <x:c r="B8" s="144" t="n">
        <x:v>46210</x:v>
      </x:c>
      <x:c r="C8" s="140" t="str">
        <x:v>Métal Industrie</x:v>
      </x:c>
      <x:c r="D8" s="140" t="str">
        <x:v>Paul Bernard</x:v>
      </x:c>
      <x:c r="E8" s="140" t="str">
        <x:v>Maintenance</x:v>
      </x:c>
      <x:c r="F8" s="140" t="str">
        <x:v>Pièces de rechange</x:v>
      </x:c>
      <x:c r="G8" s="145" t="n">
        <x:v>25</x:v>
      </x:c>
      <x:c r="H8" s="145" t="n">
        <x:v>0</x:v>
      </x:c>
      <x:c r="I8" s="146" t="n">
        <x:v>78.5</x:v>
      </x:c>
      <x:c r="J8" s="146" t="n">
        <x:f>IF(A8="","",G8*I8)</x:f>
        <x:v>1962.5</x:v>
      </x:c>
      <x:c r="K8" s="144" t="n">
        <x:v>46218</x:v>
      </x:c>
      <x:c r="L8" s="144"/>
      <x:c r="M8" s="145" t="n">
        <x:f>IF(A8="","",IF(L8&lt;&gt;"",MAX(0,L8-K8),MAX(0,TODAY()-K8)))</x:f>
        <x:v>10</x:v>
      </x:c>
      <x:c r="N8" s="140" t="str">
        <x:f>IF(A8="","",IF(H8=0,IF(K8&lt;TODAY(),"En retard","Commandée"),IF(H8&lt;G8,"Partiellement reçue","Reçue")))</x:f>
        <x:v>En retard</x:v>
      </x:c>
      <x:c r="O8" s="140" t="str"/>
      <x:c r="P8" s="144" t="n">
        <x:v>46248</x:v>
      </x:c>
      <x:c r="Q8" s="146" t="n">
        <x:v>0</x:v>
      </x:c>
      <x:c r="R8" s="146" t="n">
        <x:f>IF(A8="","",MAX(0,J8-Q8))</x:f>
        <x:v>1962.5</x:v>
      </x:c>
      <x:c r="S8" s="147" t="str">
        <x:v>Critique</x:v>
      </x:c>
      <x:c r="T8" s="147" t="str">
        <x:v>Lucas Morel</x:v>
      </x:c>
      <x:c r="U8" s="147" t="str">
        <x:v>Transporteur</x:v>
      </x:c>
      <x:c r="V8" s="147" t="str">
        <x:v>Non reçue</x:v>
      </x:c>
      <x:c r="W8" s="147" t="str">
        <x:v>Oui</x:v>
      </x:c>
      <x:c r="X8" s="147" t="str">
        <x:v>Relance fournisseur</x:v>
      </x:c>
    </x:row>
    <x:row r="9" ht="22" customHeight="1">
      <x:c r="A9" s="148" t="str">
        <x:v>CF-2026-005</x:v>
      </x:c>
      <x:c r="B9" s="149" t="n">
        <x:v>46212</x:v>
      </x:c>
      <x:c r="C9" s="148" t="str">
        <x:v>Nettoyage Plus</x:v>
      </x:c>
      <x:c r="D9" s="148" t="str">
        <x:v>Émilie Dubois</x:v>
      </x:c>
      <x:c r="E9" s="148" t="str">
        <x:v>Services</x:v>
      </x:c>
      <x:c r="F9" s="148" t="str">
        <x:v>Contrat entretien</x:v>
      </x:c>
      <x:c r="G9" s="150" t="n">
        <x:v>1</x:v>
      </x:c>
      <x:c r="H9" s="150" t="n">
        <x:v>1</x:v>
      </x:c>
      <x:c r="I9" s="151" t="n">
        <x:v>1250</x:v>
      </x:c>
      <x:c r="J9" s="151" t="n">
        <x:f>IF(A9="","",G9*I9)</x:f>
        <x:v>1250</x:v>
      </x:c>
      <x:c r="K9" s="149" t="n">
        <x:v>46212</x:v>
      </x:c>
      <x:c r="L9" s="149" t="n">
        <x:v>46212</x:v>
      </x:c>
      <x:c r="M9" s="150" t="n">
        <x:f>IF(A9="","",IF(L9&lt;&gt;"",MAX(0,L9-K9),MAX(0,TODAY()-K9)))</x:f>
        <x:v>0</x:v>
      </x:c>
      <x:c r="N9" s="148" t="str">
        <x:f>IF(A9="","",IF(H9=0,IF(K9&lt;TODAY(),"En retard","Commandée"),IF(H9&lt;G9,"Partiellement reçue","Reçue")))</x:f>
        <x:v>Reçue</x:v>
      </x:c>
      <x:c r="O9" s="148" t="str">
        <x:v>FAC-4690</x:v>
      </x:c>
      <x:c r="P9" s="149" t="n">
        <x:v>46242</x:v>
      </x:c>
      <x:c r="Q9" s="151" t="n">
        <x:v>1250</x:v>
      </x:c>
      <x:c r="R9" s="151" t="n">
        <x:f>IF(A9="","",MAX(0,J9-Q9))</x:f>
        <x:v>0</x:v>
      </x:c>
      <x:c r="S9" s="152" t="str">
        <x:v>Basse</x:v>
      </x:c>
      <x:c r="T9" s="152" t="str">
        <x:v>Antoine Garcia</x:v>
      </x:c>
      <x:c r="U9" s="152" t="str">
        <x:v>Prestation</x:v>
      </x:c>
      <x:c r="V9" s="152" t="str">
        <x:v>Conforme</x:v>
      </x:c>
      <x:c r="W9" s="152" t="str">
        <x:v>Non</x:v>
      </x:c>
      <x:c r="X9" s="152" t="str">
        <x:v>Contrat validé</x:v>
      </x:c>
    </x:row>
    <x:row r="10" ht="22" customHeight="1">
      <x:c r="A10" s="140" t="str">
        <x:v>CF-2026-006</x:v>
      </x:c>
      <x:c r="B10" s="144" t="n">
        <x:v>46214</x:v>
      </x:c>
      <x:c r="C10" s="140" t="str">
        <x:v>Mobilier Design</x:v>
      </x:c>
      <x:c r="D10" s="140" t="str">
        <x:v>Nicolas Petit</x:v>
      </x:c>
      <x:c r="E10" s="140" t="str">
        <x:v>Mobilier</x:v>
      </x:c>
      <x:c r="F10" s="140" t="str">
        <x:v>Chaises ergonomiques</x:v>
      </x:c>
      <x:c r="G10" s="145" t="n">
        <x:v>20</x:v>
      </x:c>
      <x:c r="H10" s="145" t="n">
        <x:v>10</x:v>
      </x:c>
      <x:c r="I10" s="146" t="n">
        <x:v>145</x:v>
      </x:c>
      <x:c r="J10" s="146" t="n">
        <x:f>IF(A10="","",G10*I10)</x:f>
        <x:v>2900</x:v>
      </x:c>
      <x:c r="K10" s="144" t="n">
        <x:v>46224</x:v>
      </x:c>
      <x:c r="L10" s="144"/>
      <x:c r="M10" s="145" t="n">
        <x:f>IF(A10="","",IF(L10&lt;&gt;"",MAX(0,L10-K10),MAX(0,TODAY()-K10)))</x:f>
        <x:v>4</x:v>
      </x:c>
      <x:c r="N10" s="140" t="str">
        <x:f>IF(A10="","",IF(H10=0,IF(K10&lt;TODAY(),"En retard","Commandée"),IF(H10&lt;G10,"Partiellement reçue","Reçue")))</x:f>
        <x:v>Partiellement reçue</x:v>
      </x:c>
      <x:c r="O10" s="140" t="str">
        <x:v>FAC-4710</x:v>
      </x:c>
      <x:c r="P10" s="144" t="n">
        <x:v>46254</x:v>
      </x:c>
      <x:c r="Q10" s="146" t="n">
        <x:v>1450</x:v>
      </x:c>
      <x:c r="R10" s="146" t="n">
        <x:f>IF(A10="","",MAX(0,J10-Q10))</x:f>
        <x:v>1450</x:v>
      </x:c>
      <x:c r="S10" s="147" t="str">
        <x:v>Haute</x:v>
      </x:c>
      <x:c r="T10" s="147" t="str">
        <x:v>Marie Lefèvre</x:v>
      </x:c>
      <x:c r="U10" s="147" t="str">
        <x:v>Transporteur</x:v>
      </x:c>
      <x:c r="V10" s="147" t="str">
        <x:v>Partielle</x:v>
      </x:c>
      <x:c r="W10" s="147" t="str">
        <x:v>Oui</x:v>
      </x:c>
      <x:c r="X10" s="147" t="str">
        <x:v>Livraison fractionnée</x:v>
      </x:c>
    </x:row>
    <x:row r="11" ht="22" customHeight="1">
      <x:c r="A11" s="148" t="str">
        <x:v>CF-2026-007</x:v>
      </x:c>
      <x:c r="B11" s="149" t="n">
        <x:v>46216</x:v>
      </x:c>
      <x:c r="C11" s="148" t="str">
        <x:v>Énergie Solutions</x:v>
      </x:c>
      <x:c r="D11" s="148" t="str">
        <x:v>Laura Moreau</x:v>
      </x:c>
      <x:c r="E11" s="148" t="str">
        <x:v>Équipement</x:v>
      </x:c>
      <x:c r="F11" s="148" t="str">
        <x:v>Onduleur industriel</x:v>
      </x:c>
      <x:c r="G11" s="150" t="n">
        <x:v>2</x:v>
      </x:c>
      <x:c r="H11" s="150" t="n">
        <x:v>2</x:v>
      </x:c>
      <x:c r="I11" s="151" t="n">
        <x:v>2350</x:v>
      </x:c>
      <x:c r="J11" s="151" t="n">
        <x:f>IF(A11="","",G11*I11)</x:f>
        <x:v>4700</x:v>
      </x:c>
      <x:c r="K11" s="149" t="n">
        <x:v>46222</x:v>
      </x:c>
      <x:c r="L11" s="149" t="n">
        <x:v>46221</x:v>
      </x:c>
      <x:c r="M11" s="150" t="n">
        <x:f>IF(A11="","",IF(L11&lt;&gt;"",MAX(0,L11-K11),MAX(0,TODAY()-K11)))</x:f>
        <x:v>0</x:v>
      </x:c>
      <x:c r="N11" s="148" t="str">
        <x:f>IF(A11="","",IF(H11=0,IF(K11&lt;TODAY(),"En retard","Commandée"),IF(H11&lt;G11,"Partiellement reçue","Reçue")))</x:f>
        <x:v>Reçue</x:v>
      </x:c>
      <x:c r="O11" s="148" t="str">
        <x:v>FAC-4752</x:v>
      </x:c>
      <x:c r="P11" s="149" t="n">
        <x:v>46251</x:v>
      </x:c>
      <x:c r="Q11" s="151" t="n">
        <x:v>2350</x:v>
      </x:c>
      <x:c r="R11" s="151" t="n">
        <x:f>IF(A11="","",MAX(0,J11-Q11))</x:f>
        <x:v>2350</x:v>
      </x:c>
      <x:c r="S11" s="152" t="str">
        <x:v>Moyenne</x:v>
      </x:c>
      <x:c r="T11" s="152" t="str">
        <x:v>Lucas Morel</x:v>
      </x:c>
      <x:c r="U11" s="152" t="str">
        <x:v>Transporteur</x:v>
      </x:c>
      <x:c r="V11" s="152" t="str">
        <x:v>Conforme</x:v>
      </x:c>
      <x:c r="W11" s="152" t="str">
        <x:v>Non</x:v>
      </x:c>
      <x:c r="X11" s="152" t="str">
        <x:v>RAS</x:v>
      </x:c>
    </x:row>
    <x:row r="12" ht="22" customHeight="1">
      <x:c r="A12" s="140" t="str">
        <x:v>CF-2026-008</x:v>
      </x:c>
      <x:c r="B12" s="144" t="n">
        <x:v>46218</x:v>
      </x:c>
      <x:c r="C12" s="140" t="str">
        <x:v>Sécurité France</x:v>
      </x:c>
      <x:c r="D12" s="140" t="str">
        <x:v>Thomas Leroy</x:v>
      </x:c>
      <x:c r="E12" s="140" t="str">
        <x:v>Sécurité</x:v>
      </x:c>
      <x:c r="F12" s="140" t="str">
        <x:v>EPI lot atelier</x:v>
      </x:c>
      <x:c r="G12" s="145" t="n">
        <x:v>80</x:v>
      </x:c>
      <x:c r="H12" s="145" t="n">
        <x:v>0</x:v>
      </x:c>
      <x:c r="I12" s="146" t="n">
        <x:v>32</x:v>
      </x:c>
      <x:c r="J12" s="146" t="n">
        <x:f>IF(A12="","",G12*I12)</x:f>
        <x:v>2560</x:v>
      </x:c>
      <x:c r="K12" s="144" t="n">
        <x:v>46228</x:v>
      </x:c>
      <x:c r="L12" s="144"/>
      <x:c r="M12" s="145" t="n">
        <x:f>IF(A12="","",IF(L12&lt;&gt;"",MAX(0,L12-K12),MAX(0,TODAY()-K12)))</x:f>
        <x:v>0</x:v>
      </x:c>
      <x:c r="N12" s="140" t="str">
        <x:f>IF(A12="","",IF(H12=0,IF(K12&lt;TODAY(),"En retard","Commandée"),IF(H12&lt;G12,"Partiellement reçue","Reçue")))</x:f>
        <x:v>Commandée</x:v>
      </x:c>
      <x:c r="O12" s="140" t="str"/>
      <x:c r="P12" s="144" t="n">
        <x:v>46258</x:v>
      </x:c>
      <x:c r="Q12" s="146" t="n">
        <x:v>0</x:v>
      </x:c>
      <x:c r="R12" s="146" t="n">
        <x:f>IF(A12="","",MAX(0,J12-Q12))</x:f>
        <x:v>2560</x:v>
      </x:c>
      <x:c r="S12" s="147" t="str">
        <x:v>Haute</x:v>
      </x:c>
      <x:c r="T12" s="147" t="str">
        <x:v>Antoine Garcia</x:v>
      </x:c>
      <x:c r="U12" s="147" t="str">
        <x:v>Messagerie</x:v>
      </x:c>
      <x:c r="V12" s="147" t="str">
        <x:v>Non reçue</x:v>
      </x:c>
      <x:c r="W12" s="147" t="str">
        <x:v>Non</x:v>
      </x:c>
      <x:c r="X12" s="147" t="str">
        <x:v>Livraison attendue</x:v>
      </x:c>
    </x:row>
    <x:row r="13" ht="22" customHeight="1">
      <x:c r="A13" s="148" t="str">
        <x:v>CF-2026-009</x:v>
      </x:c>
      <x:c r="B13" s="149" t="n">
        <x:v>46219</x:v>
      </x:c>
      <x:c r="C13" s="148" t="str">
        <x:v>Papeterie Centrale</x:v>
      </x:c>
      <x:c r="D13" s="148" t="str">
        <x:v>Camille Roux</x:v>
      </x:c>
      <x:c r="E13" s="148" t="str">
        <x:v>Fournitures</x:v>
      </x:c>
      <x:c r="F13" s="148" t="str">
        <x:v>Classeurs et chemises</x:v>
      </x:c>
      <x:c r="G13" s="150" t="n">
        <x:v>150</x:v>
      </x:c>
      <x:c r="H13" s="150" t="n">
        <x:v>150</x:v>
      </x:c>
      <x:c r="I13" s="151" t="n">
        <x:v>3.75</x:v>
      </x:c>
      <x:c r="J13" s="151" t="n">
        <x:f>IF(A13="","",G13*I13)</x:f>
        <x:v>562.5</x:v>
      </x:c>
      <x:c r="K13" s="149" t="n">
        <x:v>46225</x:v>
      </x:c>
      <x:c r="L13" s="149" t="n">
        <x:v>46224</x:v>
      </x:c>
      <x:c r="M13" s="150" t="n">
        <x:f>IF(A13="","",IF(L13&lt;&gt;"",MAX(0,L13-K13),MAX(0,TODAY()-K13)))</x:f>
        <x:v>0</x:v>
      </x:c>
      <x:c r="N13" s="148" t="str">
        <x:f>IF(A13="","",IF(H13=0,IF(K13&lt;TODAY(),"En retard","Commandée"),IF(H13&lt;G13,"Partiellement reçue","Reçue")))</x:f>
        <x:v>Reçue</x:v>
      </x:c>
      <x:c r="O13" s="148" t="str">
        <x:v>FAC-4781</x:v>
      </x:c>
      <x:c r="P13" s="149" t="n">
        <x:v>46255</x:v>
      </x:c>
      <x:c r="Q13" s="151" t="n">
        <x:v>562.5</x:v>
      </x:c>
      <x:c r="R13" s="151" t="n">
        <x:f>IF(A13="","",MAX(0,J13-Q13))</x:f>
        <x:v>0</x:v>
      </x:c>
      <x:c r="S13" s="152" t="str">
        <x:v>Basse</x:v>
      </x:c>
      <x:c r="T13" s="152" t="str">
        <x:v>Marie Lefèvre</x:v>
      </x:c>
      <x:c r="U13" s="152" t="str">
        <x:v>Messagerie</x:v>
      </x:c>
      <x:c r="V13" s="152" t="str">
        <x:v>Conforme</x:v>
      </x:c>
      <x:c r="W13" s="152" t="str">
        <x:v>Non</x:v>
      </x:c>
      <x:c r="X13" s="152" t="str">
        <x:v>Réception anticipée</x:v>
      </x:c>
    </x:row>
    <x:row r="14" ht="22" customHeight="1">
      <x:c r="A14" s="140" t="str">
        <x:v>CF-2026-010</x:v>
      </x:c>
      <x:c r="B14" s="144" t="n">
        <x:v>46221</x:v>
      </x:c>
      <x:c r="C14" s="140" t="str">
        <x:v>Transport Express</x:v>
      </x:c>
      <x:c r="D14" s="140" t="str">
        <x:v>Hugo Fontaine</x:v>
      </x:c>
      <x:c r="E14" s="140" t="str">
        <x:v>Logistique</x:v>
      </x:c>
      <x:c r="F14" s="140" t="str">
        <x:v>Prestation transport</x:v>
      </x:c>
      <x:c r="G14" s="145" t="n">
        <x:v>1</x:v>
      </x:c>
      <x:c r="H14" s="145" t="n">
        <x:v>1</x:v>
      </x:c>
      <x:c r="I14" s="146" t="n">
        <x:v>980</x:v>
      </x:c>
      <x:c r="J14" s="146" t="n">
        <x:f>IF(A14="","",G14*I14)</x:f>
        <x:v>980</x:v>
      </x:c>
      <x:c r="K14" s="144" t="n">
        <x:v>46222</x:v>
      </x:c>
      <x:c r="L14" s="144" t="n">
        <x:v>46222</x:v>
      </x:c>
      <x:c r="M14" s="145" t="n">
        <x:f>IF(A14="","",IF(L14&lt;&gt;"",MAX(0,L14-K14),MAX(0,TODAY()-K14)))</x:f>
        <x:v>0</x:v>
      </x:c>
      <x:c r="N14" s="140" t="str">
        <x:f>IF(A14="","",IF(H14=0,IF(K14&lt;TODAY(),"En retard","Commandée"),IF(H14&lt;G14,"Partiellement reçue","Reçue")))</x:f>
        <x:v>Reçue</x:v>
      </x:c>
      <x:c r="O14" s="140" t="str">
        <x:v>FAC-4802</x:v>
      </x:c>
      <x:c r="P14" s="144" t="n">
        <x:v>46252</x:v>
      </x:c>
      <x:c r="Q14" s="146" t="n">
        <x:v>500</x:v>
      </x:c>
      <x:c r="R14" s="146" t="n">
        <x:f>IF(A14="","",MAX(0,J14-Q14))</x:f>
        <x:v>480</x:v>
      </x:c>
      <x:c r="S14" s="147" t="str">
        <x:v>Moyenne</x:v>
      </x:c>
      <x:c r="T14" s="147" t="str">
        <x:v>Lucas Morel</x:v>
      </x:c>
      <x:c r="U14" s="147" t="str">
        <x:v>Prestation</x:v>
      </x:c>
      <x:c r="V14" s="147" t="str">
        <x:v>Conforme</x:v>
      </x:c>
      <x:c r="W14" s="147" t="str">
        <x:v>Non</x:v>
      </x:c>
      <x:c r="X14" s="147" t="str">
        <x:v>Solde à payer</x:v>
      </x:c>
    </x:row>
    <x:row r="15" ht="22" customHeight="1">
      <x:c r="A15" s="148"/>
      <x:c r="B15" s="149"/>
      <x:c r="C15" s="148"/>
      <x:c r="D15" s="148"/>
      <x:c r="E15" s="148"/>
      <x:c r="F15" s="148"/>
      <x:c r="G15" s="150"/>
      <x:c r="H15" s="150"/>
      <x:c r="I15" s="151"/>
      <x:c r="J15" s="151" t="str">
        <x:f>IF(A15="","",G15*I15)</x:f>
      </x:c>
      <x:c r="K15" s="149"/>
      <x:c r="L15" s="149"/>
      <x:c r="M15" s="150" t="str">
        <x:f>IF(A15="","",IF(L15&lt;&gt;"",MAX(0,L15-K15),MAX(0,TODAY()-K15)))</x:f>
      </x:c>
      <x:c r="N15" s="148" t="str">
        <x:f>IF(A15="","",IF(H15=0,IF(K15&lt;TODAY(),"En retard","Commandée"),IF(H15&lt;G15,"Partiellement reçue","Reçue")))</x:f>
      </x:c>
      <x:c r="O15" s="148"/>
      <x:c r="P15" s="149"/>
      <x:c r="Q15" s="151"/>
      <x:c r="R15" s="151" t="str">
        <x:f>IF(A15="","",MAX(0,J15-Q15))</x:f>
      </x:c>
      <x:c r="S15" s="152"/>
      <x:c r="T15" s="152"/>
      <x:c r="U15" s="152"/>
      <x:c r="V15" s="152"/>
      <x:c r="W15" s="152"/>
      <x:c r="X15" s="152"/>
    </x:row>
    <x:row r="16" ht="22" customHeight="1">
      <x:c r="A16" s="140"/>
      <x:c r="B16" s="144"/>
      <x:c r="C16" s="140"/>
      <x:c r="D16" s="140"/>
      <x:c r="E16" s="140"/>
      <x:c r="F16" s="140"/>
      <x:c r="G16" s="145"/>
      <x:c r="H16" s="145"/>
      <x:c r="I16" s="146"/>
      <x:c r="J16" s="146" t="str">
        <x:f>IF(A16="","",G16*I16)</x:f>
      </x:c>
      <x:c r="K16" s="144"/>
      <x:c r="L16" s="144"/>
      <x:c r="M16" s="145" t="str">
        <x:f>IF(A16="","",IF(L16&lt;&gt;"",MAX(0,L16-K16),MAX(0,TODAY()-K16)))</x:f>
      </x:c>
      <x:c r="N16" s="140" t="str">
        <x:f>IF(A16="","",IF(H16=0,IF(K16&lt;TODAY(),"En retard","Commandée"),IF(H16&lt;G16,"Partiellement reçue","Reçue")))</x:f>
      </x:c>
      <x:c r="O16" s="140"/>
      <x:c r="P16" s="144"/>
      <x:c r="Q16" s="146"/>
      <x:c r="R16" s="146" t="str">
        <x:f>IF(A16="","",MAX(0,J16-Q16))</x:f>
      </x:c>
      <x:c r="S16" s="147"/>
      <x:c r="T16" s="147"/>
      <x:c r="U16" s="147"/>
      <x:c r="V16" s="147"/>
      <x:c r="W16" s="147"/>
      <x:c r="X16" s="147"/>
    </x:row>
    <x:row r="17" ht="22" customHeight="1">
      <x:c r="A17" s="148"/>
      <x:c r="B17" s="149"/>
      <x:c r="C17" s="148"/>
      <x:c r="D17" s="148"/>
      <x:c r="E17" s="148"/>
      <x:c r="F17" s="148"/>
      <x:c r="G17" s="150"/>
      <x:c r="H17" s="150"/>
      <x:c r="I17" s="151"/>
      <x:c r="J17" s="151" t="str">
        <x:f>IF(A17="","",G17*I17)</x:f>
      </x:c>
      <x:c r="K17" s="149"/>
      <x:c r="L17" s="149"/>
      <x:c r="M17" s="150" t="str">
        <x:f>IF(A17="","",IF(L17&lt;&gt;"",MAX(0,L17-K17),MAX(0,TODAY()-K17)))</x:f>
      </x:c>
      <x:c r="N17" s="148" t="str">
        <x:f>IF(A17="","",IF(H17=0,IF(K17&lt;TODAY(),"En retard","Commandée"),IF(H17&lt;G17,"Partiellement reçue","Reçue")))</x:f>
      </x:c>
      <x:c r="O17" s="148"/>
      <x:c r="P17" s="149"/>
      <x:c r="Q17" s="151"/>
      <x:c r="R17" s="151" t="str">
        <x:f>IF(A17="","",MAX(0,J17-Q17))</x:f>
      </x:c>
      <x:c r="S17" s="152"/>
      <x:c r="T17" s="152"/>
      <x:c r="U17" s="152"/>
      <x:c r="V17" s="152"/>
      <x:c r="W17" s="152"/>
      <x:c r="X17" s="152"/>
    </x:row>
    <x:row r="18" ht="22" customHeight="1">
      <x:c r="A18" s="140"/>
      <x:c r="B18" s="144"/>
      <x:c r="C18" s="140"/>
      <x:c r="D18" s="140"/>
      <x:c r="E18" s="140"/>
      <x:c r="F18" s="140"/>
      <x:c r="G18" s="145"/>
      <x:c r="H18" s="145"/>
      <x:c r="I18" s="146"/>
      <x:c r="J18" s="146" t="str">
        <x:f>IF(A18="","",G18*I18)</x:f>
      </x:c>
      <x:c r="K18" s="144"/>
      <x:c r="L18" s="144"/>
      <x:c r="M18" s="145" t="str">
        <x:f>IF(A18="","",IF(L18&lt;&gt;"",MAX(0,L18-K18),MAX(0,TODAY()-K18)))</x:f>
      </x:c>
      <x:c r="N18" s="140" t="str">
        <x:f>IF(A18="","",IF(H18=0,IF(K18&lt;TODAY(),"En retard","Commandée"),IF(H18&lt;G18,"Partiellement reçue","Reçue")))</x:f>
      </x:c>
      <x:c r="O18" s="140"/>
      <x:c r="P18" s="144"/>
      <x:c r="Q18" s="146"/>
      <x:c r="R18" s="146" t="str">
        <x:f>IF(A18="","",MAX(0,J18-Q18))</x:f>
      </x:c>
      <x:c r="S18" s="147"/>
      <x:c r="T18" s="147"/>
      <x:c r="U18" s="147"/>
      <x:c r="V18" s="147"/>
      <x:c r="W18" s="147"/>
      <x:c r="X18" s="147"/>
    </x:row>
    <x:row r="19" ht="22" customHeight="1">
      <x:c r="A19" s="148"/>
      <x:c r="B19" s="149"/>
      <x:c r="C19" s="148"/>
      <x:c r="D19" s="148"/>
      <x:c r="E19" s="148"/>
      <x:c r="F19" s="148"/>
      <x:c r="G19" s="150"/>
      <x:c r="H19" s="150"/>
      <x:c r="I19" s="151"/>
      <x:c r="J19" s="151" t="str">
        <x:f>IF(A19="","",G19*I19)</x:f>
      </x:c>
      <x:c r="K19" s="149"/>
      <x:c r="L19" s="149"/>
      <x:c r="M19" s="150" t="str">
        <x:f>IF(A19="","",IF(L19&lt;&gt;"",MAX(0,L19-K19),MAX(0,TODAY()-K19)))</x:f>
      </x:c>
      <x:c r="N19" s="148" t="str">
        <x:f>IF(A19="","",IF(H19=0,IF(K19&lt;TODAY(),"En retard","Commandée"),IF(H19&lt;G19,"Partiellement reçue","Reçue")))</x:f>
      </x:c>
      <x:c r="O19" s="148"/>
      <x:c r="P19" s="149"/>
      <x:c r="Q19" s="151"/>
      <x:c r="R19" s="151" t="str">
        <x:f>IF(A19="","",MAX(0,J19-Q19))</x:f>
      </x:c>
      <x:c r="S19" s="152"/>
      <x:c r="T19" s="152"/>
      <x:c r="U19" s="152"/>
      <x:c r="V19" s="152"/>
      <x:c r="W19" s="152"/>
      <x:c r="X19" s="152"/>
    </x:row>
    <x:row r="20" ht="22" customHeight="1">
      <x:c r="A20" s="140"/>
      <x:c r="B20" s="144"/>
      <x:c r="C20" s="140"/>
      <x:c r="D20" s="140"/>
      <x:c r="E20" s="140"/>
      <x:c r="F20" s="140"/>
      <x:c r="G20" s="145"/>
      <x:c r="H20" s="145"/>
      <x:c r="I20" s="146"/>
      <x:c r="J20" s="146" t="str">
        <x:f>IF(A20="","",G20*I20)</x:f>
      </x:c>
      <x:c r="K20" s="144"/>
      <x:c r="L20" s="144"/>
      <x:c r="M20" s="145" t="str">
        <x:f>IF(A20="","",IF(L20&lt;&gt;"",MAX(0,L20-K20),MAX(0,TODAY()-K20)))</x:f>
      </x:c>
      <x:c r="N20" s="140" t="str">
        <x:f>IF(A20="","",IF(H20=0,IF(K20&lt;TODAY(),"En retard","Commandée"),IF(H20&lt;G20,"Partiellement reçue","Reçue")))</x:f>
      </x:c>
      <x:c r="O20" s="140"/>
      <x:c r="P20" s="144"/>
      <x:c r="Q20" s="146"/>
      <x:c r="R20" s="146" t="str">
        <x:f>IF(A20="","",MAX(0,J20-Q20))</x:f>
      </x:c>
      <x:c r="S20" s="147"/>
      <x:c r="T20" s="147"/>
      <x:c r="U20" s="147"/>
      <x:c r="V20" s="147"/>
      <x:c r="W20" s="147"/>
      <x:c r="X20" s="147"/>
    </x:row>
    <x:row r="21" ht="22" customHeight="1">
      <x:c r="A21" s="148"/>
      <x:c r="B21" s="149"/>
      <x:c r="C21" s="148"/>
      <x:c r="D21" s="148"/>
      <x:c r="E21" s="148"/>
      <x:c r="F21" s="148"/>
      <x:c r="G21" s="150"/>
      <x:c r="H21" s="150"/>
      <x:c r="I21" s="151"/>
      <x:c r="J21" s="151" t="str">
        <x:f>IF(A21="","",G21*I21)</x:f>
      </x:c>
      <x:c r="K21" s="149"/>
      <x:c r="L21" s="149"/>
      <x:c r="M21" s="150" t="str">
        <x:f>IF(A21="","",IF(L21&lt;&gt;"",MAX(0,L21-K21),MAX(0,TODAY()-K21)))</x:f>
      </x:c>
      <x:c r="N21" s="148" t="str">
        <x:f>IF(A21="","",IF(H21=0,IF(K21&lt;TODAY(),"En retard","Commandée"),IF(H21&lt;G21,"Partiellement reçue","Reçue")))</x:f>
      </x:c>
      <x:c r="O21" s="148"/>
      <x:c r="P21" s="149"/>
      <x:c r="Q21" s="151"/>
      <x:c r="R21" s="151" t="str">
        <x:f>IF(A21="","",MAX(0,J21-Q21))</x:f>
      </x:c>
      <x:c r="S21" s="152"/>
      <x:c r="T21" s="152"/>
      <x:c r="U21" s="152"/>
      <x:c r="V21" s="152"/>
      <x:c r="W21" s="152"/>
      <x:c r="X21" s="152"/>
    </x:row>
    <x:row r="22" ht="22" customHeight="1">
      <x:c r="A22" s="140"/>
      <x:c r="B22" s="144"/>
      <x:c r="C22" s="140"/>
      <x:c r="D22" s="140"/>
      <x:c r="E22" s="140"/>
      <x:c r="F22" s="140"/>
      <x:c r="G22" s="145"/>
      <x:c r="H22" s="145"/>
      <x:c r="I22" s="146"/>
      <x:c r="J22" s="146" t="str">
        <x:f>IF(A22="","",G22*I22)</x:f>
      </x:c>
      <x:c r="K22" s="144"/>
      <x:c r="L22" s="144"/>
      <x:c r="M22" s="145" t="str">
        <x:f>IF(A22="","",IF(L22&lt;&gt;"",MAX(0,L22-K22),MAX(0,TODAY()-K22)))</x:f>
      </x:c>
      <x:c r="N22" s="140" t="str">
        <x:f>IF(A22="","",IF(H22=0,IF(K22&lt;TODAY(),"En retard","Commandée"),IF(H22&lt;G22,"Partiellement reçue","Reçue")))</x:f>
      </x:c>
      <x:c r="O22" s="140"/>
      <x:c r="P22" s="144"/>
      <x:c r="Q22" s="146"/>
      <x:c r="R22" s="146" t="str">
        <x:f>IF(A22="","",MAX(0,J22-Q22))</x:f>
      </x:c>
      <x:c r="S22" s="147"/>
      <x:c r="T22" s="147"/>
      <x:c r="U22" s="147"/>
      <x:c r="V22" s="147"/>
      <x:c r="W22" s="147"/>
      <x:c r="X22" s="147"/>
    </x:row>
    <x:row r="23" ht="22" customHeight="1">
      <x:c r="A23" s="148"/>
      <x:c r="B23" s="149"/>
      <x:c r="C23" s="148"/>
      <x:c r="D23" s="148"/>
      <x:c r="E23" s="148"/>
      <x:c r="F23" s="148"/>
      <x:c r="G23" s="150"/>
      <x:c r="H23" s="150"/>
      <x:c r="I23" s="151"/>
      <x:c r="J23" s="151" t="str">
        <x:f>IF(A23="","",G23*I23)</x:f>
      </x:c>
      <x:c r="K23" s="149"/>
      <x:c r="L23" s="149"/>
      <x:c r="M23" s="150" t="str">
        <x:f>IF(A23="","",IF(L23&lt;&gt;"",MAX(0,L23-K23),MAX(0,TODAY()-K23)))</x:f>
      </x:c>
      <x:c r="N23" s="148" t="str">
        <x:f>IF(A23="","",IF(H23=0,IF(K23&lt;TODAY(),"En retard","Commandée"),IF(H23&lt;G23,"Partiellement reçue","Reçue")))</x:f>
      </x:c>
      <x:c r="O23" s="148"/>
      <x:c r="P23" s="149"/>
      <x:c r="Q23" s="151"/>
      <x:c r="R23" s="151" t="str">
        <x:f>IF(A23="","",MAX(0,J23-Q23))</x:f>
      </x:c>
      <x:c r="S23" s="152"/>
      <x:c r="T23" s="152"/>
      <x:c r="U23" s="152"/>
      <x:c r="V23" s="152"/>
      <x:c r="W23" s="152"/>
      <x:c r="X23" s="152"/>
    </x:row>
    <x:row r="24" ht="22" customHeight="1">
      <x:c r="A24" s="140"/>
      <x:c r="B24" s="144"/>
      <x:c r="C24" s="140"/>
      <x:c r="D24" s="140"/>
      <x:c r="E24" s="140"/>
      <x:c r="F24" s="140"/>
      <x:c r="G24" s="145"/>
      <x:c r="H24" s="145"/>
      <x:c r="I24" s="146"/>
      <x:c r="J24" s="146" t="str">
        <x:f>IF(A24="","",G24*I24)</x:f>
      </x:c>
      <x:c r="K24" s="144"/>
      <x:c r="L24" s="144"/>
      <x:c r="M24" s="145" t="str">
        <x:f>IF(A24="","",IF(L24&lt;&gt;"",MAX(0,L24-K24),MAX(0,TODAY()-K24)))</x:f>
      </x:c>
      <x:c r="N24" s="140" t="str">
        <x:f>IF(A24="","",IF(H24=0,IF(K24&lt;TODAY(),"En retard","Commandée"),IF(H24&lt;G24,"Partiellement reçue","Reçue")))</x:f>
      </x:c>
      <x:c r="O24" s="140"/>
      <x:c r="P24" s="144"/>
      <x:c r="Q24" s="146"/>
      <x:c r="R24" s="146" t="str">
        <x:f>IF(A24="","",MAX(0,J24-Q24))</x:f>
      </x:c>
      <x:c r="S24" s="147"/>
      <x:c r="T24" s="147"/>
      <x:c r="U24" s="147"/>
      <x:c r="V24" s="147"/>
      <x:c r="W24" s="147"/>
      <x:c r="X24" s="147"/>
    </x:row>
    <x:row r="25" ht="22" customHeight="1">
      <x:c r="A25" s="148"/>
      <x:c r="B25" s="149"/>
      <x:c r="C25" s="148"/>
      <x:c r="D25" s="148"/>
      <x:c r="E25" s="148"/>
      <x:c r="F25" s="148"/>
      <x:c r="G25" s="150"/>
      <x:c r="H25" s="150"/>
      <x:c r="I25" s="151"/>
      <x:c r="J25" s="151" t="str">
        <x:f>IF(A25="","",G25*I25)</x:f>
      </x:c>
      <x:c r="K25" s="149"/>
      <x:c r="L25" s="149"/>
      <x:c r="M25" s="150" t="str">
        <x:f>IF(A25="","",IF(L25&lt;&gt;"",MAX(0,L25-K25),MAX(0,TODAY()-K25)))</x:f>
      </x:c>
      <x:c r="N25" s="148" t="str">
        <x:f>IF(A25="","",IF(H25=0,IF(K25&lt;TODAY(),"En retard","Commandée"),IF(H25&lt;G25,"Partiellement reçue","Reçue")))</x:f>
      </x:c>
      <x:c r="O25" s="148"/>
      <x:c r="P25" s="149"/>
      <x:c r="Q25" s="151"/>
      <x:c r="R25" s="151" t="str">
        <x:f>IF(A25="","",MAX(0,J25-Q25))</x:f>
      </x:c>
      <x:c r="S25" s="152"/>
      <x:c r="T25" s="152"/>
      <x:c r="U25" s="152"/>
      <x:c r="V25" s="152"/>
      <x:c r="W25" s="152"/>
      <x:c r="X25" s="152"/>
    </x:row>
    <x:row r="26" ht="22" customHeight="1">
      <x:c r="A26" s="140"/>
      <x:c r="B26" s="144"/>
      <x:c r="C26" s="140"/>
      <x:c r="D26" s="140"/>
      <x:c r="E26" s="140"/>
      <x:c r="F26" s="140"/>
      <x:c r="G26" s="145"/>
      <x:c r="H26" s="145"/>
      <x:c r="I26" s="146"/>
      <x:c r="J26" s="146" t="str">
        <x:f>IF(A26="","",G26*I26)</x:f>
      </x:c>
      <x:c r="K26" s="144"/>
      <x:c r="L26" s="144"/>
      <x:c r="M26" s="145" t="str">
        <x:f>IF(A26="","",IF(L26&lt;&gt;"",MAX(0,L26-K26),MAX(0,TODAY()-K26)))</x:f>
      </x:c>
      <x:c r="N26" s="140" t="str">
        <x:f>IF(A26="","",IF(H26=0,IF(K26&lt;TODAY(),"En retard","Commandée"),IF(H26&lt;G26,"Partiellement reçue","Reçue")))</x:f>
      </x:c>
      <x:c r="O26" s="140"/>
      <x:c r="P26" s="144"/>
      <x:c r="Q26" s="146"/>
      <x:c r="R26" s="146" t="str">
        <x:f>IF(A26="","",MAX(0,J26-Q26))</x:f>
      </x:c>
      <x:c r="S26" s="147"/>
      <x:c r="T26" s="147"/>
      <x:c r="U26" s="147"/>
      <x:c r="V26" s="147"/>
      <x:c r="W26" s="147"/>
      <x:c r="X26" s="147"/>
    </x:row>
    <x:row r="27" ht="22" customHeight="1">
      <x:c r="A27" s="148"/>
      <x:c r="B27" s="149"/>
      <x:c r="C27" s="148"/>
      <x:c r="D27" s="148"/>
      <x:c r="E27" s="148"/>
      <x:c r="F27" s="148"/>
      <x:c r="G27" s="150"/>
      <x:c r="H27" s="150"/>
      <x:c r="I27" s="151"/>
      <x:c r="J27" s="151" t="str">
        <x:f>IF(A27="","",G27*I27)</x:f>
      </x:c>
      <x:c r="K27" s="149"/>
      <x:c r="L27" s="149"/>
      <x:c r="M27" s="150" t="str">
        <x:f>IF(A27="","",IF(L27&lt;&gt;"",MAX(0,L27-K27),MAX(0,TODAY()-K27)))</x:f>
      </x:c>
      <x:c r="N27" s="148" t="str">
        <x:f>IF(A27="","",IF(H27=0,IF(K27&lt;TODAY(),"En retard","Commandée"),IF(H27&lt;G27,"Partiellement reçue","Reçue")))</x:f>
      </x:c>
      <x:c r="O27" s="148"/>
      <x:c r="P27" s="149"/>
      <x:c r="Q27" s="151"/>
      <x:c r="R27" s="151" t="str">
        <x:f>IF(A27="","",MAX(0,J27-Q27))</x:f>
      </x:c>
      <x:c r="S27" s="152"/>
      <x:c r="T27" s="152"/>
      <x:c r="U27" s="152"/>
      <x:c r="V27" s="152"/>
      <x:c r="W27" s="152"/>
      <x:c r="X27" s="152"/>
    </x:row>
    <x:row r="28" ht="22" customHeight="1">
      <x:c r="A28" s="140"/>
      <x:c r="B28" s="144"/>
      <x:c r="C28" s="140"/>
      <x:c r="D28" s="140"/>
      <x:c r="E28" s="140"/>
      <x:c r="F28" s="140"/>
      <x:c r="G28" s="145"/>
      <x:c r="H28" s="145"/>
      <x:c r="I28" s="146"/>
      <x:c r="J28" s="146" t="str">
        <x:f>IF(A28="","",G28*I28)</x:f>
      </x:c>
      <x:c r="K28" s="144"/>
      <x:c r="L28" s="144"/>
      <x:c r="M28" s="145" t="str">
        <x:f>IF(A28="","",IF(L28&lt;&gt;"",MAX(0,L28-K28),MAX(0,TODAY()-K28)))</x:f>
      </x:c>
      <x:c r="N28" s="140" t="str">
        <x:f>IF(A28="","",IF(H28=0,IF(K28&lt;TODAY(),"En retard","Commandée"),IF(H28&lt;G28,"Partiellement reçue","Reçue")))</x:f>
      </x:c>
      <x:c r="O28" s="140"/>
      <x:c r="P28" s="144"/>
      <x:c r="Q28" s="146"/>
      <x:c r="R28" s="146" t="str">
        <x:f>IF(A28="","",MAX(0,J28-Q28))</x:f>
      </x:c>
      <x:c r="S28" s="147"/>
      <x:c r="T28" s="147"/>
      <x:c r="U28" s="147"/>
      <x:c r="V28" s="147"/>
      <x:c r="W28" s="147"/>
      <x:c r="X28" s="147"/>
    </x:row>
    <x:row r="29" ht="22" customHeight="1">
      <x:c r="A29" s="148"/>
      <x:c r="B29" s="149"/>
      <x:c r="C29" s="148"/>
      <x:c r="D29" s="148"/>
      <x:c r="E29" s="148"/>
      <x:c r="F29" s="148"/>
      <x:c r="G29" s="150"/>
      <x:c r="H29" s="150"/>
      <x:c r="I29" s="151"/>
      <x:c r="J29" s="151" t="str">
        <x:f>IF(A29="","",G29*I29)</x:f>
      </x:c>
      <x:c r="K29" s="149"/>
      <x:c r="L29" s="149"/>
      <x:c r="M29" s="150" t="str">
        <x:f>IF(A29="","",IF(L29&lt;&gt;"",MAX(0,L29-K29),MAX(0,TODAY()-K29)))</x:f>
      </x:c>
      <x:c r="N29" s="148" t="str">
        <x:f>IF(A29="","",IF(H29=0,IF(K29&lt;TODAY(),"En retard","Commandée"),IF(H29&lt;G29,"Partiellement reçue","Reçue")))</x:f>
      </x:c>
      <x:c r="O29" s="148"/>
      <x:c r="P29" s="149"/>
      <x:c r="Q29" s="151"/>
      <x:c r="R29" s="151" t="str">
        <x:f>IF(A29="","",MAX(0,J29-Q29))</x:f>
      </x:c>
      <x:c r="S29" s="152"/>
      <x:c r="T29" s="152"/>
      <x:c r="U29" s="152"/>
      <x:c r="V29" s="152"/>
      <x:c r="W29" s="152"/>
      <x:c r="X29" s="152"/>
    </x:row>
    <x:row r="30" ht="22" customHeight="1">
      <x:c r="A30" s="140"/>
      <x:c r="B30" s="144"/>
      <x:c r="C30" s="140"/>
      <x:c r="D30" s="140"/>
      <x:c r="E30" s="140"/>
      <x:c r="F30" s="140"/>
      <x:c r="G30" s="145"/>
      <x:c r="H30" s="145"/>
      <x:c r="I30" s="146"/>
      <x:c r="J30" s="146" t="str">
        <x:f>IF(A30="","",G30*I30)</x:f>
      </x:c>
      <x:c r="K30" s="144"/>
      <x:c r="L30" s="144"/>
      <x:c r="M30" s="145" t="str">
        <x:f>IF(A30="","",IF(L30&lt;&gt;"",MAX(0,L30-K30),MAX(0,TODAY()-K30)))</x:f>
      </x:c>
      <x:c r="N30" s="140" t="str">
        <x:f>IF(A30="","",IF(H30=0,IF(K30&lt;TODAY(),"En retard","Commandée"),IF(H30&lt;G30,"Partiellement reçue","Reçue")))</x:f>
      </x:c>
      <x:c r="O30" s="140"/>
      <x:c r="P30" s="144"/>
      <x:c r="Q30" s="146"/>
      <x:c r="R30" s="146" t="str">
        <x:f>IF(A30="","",MAX(0,J30-Q30))</x:f>
      </x:c>
      <x:c r="S30" s="147"/>
      <x:c r="T30" s="147"/>
      <x:c r="U30" s="147"/>
      <x:c r="V30" s="147"/>
      <x:c r="W30" s="147"/>
      <x:c r="X30" s="147"/>
    </x:row>
    <x:row r="31" ht="22" customHeight="1">
      <x:c r="A31" s="148"/>
      <x:c r="B31" s="149"/>
      <x:c r="C31" s="148"/>
      <x:c r="D31" s="148"/>
      <x:c r="E31" s="148"/>
      <x:c r="F31" s="148"/>
      <x:c r="G31" s="150"/>
      <x:c r="H31" s="150"/>
      <x:c r="I31" s="151"/>
      <x:c r="J31" s="151" t="str">
        <x:f>IF(A31="","",G31*I31)</x:f>
      </x:c>
      <x:c r="K31" s="149"/>
      <x:c r="L31" s="149"/>
      <x:c r="M31" s="150" t="str">
        <x:f>IF(A31="","",IF(L31&lt;&gt;"",MAX(0,L31-K31),MAX(0,TODAY()-K31)))</x:f>
      </x:c>
      <x:c r="N31" s="148" t="str">
        <x:f>IF(A31="","",IF(H31=0,IF(K31&lt;TODAY(),"En retard","Commandée"),IF(H31&lt;G31,"Partiellement reçue","Reçue")))</x:f>
      </x:c>
      <x:c r="O31" s="148"/>
      <x:c r="P31" s="149"/>
      <x:c r="Q31" s="151"/>
      <x:c r="R31" s="151" t="str">
        <x:f>IF(A31="","",MAX(0,J31-Q31))</x:f>
      </x:c>
      <x:c r="S31" s="152"/>
      <x:c r="T31" s="152"/>
      <x:c r="U31" s="152"/>
      <x:c r="V31" s="152"/>
      <x:c r="W31" s="152"/>
      <x:c r="X31" s="152"/>
    </x:row>
    <x:row r="32" ht="22" customHeight="1">
      <x:c r="A32" s="140"/>
      <x:c r="B32" s="144"/>
      <x:c r="C32" s="140"/>
      <x:c r="D32" s="140"/>
      <x:c r="E32" s="140"/>
      <x:c r="F32" s="140"/>
      <x:c r="G32" s="145"/>
      <x:c r="H32" s="145"/>
      <x:c r="I32" s="146"/>
      <x:c r="J32" s="146" t="str">
        <x:f>IF(A32="","",G32*I32)</x:f>
      </x:c>
      <x:c r="K32" s="144"/>
      <x:c r="L32" s="144"/>
      <x:c r="M32" s="145" t="str">
        <x:f>IF(A32="","",IF(L32&lt;&gt;"",MAX(0,L32-K32),MAX(0,TODAY()-K32)))</x:f>
      </x:c>
      <x:c r="N32" s="140" t="str">
        <x:f>IF(A32="","",IF(H32=0,IF(K32&lt;TODAY(),"En retard","Commandée"),IF(H32&lt;G32,"Partiellement reçue","Reçue")))</x:f>
      </x:c>
      <x:c r="O32" s="140"/>
      <x:c r="P32" s="144"/>
      <x:c r="Q32" s="146"/>
      <x:c r="R32" s="146" t="str">
        <x:f>IF(A32="","",MAX(0,J32-Q32))</x:f>
      </x:c>
      <x:c r="S32" s="147"/>
      <x:c r="T32" s="147"/>
      <x:c r="U32" s="147"/>
      <x:c r="V32" s="147"/>
      <x:c r="W32" s="147"/>
      <x:c r="X32" s="147"/>
    </x:row>
    <x:row r="33" ht="22" customHeight="1">
      <x:c r="A33" s="148"/>
      <x:c r="B33" s="149"/>
      <x:c r="C33" s="148"/>
      <x:c r="D33" s="148"/>
      <x:c r="E33" s="148"/>
      <x:c r="F33" s="148"/>
      <x:c r="G33" s="150"/>
      <x:c r="H33" s="150"/>
      <x:c r="I33" s="151"/>
      <x:c r="J33" s="151" t="str">
        <x:f>IF(A33="","",G33*I33)</x:f>
      </x:c>
      <x:c r="K33" s="149"/>
      <x:c r="L33" s="149"/>
      <x:c r="M33" s="150" t="str">
        <x:f>IF(A33="","",IF(L33&lt;&gt;"",MAX(0,L33-K33),MAX(0,TODAY()-K33)))</x:f>
      </x:c>
      <x:c r="N33" s="148" t="str">
        <x:f>IF(A33="","",IF(H33=0,IF(K33&lt;TODAY(),"En retard","Commandée"),IF(H33&lt;G33,"Partiellement reçue","Reçue")))</x:f>
      </x:c>
      <x:c r="O33" s="148"/>
      <x:c r="P33" s="149"/>
      <x:c r="Q33" s="151"/>
      <x:c r="R33" s="151" t="str">
        <x:f>IF(A33="","",MAX(0,J33-Q33))</x:f>
      </x:c>
      <x:c r="S33" s="152"/>
      <x:c r="T33" s="152"/>
      <x:c r="U33" s="152"/>
      <x:c r="V33" s="152"/>
      <x:c r="W33" s="152"/>
      <x:c r="X33" s="152"/>
    </x:row>
    <x:row r="34" ht="22" customHeight="1">
      <x:c r="A34" s="140"/>
      <x:c r="B34" s="144"/>
      <x:c r="C34" s="140"/>
      <x:c r="D34" s="140"/>
      <x:c r="E34" s="140"/>
      <x:c r="F34" s="140"/>
      <x:c r="G34" s="145"/>
      <x:c r="H34" s="145"/>
      <x:c r="I34" s="146"/>
      <x:c r="J34" s="146" t="str">
        <x:f>IF(A34="","",G34*I34)</x:f>
      </x:c>
      <x:c r="K34" s="144"/>
      <x:c r="L34" s="144"/>
      <x:c r="M34" s="145" t="str">
        <x:f>IF(A34="","",IF(L34&lt;&gt;"",MAX(0,L34-K34),MAX(0,TODAY()-K34)))</x:f>
      </x:c>
      <x:c r="N34" s="140" t="str">
        <x:f>IF(A34="","",IF(H34=0,IF(K34&lt;TODAY(),"En retard","Commandée"),IF(H34&lt;G34,"Partiellement reçue","Reçue")))</x:f>
      </x:c>
      <x:c r="O34" s="140"/>
      <x:c r="P34" s="144"/>
      <x:c r="Q34" s="146"/>
      <x:c r="R34" s="146" t="str">
        <x:f>IF(A34="","",MAX(0,J34-Q34))</x:f>
      </x:c>
      <x:c r="S34" s="147"/>
      <x:c r="T34" s="147"/>
      <x:c r="U34" s="147"/>
      <x:c r="V34" s="147"/>
      <x:c r="W34" s="147"/>
      <x:c r="X34" s="147"/>
    </x:row>
    <x:row r="35" ht="22" customHeight="1">
      <x:c r="A35" s="148"/>
      <x:c r="B35" s="149"/>
      <x:c r="C35" s="148"/>
      <x:c r="D35" s="148"/>
      <x:c r="E35" s="148"/>
      <x:c r="F35" s="148"/>
      <x:c r="G35" s="150"/>
      <x:c r="H35" s="150"/>
      <x:c r="I35" s="151"/>
      <x:c r="J35" s="151" t="str">
        <x:f>IF(A35="","",G35*I35)</x:f>
      </x:c>
      <x:c r="K35" s="149"/>
      <x:c r="L35" s="149"/>
      <x:c r="M35" s="150" t="str">
        <x:f>IF(A35="","",IF(L35&lt;&gt;"",MAX(0,L35-K35),MAX(0,TODAY()-K35)))</x:f>
      </x:c>
      <x:c r="N35" s="148" t="str">
        <x:f>IF(A35="","",IF(H35=0,IF(K35&lt;TODAY(),"En retard","Commandée"),IF(H35&lt;G35,"Partiellement reçue","Reçue")))</x:f>
      </x:c>
      <x:c r="O35" s="148"/>
      <x:c r="P35" s="149"/>
      <x:c r="Q35" s="151"/>
      <x:c r="R35" s="151" t="str">
        <x:f>IF(A35="","",MAX(0,J35-Q35))</x:f>
      </x:c>
      <x:c r="S35" s="152"/>
      <x:c r="T35" s="152"/>
      <x:c r="U35" s="152"/>
      <x:c r="V35" s="152"/>
      <x:c r="W35" s="152"/>
      <x:c r="X35" s="152"/>
    </x:row>
    <x:row r="36" ht="22" customHeight="1">
      <x:c r="A36" s="140"/>
      <x:c r="B36" s="144"/>
      <x:c r="C36" s="140"/>
      <x:c r="D36" s="140"/>
      <x:c r="E36" s="140"/>
      <x:c r="F36" s="140"/>
      <x:c r="G36" s="145"/>
      <x:c r="H36" s="145"/>
      <x:c r="I36" s="146"/>
      <x:c r="J36" s="146" t="str">
        <x:f>IF(A36="","",G36*I36)</x:f>
      </x:c>
      <x:c r="K36" s="144"/>
      <x:c r="L36" s="144"/>
      <x:c r="M36" s="145" t="str">
        <x:f>IF(A36="","",IF(L36&lt;&gt;"",MAX(0,L36-K36),MAX(0,TODAY()-K36)))</x:f>
      </x:c>
      <x:c r="N36" s="140" t="str">
        <x:f>IF(A36="","",IF(H36=0,IF(K36&lt;TODAY(),"En retard","Commandée"),IF(H36&lt;G36,"Partiellement reçue","Reçue")))</x:f>
      </x:c>
      <x:c r="O36" s="140"/>
      <x:c r="P36" s="144"/>
      <x:c r="Q36" s="146"/>
      <x:c r="R36" s="146" t="str">
        <x:f>IF(A36="","",MAX(0,J36-Q36))</x:f>
      </x:c>
      <x:c r="S36" s="147"/>
      <x:c r="T36" s="147"/>
      <x:c r="U36" s="147"/>
      <x:c r="V36" s="147"/>
      <x:c r="W36" s="147"/>
      <x:c r="X36" s="147"/>
    </x:row>
    <x:row r="37" ht="22" customHeight="1">
      <x:c r="A37" s="148"/>
      <x:c r="B37" s="149"/>
      <x:c r="C37" s="148"/>
      <x:c r="D37" s="148"/>
      <x:c r="E37" s="148"/>
      <x:c r="F37" s="148"/>
      <x:c r="G37" s="150"/>
      <x:c r="H37" s="150"/>
      <x:c r="I37" s="151"/>
      <x:c r="J37" s="151" t="str">
        <x:f>IF(A37="","",G37*I37)</x:f>
      </x:c>
      <x:c r="K37" s="149"/>
      <x:c r="L37" s="149"/>
      <x:c r="M37" s="150" t="str">
        <x:f>IF(A37="","",IF(L37&lt;&gt;"",MAX(0,L37-K37),MAX(0,TODAY()-K37)))</x:f>
      </x:c>
      <x:c r="N37" s="148" t="str">
        <x:f>IF(A37="","",IF(H37=0,IF(K37&lt;TODAY(),"En retard","Commandée"),IF(H37&lt;G37,"Partiellement reçue","Reçue")))</x:f>
      </x:c>
      <x:c r="O37" s="148"/>
      <x:c r="P37" s="149"/>
      <x:c r="Q37" s="151"/>
      <x:c r="R37" s="151" t="str">
        <x:f>IF(A37="","",MAX(0,J37-Q37))</x:f>
      </x:c>
      <x:c r="S37" s="152"/>
      <x:c r="T37" s="152"/>
      <x:c r="U37" s="152"/>
      <x:c r="V37" s="152"/>
      <x:c r="W37" s="152"/>
      <x:c r="X37" s="152"/>
    </x:row>
    <x:row r="38" ht="22" customHeight="1">
      <x:c r="A38" s="140"/>
      <x:c r="B38" s="144"/>
      <x:c r="C38" s="140"/>
      <x:c r="D38" s="140"/>
      <x:c r="E38" s="140"/>
      <x:c r="F38" s="140"/>
      <x:c r="G38" s="145"/>
      <x:c r="H38" s="145"/>
      <x:c r="I38" s="146"/>
      <x:c r="J38" s="146" t="str">
        <x:f>IF(A38="","",G38*I38)</x:f>
      </x:c>
      <x:c r="K38" s="144"/>
      <x:c r="L38" s="144"/>
      <x:c r="M38" s="145" t="str">
        <x:f>IF(A38="","",IF(L38&lt;&gt;"",MAX(0,L38-K38),MAX(0,TODAY()-K38)))</x:f>
      </x:c>
      <x:c r="N38" s="140" t="str">
        <x:f>IF(A38="","",IF(H38=0,IF(K38&lt;TODAY(),"En retard","Commandée"),IF(H38&lt;G38,"Partiellement reçue","Reçue")))</x:f>
      </x:c>
      <x:c r="O38" s="140"/>
      <x:c r="P38" s="144"/>
      <x:c r="Q38" s="146"/>
      <x:c r="R38" s="146" t="str">
        <x:f>IF(A38="","",MAX(0,J38-Q38))</x:f>
      </x:c>
      <x:c r="S38" s="147"/>
      <x:c r="T38" s="147"/>
      <x:c r="U38" s="147"/>
      <x:c r="V38" s="147"/>
      <x:c r="W38" s="147"/>
      <x:c r="X38" s="147"/>
    </x:row>
    <x:row r="39" ht="22" customHeight="1">
      <x:c r="A39" s="148"/>
      <x:c r="B39" s="149"/>
      <x:c r="C39" s="148"/>
      <x:c r="D39" s="148"/>
      <x:c r="E39" s="148"/>
      <x:c r="F39" s="148"/>
      <x:c r="G39" s="150"/>
      <x:c r="H39" s="150"/>
      <x:c r="I39" s="151"/>
      <x:c r="J39" s="151" t="str">
        <x:f>IF(A39="","",G39*I39)</x:f>
      </x:c>
      <x:c r="K39" s="149"/>
      <x:c r="L39" s="149"/>
      <x:c r="M39" s="150" t="str">
        <x:f>IF(A39="","",IF(L39&lt;&gt;"",MAX(0,L39-K39),MAX(0,TODAY()-K39)))</x:f>
      </x:c>
      <x:c r="N39" s="148" t="str">
        <x:f>IF(A39="","",IF(H39=0,IF(K39&lt;TODAY(),"En retard","Commandée"),IF(H39&lt;G39,"Partiellement reçue","Reçue")))</x:f>
      </x:c>
      <x:c r="O39" s="148"/>
      <x:c r="P39" s="149"/>
      <x:c r="Q39" s="151"/>
      <x:c r="R39" s="151" t="str">
        <x:f>IF(A39="","",MAX(0,J39-Q39))</x:f>
      </x:c>
      <x:c r="S39" s="152"/>
      <x:c r="T39" s="152"/>
      <x:c r="U39" s="152"/>
      <x:c r="V39" s="152"/>
      <x:c r="W39" s="152"/>
      <x:c r="X39" s="152"/>
    </x:row>
    <x:row r="40" ht="22" customHeight="1">
      <x:c r="A40" s="140"/>
      <x:c r="B40" s="144"/>
      <x:c r="C40" s="140"/>
      <x:c r="D40" s="140"/>
      <x:c r="E40" s="140"/>
      <x:c r="F40" s="140"/>
      <x:c r="G40" s="145"/>
      <x:c r="H40" s="145"/>
      <x:c r="I40" s="146"/>
      <x:c r="J40" s="146" t="str">
        <x:f>IF(A40="","",G40*I40)</x:f>
      </x:c>
      <x:c r="K40" s="144"/>
      <x:c r="L40" s="144"/>
      <x:c r="M40" s="145" t="str">
        <x:f>IF(A40="","",IF(L40&lt;&gt;"",MAX(0,L40-K40),MAX(0,TODAY()-K40)))</x:f>
      </x:c>
      <x:c r="N40" s="140" t="str">
        <x:f>IF(A40="","",IF(H40=0,IF(K40&lt;TODAY(),"En retard","Commandée"),IF(H40&lt;G40,"Partiellement reçue","Reçue")))</x:f>
      </x:c>
      <x:c r="O40" s="140"/>
      <x:c r="P40" s="144"/>
      <x:c r="Q40" s="146"/>
      <x:c r="R40" s="146" t="str">
        <x:f>IF(A40="","",MAX(0,J40-Q40))</x:f>
      </x:c>
      <x:c r="S40" s="147"/>
      <x:c r="T40" s="147"/>
      <x:c r="U40" s="147"/>
      <x:c r="V40" s="147"/>
      <x:c r="W40" s="147"/>
      <x:c r="X40" s="147"/>
    </x:row>
    <x:row r="41" ht="22" customHeight="1">
      <x:c r="A41" s="148"/>
      <x:c r="B41" s="149"/>
      <x:c r="C41" s="148"/>
      <x:c r="D41" s="148"/>
      <x:c r="E41" s="148"/>
      <x:c r="F41" s="148"/>
      <x:c r="G41" s="150"/>
      <x:c r="H41" s="150"/>
      <x:c r="I41" s="151"/>
      <x:c r="J41" s="151" t="str">
        <x:f>IF(A41="","",G41*I41)</x:f>
      </x:c>
      <x:c r="K41" s="149"/>
      <x:c r="L41" s="149"/>
      <x:c r="M41" s="150" t="str">
        <x:f>IF(A41="","",IF(L41&lt;&gt;"",MAX(0,L41-K41),MAX(0,TODAY()-K41)))</x:f>
      </x:c>
      <x:c r="N41" s="148" t="str">
        <x:f>IF(A41="","",IF(H41=0,IF(K41&lt;TODAY(),"En retard","Commandée"),IF(H41&lt;G41,"Partiellement reçue","Reçue")))</x:f>
      </x:c>
      <x:c r="O41" s="148"/>
      <x:c r="P41" s="149"/>
      <x:c r="Q41" s="151"/>
      <x:c r="R41" s="151" t="str">
        <x:f>IF(A41="","",MAX(0,J41-Q41))</x:f>
      </x:c>
      <x:c r="S41" s="152"/>
      <x:c r="T41" s="152"/>
      <x:c r="U41" s="152"/>
      <x:c r="V41" s="152"/>
      <x:c r="W41" s="152"/>
      <x:c r="X41" s="152"/>
    </x:row>
    <x:row r="42" ht="22" customHeight="1">
      <x:c r="A42" s="140"/>
      <x:c r="B42" s="144"/>
      <x:c r="C42" s="140"/>
      <x:c r="D42" s="140"/>
      <x:c r="E42" s="140"/>
      <x:c r="F42" s="140"/>
      <x:c r="G42" s="145"/>
      <x:c r="H42" s="145"/>
      <x:c r="I42" s="146"/>
      <x:c r="J42" s="146" t="str">
        <x:f>IF(A42="","",G42*I42)</x:f>
      </x:c>
      <x:c r="K42" s="144"/>
      <x:c r="L42" s="144"/>
      <x:c r="M42" s="145" t="str">
        <x:f>IF(A42="","",IF(L42&lt;&gt;"",MAX(0,L42-K42),MAX(0,TODAY()-K42)))</x:f>
      </x:c>
      <x:c r="N42" s="140" t="str">
        <x:f>IF(A42="","",IF(H42=0,IF(K42&lt;TODAY(),"En retard","Commandée"),IF(H42&lt;G42,"Partiellement reçue","Reçue")))</x:f>
      </x:c>
      <x:c r="O42" s="140"/>
      <x:c r="P42" s="144"/>
      <x:c r="Q42" s="146"/>
      <x:c r="R42" s="146" t="str">
        <x:f>IF(A42="","",MAX(0,J42-Q42))</x:f>
      </x:c>
      <x:c r="S42" s="147"/>
      <x:c r="T42" s="147"/>
      <x:c r="U42" s="147"/>
      <x:c r="V42" s="147"/>
      <x:c r="W42" s="147"/>
      <x:c r="X42" s="147"/>
    </x:row>
    <x:row r="43" ht="22" customHeight="1">
      <x:c r="A43" s="148"/>
      <x:c r="B43" s="149"/>
      <x:c r="C43" s="148"/>
      <x:c r="D43" s="148"/>
      <x:c r="E43" s="148"/>
      <x:c r="F43" s="148"/>
      <x:c r="G43" s="150"/>
      <x:c r="H43" s="150"/>
      <x:c r="I43" s="151"/>
      <x:c r="J43" s="151" t="str">
        <x:f>IF(A43="","",G43*I43)</x:f>
      </x:c>
      <x:c r="K43" s="149"/>
      <x:c r="L43" s="149"/>
      <x:c r="M43" s="150" t="str">
        <x:f>IF(A43="","",IF(L43&lt;&gt;"",MAX(0,L43-K43),MAX(0,TODAY()-K43)))</x:f>
      </x:c>
      <x:c r="N43" s="148" t="str">
        <x:f>IF(A43="","",IF(H43=0,IF(K43&lt;TODAY(),"En retard","Commandée"),IF(H43&lt;G43,"Partiellement reçue","Reçue")))</x:f>
      </x:c>
      <x:c r="O43" s="148"/>
      <x:c r="P43" s="149"/>
      <x:c r="Q43" s="151"/>
      <x:c r="R43" s="151" t="str">
        <x:f>IF(A43="","",MAX(0,J43-Q43))</x:f>
      </x:c>
      <x:c r="S43" s="152"/>
      <x:c r="T43" s="152"/>
      <x:c r="U43" s="152"/>
      <x:c r="V43" s="152"/>
      <x:c r="W43" s="152"/>
      <x:c r="X43" s="152"/>
    </x:row>
    <x:row r="44" ht="22" customHeight="1">
      <x:c r="A44" s="140"/>
      <x:c r="B44" s="144"/>
      <x:c r="C44" s="140"/>
      <x:c r="D44" s="140"/>
      <x:c r="E44" s="140"/>
      <x:c r="F44" s="140"/>
      <x:c r="G44" s="145"/>
      <x:c r="H44" s="145"/>
      <x:c r="I44" s="146"/>
      <x:c r="J44" s="146" t="str">
        <x:f>IF(A44="","",G44*I44)</x:f>
      </x:c>
      <x:c r="K44" s="144"/>
      <x:c r="L44" s="144"/>
      <x:c r="M44" s="145" t="str">
        <x:f>IF(A44="","",IF(L44&lt;&gt;"",MAX(0,L44-K44),MAX(0,TODAY()-K44)))</x:f>
      </x:c>
      <x:c r="N44" s="140" t="str">
        <x:f>IF(A44="","",IF(H44=0,IF(K44&lt;TODAY(),"En retard","Commandée"),IF(H44&lt;G44,"Partiellement reçue","Reçue")))</x:f>
      </x:c>
      <x:c r="O44" s="140"/>
      <x:c r="P44" s="144"/>
      <x:c r="Q44" s="146"/>
      <x:c r="R44" s="146" t="str">
        <x:f>IF(A44="","",MAX(0,J44-Q44))</x:f>
      </x:c>
      <x:c r="S44" s="147"/>
      <x:c r="T44" s="147"/>
      <x:c r="U44" s="147"/>
      <x:c r="V44" s="147"/>
      <x:c r="W44" s="147"/>
      <x:c r="X44" s="147"/>
    </x:row>
    <x:row r="45" ht="22" customHeight="1">
      <x:c r="A45" s="148"/>
      <x:c r="B45" s="149"/>
      <x:c r="C45" s="148"/>
      <x:c r="D45" s="148"/>
      <x:c r="E45" s="148"/>
      <x:c r="F45" s="148"/>
      <x:c r="G45" s="150"/>
      <x:c r="H45" s="150"/>
      <x:c r="I45" s="151"/>
      <x:c r="J45" s="151" t="str">
        <x:f>IF(A45="","",G45*I45)</x:f>
      </x:c>
      <x:c r="K45" s="149"/>
      <x:c r="L45" s="149"/>
      <x:c r="M45" s="150" t="str">
        <x:f>IF(A45="","",IF(L45&lt;&gt;"",MAX(0,L45-K45),MAX(0,TODAY()-K45)))</x:f>
      </x:c>
      <x:c r="N45" s="148" t="str">
        <x:f>IF(A45="","",IF(H45=0,IF(K45&lt;TODAY(),"En retard","Commandée"),IF(H45&lt;G45,"Partiellement reçue","Reçue")))</x:f>
      </x:c>
      <x:c r="O45" s="148"/>
      <x:c r="P45" s="149"/>
      <x:c r="Q45" s="151"/>
      <x:c r="R45" s="151" t="str">
        <x:f>IF(A45="","",MAX(0,J45-Q45))</x:f>
      </x:c>
      <x:c r="S45" s="152"/>
      <x:c r="T45" s="152"/>
      <x:c r="U45" s="152"/>
      <x:c r="V45" s="152"/>
      <x:c r="W45" s="152"/>
      <x:c r="X45" s="152"/>
    </x:row>
    <x:row r="46" ht="22" customHeight="1">
      <x:c r="A46" s="140"/>
      <x:c r="B46" s="144"/>
      <x:c r="C46" s="140"/>
      <x:c r="D46" s="140"/>
      <x:c r="E46" s="140"/>
      <x:c r="F46" s="140"/>
      <x:c r="G46" s="145"/>
      <x:c r="H46" s="145"/>
      <x:c r="I46" s="146"/>
      <x:c r="J46" s="146" t="str">
        <x:f>IF(A46="","",G46*I46)</x:f>
      </x:c>
      <x:c r="K46" s="144"/>
      <x:c r="L46" s="144"/>
      <x:c r="M46" s="145" t="str">
        <x:f>IF(A46="","",IF(L46&lt;&gt;"",MAX(0,L46-K46),MAX(0,TODAY()-K46)))</x:f>
      </x:c>
      <x:c r="N46" s="140" t="str">
        <x:f>IF(A46="","",IF(H46=0,IF(K46&lt;TODAY(),"En retard","Commandée"),IF(H46&lt;G46,"Partiellement reçue","Reçue")))</x:f>
      </x:c>
      <x:c r="O46" s="140"/>
      <x:c r="P46" s="144"/>
      <x:c r="Q46" s="146"/>
      <x:c r="R46" s="146" t="str">
        <x:f>IF(A46="","",MAX(0,J46-Q46))</x:f>
      </x:c>
      <x:c r="S46" s="147"/>
      <x:c r="T46" s="147"/>
      <x:c r="U46" s="147"/>
      <x:c r="V46" s="147"/>
      <x:c r="W46" s="147"/>
      <x:c r="X46" s="147"/>
    </x:row>
    <x:row r="47" ht="22" customHeight="1">
      <x:c r="A47" s="148"/>
      <x:c r="B47" s="149"/>
      <x:c r="C47" s="148"/>
      <x:c r="D47" s="148"/>
      <x:c r="E47" s="148"/>
      <x:c r="F47" s="148"/>
      <x:c r="G47" s="150"/>
      <x:c r="H47" s="150"/>
      <x:c r="I47" s="151"/>
      <x:c r="J47" s="151" t="str">
        <x:f>IF(A47="","",G47*I47)</x:f>
      </x:c>
      <x:c r="K47" s="149"/>
      <x:c r="L47" s="149"/>
      <x:c r="M47" s="150" t="str">
        <x:f>IF(A47="","",IF(L47&lt;&gt;"",MAX(0,L47-K47),MAX(0,TODAY()-K47)))</x:f>
      </x:c>
      <x:c r="N47" s="148" t="str">
        <x:f>IF(A47="","",IF(H47=0,IF(K47&lt;TODAY(),"En retard","Commandée"),IF(H47&lt;G47,"Partiellement reçue","Reçue")))</x:f>
      </x:c>
      <x:c r="O47" s="148"/>
      <x:c r="P47" s="149"/>
      <x:c r="Q47" s="151"/>
      <x:c r="R47" s="151" t="str">
        <x:f>IF(A47="","",MAX(0,J47-Q47))</x:f>
      </x:c>
      <x:c r="S47" s="152"/>
      <x:c r="T47" s="152"/>
      <x:c r="U47" s="152"/>
      <x:c r="V47" s="152"/>
      <x:c r="W47" s="152"/>
      <x:c r="X47" s="152"/>
    </x:row>
    <x:row r="48" ht="22" customHeight="1">
      <x:c r="A48" s="140"/>
      <x:c r="B48" s="144"/>
      <x:c r="C48" s="140"/>
      <x:c r="D48" s="140"/>
      <x:c r="E48" s="140"/>
      <x:c r="F48" s="140"/>
      <x:c r="G48" s="145"/>
      <x:c r="H48" s="145"/>
      <x:c r="I48" s="146"/>
      <x:c r="J48" s="146" t="str">
        <x:f>IF(A48="","",G48*I48)</x:f>
      </x:c>
      <x:c r="K48" s="144"/>
      <x:c r="L48" s="144"/>
      <x:c r="M48" s="145" t="str">
        <x:f>IF(A48="","",IF(L48&lt;&gt;"",MAX(0,L48-K48),MAX(0,TODAY()-K48)))</x:f>
      </x:c>
      <x:c r="N48" s="140" t="str">
        <x:f>IF(A48="","",IF(H48=0,IF(K48&lt;TODAY(),"En retard","Commandée"),IF(H48&lt;G48,"Partiellement reçue","Reçue")))</x:f>
      </x:c>
      <x:c r="O48" s="140"/>
      <x:c r="P48" s="144"/>
      <x:c r="Q48" s="146"/>
      <x:c r="R48" s="146" t="str">
        <x:f>IF(A48="","",MAX(0,J48-Q48))</x:f>
      </x:c>
      <x:c r="S48" s="147"/>
      <x:c r="T48" s="147"/>
      <x:c r="U48" s="147"/>
      <x:c r="V48" s="147"/>
      <x:c r="W48" s="147"/>
      <x:c r="X48" s="147"/>
    </x:row>
    <x:row r="49" ht="22" customHeight="1">
      <x:c r="A49" s="148"/>
      <x:c r="B49" s="149"/>
      <x:c r="C49" s="148"/>
      <x:c r="D49" s="148"/>
      <x:c r="E49" s="148"/>
      <x:c r="F49" s="148"/>
      <x:c r="G49" s="150"/>
      <x:c r="H49" s="150"/>
      <x:c r="I49" s="151"/>
      <x:c r="J49" s="151" t="str">
        <x:f>IF(A49="","",G49*I49)</x:f>
      </x:c>
      <x:c r="K49" s="149"/>
      <x:c r="L49" s="149"/>
      <x:c r="M49" s="150" t="str">
        <x:f>IF(A49="","",IF(L49&lt;&gt;"",MAX(0,L49-K49),MAX(0,TODAY()-K49)))</x:f>
      </x:c>
      <x:c r="N49" s="148" t="str">
        <x:f>IF(A49="","",IF(H49=0,IF(K49&lt;TODAY(),"En retard","Commandée"),IF(H49&lt;G49,"Partiellement reçue","Reçue")))</x:f>
      </x:c>
      <x:c r="O49" s="148"/>
      <x:c r="P49" s="149"/>
      <x:c r="Q49" s="151"/>
      <x:c r="R49" s="151" t="str">
        <x:f>IF(A49="","",MAX(0,J49-Q49))</x:f>
      </x:c>
      <x:c r="S49" s="152"/>
      <x:c r="T49" s="152"/>
      <x:c r="U49" s="152"/>
      <x:c r="V49" s="152"/>
      <x:c r="W49" s="152"/>
      <x:c r="X49" s="152"/>
    </x:row>
    <x:row r="50" ht="22" customHeight="1">
      <x:c r="A50" s="140"/>
      <x:c r="B50" s="144"/>
      <x:c r="C50" s="140"/>
      <x:c r="D50" s="140"/>
      <x:c r="E50" s="140"/>
      <x:c r="F50" s="140"/>
      <x:c r="G50" s="145"/>
      <x:c r="H50" s="145"/>
      <x:c r="I50" s="146"/>
      <x:c r="J50" s="146" t="str">
        <x:f>IF(A50="","",G50*I50)</x:f>
      </x:c>
      <x:c r="K50" s="144"/>
      <x:c r="L50" s="144"/>
      <x:c r="M50" s="145" t="str">
        <x:f>IF(A50="","",IF(L50&lt;&gt;"",MAX(0,L50-K50),MAX(0,TODAY()-K50)))</x:f>
      </x:c>
      <x:c r="N50" s="140" t="str">
        <x:f>IF(A50="","",IF(H50=0,IF(K50&lt;TODAY(),"En retard","Commandée"),IF(H50&lt;G50,"Partiellement reçue","Reçue")))</x:f>
      </x:c>
      <x:c r="O50" s="140"/>
      <x:c r="P50" s="144"/>
      <x:c r="Q50" s="146"/>
      <x:c r="R50" s="146" t="str">
        <x:f>IF(A50="","",MAX(0,J50-Q50))</x:f>
      </x:c>
      <x:c r="S50" s="147"/>
      <x:c r="T50" s="147"/>
      <x:c r="U50" s="147"/>
      <x:c r="V50" s="147"/>
      <x:c r="W50" s="147"/>
      <x:c r="X50" s="147"/>
    </x:row>
    <x:row r="51" ht="22" customHeight="1">
      <x:c r="A51" s="148"/>
      <x:c r="B51" s="149"/>
      <x:c r="C51" s="148"/>
      <x:c r="D51" s="148"/>
      <x:c r="E51" s="148"/>
      <x:c r="F51" s="148"/>
      <x:c r="G51" s="150"/>
      <x:c r="H51" s="150"/>
      <x:c r="I51" s="151"/>
      <x:c r="J51" s="151" t="str">
        <x:f>IF(A51="","",G51*I51)</x:f>
      </x:c>
      <x:c r="K51" s="149"/>
      <x:c r="L51" s="149"/>
      <x:c r="M51" s="150" t="str">
        <x:f>IF(A51="","",IF(L51&lt;&gt;"",MAX(0,L51-K51),MAX(0,TODAY()-K51)))</x:f>
      </x:c>
      <x:c r="N51" s="148" t="str">
        <x:f>IF(A51="","",IF(H51=0,IF(K51&lt;TODAY(),"En retard","Commandée"),IF(H51&lt;G51,"Partiellement reçue","Reçue")))</x:f>
      </x:c>
      <x:c r="O51" s="148"/>
      <x:c r="P51" s="149"/>
      <x:c r="Q51" s="151"/>
      <x:c r="R51" s="151" t="str">
        <x:f>IF(A51="","",MAX(0,J51-Q51))</x:f>
      </x:c>
      <x:c r="S51" s="152"/>
      <x:c r="T51" s="152"/>
      <x:c r="U51" s="152"/>
      <x:c r="V51" s="152"/>
      <x:c r="W51" s="152"/>
      <x:c r="X51" s="152"/>
    </x:row>
    <x:row r="52" ht="22" customHeight="1">
      <x:c r="A52" s="140"/>
      <x:c r="B52" s="144"/>
      <x:c r="C52" s="140"/>
      <x:c r="D52" s="140"/>
      <x:c r="E52" s="140"/>
      <x:c r="F52" s="140"/>
      <x:c r="G52" s="145"/>
      <x:c r="H52" s="145"/>
      <x:c r="I52" s="146"/>
      <x:c r="J52" s="146" t="str">
        <x:f>IF(A52="","",G52*I52)</x:f>
      </x:c>
      <x:c r="K52" s="144"/>
      <x:c r="L52" s="144"/>
      <x:c r="M52" s="145" t="str">
        <x:f>IF(A52="","",IF(L52&lt;&gt;"",MAX(0,L52-K52),MAX(0,TODAY()-K52)))</x:f>
      </x:c>
      <x:c r="N52" s="140" t="str">
        <x:f>IF(A52="","",IF(H52=0,IF(K52&lt;TODAY(),"En retard","Commandée"),IF(H52&lt;G52,"Partiellement reçue","Reçue")))</x:f>
      </x:c>
      <x:c r="O52" s="140"/>
      <x:c r="P52" s="144"/>
      <x:c r="Q52" s="146"/>
      <x:c r="R52" s="146" t="str">
        <x:f>IF(A52="","",MAX(0,J52-Q52))</x:f>
      </x:c>
      <x:c r="S52" s="147"/>
      <x:c r="T52" s="147"/>
      <x:c r="U52" s="147"/>
      <x:c r="V52" s="147"/>
      <x:c r="W52" s="147"/>
      <x:c r="X52" s="147"/>
    </x:row>
    <x:row r="53" ht="22" customHeight="1">
      <x:c r="A53" s="148"/>
      <x:c r="B53" s="149"/>
      <x:c r="C53" s="148"/>
      <x:c r="D53" s="148"/>
      <x:c r="E53" s="148"/>
      <x:c r="F53" s="148"/>
      <x:c r="G53" s="150"/>
      <x:c r="H53" s="150"/>
      <x:c r="I53" s="151"/>
      <x:c r="J53" s="151" t="str">
        <x:f>IF(A53="","",G53*I53)</x:f>
      </x:c>
      <x:c r="K53" s="149"/>
      <x:c r="L53" s="149"/>
      <x:c r="M53" s="150" t="str">
        <x:f>IF(A53="","",IF(L53&lt;&gt;"",MAX(0,L53-K53),MAX(0,TODAY()-K53)))</x:f>
      </x:c>
      <x:c r="N53" s="148" t="str">
        <x:f>IF(A53="","",IF(H53=0,IF(K53&lt;TODAY(),"En retard","Commandée"),IF(H53&lt;G53,"Partiellement reçue","Reçue")))</x:f>
      </x:c>
      <x:c r="O53" s="148"/>
      <x:c r="P53" s="149"/>
      <x:c r="Q53" s="151"/>
      <x:c r="R53" s="151" t="str">
        <x:f>IF(A53="","",MAX(0,J53-Q53))</x:f>
      </x:c>
      <x:c r="S53" s="152"/>
      <x:c r="T53" s="152"/>
      <x:c r="U53" s="152"/>
      <x:c r="V53" s="152"/>
      <x:c r="W53" s="152"/>
      <x:c r="X53" s="152"/>
    </x:row>
    <x:row r="54" ht="22" customHeight="1">
      <x:c r="A54" s="140"/>
      <x:c r="B54" s="144"/>
      <x:c r="C54" s="140"/>
      <x:c r="D54" s="140"/>
      <x:c r="E54" s="140"/>
      <x:c r="F54" s="140"/>
      <x:c r="G54" s="145"/>
      <x:c r="H54" s="145"/>
      <x:c r="I54" s="146"/>
      <x:c r="J54" s="146" t="str">
        <x:f>IF(A54="","",G54*I54)</x:f>
      </x:c>
      <x:c r="K54" s="144"/>
      <x:c r="L54" s="144"/>
      <x:c r="M54" s="145" t="str">
        <x:f>IF(A54="","",IF(L54&lt;&gt;"",MAX(0,L54-K54),MAX(0,TODAY()-K54)))</x:f>
      </x:c>
      <x:c r="N54" s="140" t="str">
        <x:f>IF(A54="","",IF(H54=0,IF(K54&lt;TODAY(),"En retard","Commandée"),IF(H54&lt;G54,"Partiellement reçue","Reçue")))</x:f>
      </x:c>
      <x:c r="O54" s="140"/>
      <x:c r="P54" s="144"/>
      <x:c r="Q54" s="146"/>
      <x:c r="R54" s="146" t="str">
        <x:f>IF(A54="","",MAX(0,J54-Q54))</x:f>
      </x:c>
      <x:c r="S54" s="147"/>
      <x:c r="T54" s="147"/>
      <x:c r="U54" s="147"/>
      <x:c r="V54" s="147"/>
      <x:c r="W54" s="147"/>
      <x:c r="X54" s="147"/>
    </x:row>
    <x:row r="55" ht="22" customHeight="1">
      <x:c r="A55" s="148"/>
      <x:c r="B55" s="149"/>
      <x:c r="C55" s="148"/>
      <x:c r="D55" s="148"/>
      <x:c r="E55" s="148"/>
      <x:c r="F55" s="148"/>
      <x:c r="G55" s="150"/>
      <x:c r="H55" s="150"/>
      <x:c r="I55" s="151"/>
      <x:c r="J55" s="151" t="str">
        <x:f>IF(A55="","",G55*I55)</x:f>
      </x:c>
      <x:c r="K55" s="149"/>
      <x:c r="L55" s="149"/>
      <x:c r="M55" s="150" t="str">
        <x:f>IF(A55="","",IF(L55&lt;&gt;"",MAX(0,L55-K55),MAX(0,TODAY()-K55)))</x:f>
      </x:c>
      <x:c r="N55" s="148" t="str">
        <x:f>IF(A55="","",IF(H55=0,IF(K55&lt;TODAY(),"En retard","Commandée"),IF(H55&lt;G55,"Partiellement reçue","Reçue")))</x:f>
      </x:c>
      <x:c r="O55" s="148"/>
      <x:c r="P55" s="149"/>
      <x:c r="Q55" s="151"/>
      <x:c r="R55" s="151" t="str">
        <x:f>IF(A55="","",MAX(0,J55-Q55))</x:f>
      </x:c>
      <x:c r="S55" s="152"/>
      <x:c r="T55" s="152"/>
      <x:c r="U55" s="152"/>
      <x:c r="V55" s="152"/>
      <x:c r="W55" s="152"/>
      <x:c r="X55" s="152"/>
    </x:row>
    <x:row r="56" ht="22" customHeight="1">
      <x:c r="A56" s="140"/>
      <x:c r="B56" s="144"/>
      <x:c r="C56" s="140"/>
      <x:c r="D56" s="140"/>
      <x:c r="E56" s="140"/>
      <x:c r="F56" s="140"/>
      <x:c r="G56" s="145"/>
      <x:c r="H56" s="145"/>
      <x:c r="I56" s="146"/>
      <x:c r="J56" s="146" t="str">
        <x:f>IF(A56="","",G56*I56)</x:f>
      </x:c>
      <x:c r="K56" s="144"/>
      <x:c r="L56" s="144"/>
      <x:c r="M56" s="145" t="str">
        <x:f>IF(A56="","",IF(L56&lt;&gt;"",MAX(0,L56-K56),MAX(0,TODAY()-K56)))</x:f>
      </x:c>
      <x:c r="N56" s="140" t="str">
        <x:f>IF(A56="","",IF(H56=0,IF(K56&lt;TODAY(),"En retard","Commandée"),IF(H56&lt;G56,"Partiellement reçue","Reçue")))</x:f>
      </x:c>
      <x:c r="O56" s="140"/>
      <x:c r="P56" s="144"/>
      <x:c r="Q56" s="146"/>
      <x:c r="R56" s="146" t="str">
        <x:f>IF(A56="","",MAX(0,J56-Q56))</x:f>
      </x:c>
      <x:c r="S56" s="147"/>
      <x:c r="T56" s="147"/>
      <x:c r="U56" s="147"/>
      <x:c r="V56" s="147"/>
      <x:c r="W56" s="147"/>
      <x:c r="X56" s="147"/>
    </x:row>
    <x:row r="57" ht="22" customHeight="1">
      <x:c r="A57" s="148"/>
      <x:c r="B57" s="149"/>
      <x:c r="C57" s="148"/>
      <x:c r="D57" s="148"/>
      <x:c r="E57" s="148"/>
      <x:c r="F57" s="148"/>
      <x:c r="G57" s="150"/>
      <x:c r="H57" s="150"/>
      <x:c r="I57" s="151"/>
      <x:c r="J57" s="151" t="str">
        <x:f>IF(A57="","",G57*I57)</x:f>
      </x:c>
      <x:c r="K57" s="149"/>
      <x:c r="L57" s="149"/>
      <x:c r="M57" s="150" t="str">
        <x:f>IF(A57="","",IF(L57&lt;&gt;"",MAX(0,L57-K57),MAX(0,TODAY()-K57)))</x:f>
      </x:c>
      <x:c r="N57" s="148" t="str">
        <x:f>IF(A57="","",IF(H57=0,IF(K57&lt;TODAY(),"En retard","Commandée"),IF(H57&lt;G57,"Partiellement reçue","Reçue")))</x:f>
      </x:c>
      <x:c r="O57" s="148"/>
      <x:c r="P57" s="149"/>
      <x:c r="Q57" s="151"/>
      <x:c r="R57" s="151" t="str">
        <x:f>IF(A57="","",MAX(0,J57-Q57))</x:f>
      </x:c>
      <x:c r="S57" s="152"/>
      <x:c r="T57" s="152"/>
      <x:c r="U57" s="152"/>
      <x:c r="V57" s="152"/>
      <x:c r="W57" s="152"/>
      <x:c r="X57" s="152"/>
    </x:row>
    <x:row r="58" ht="22" customHeight="1">
      <x:c r="A58" s="140"/>
      <x:c r="B58" s="144"/>
      <x:c r="C58" s="140"/>
      <x:c r="D58" s="140"/>
      <x:c r="E58" s="140"/>
      <x:c r="F58" s="140"/>
      <x:c r="G58" s="145"/>
      <x:c r="H58" s="145"/>
      <x:c r="I58" s="146"/>
      <x:c r="J58" s="146" t="str">
        <x:f>IF(A58="","",G58*I58)</x:f>
      </x:c>
      <x:c r="K58" s="144"/>
      <x:c r="L58" s="144"/>
      <x:c r="M58" s="145" t="str">
        <x:f>IF(A58="","",IF(L58&lt;&gt;"",MAX(0,L58-K58),MAX(0,TODAY()-K58)))</x:f>
      </x:c>
      <x:c r="N58" s="140" t="str">
        <x:f>IF(A58="","",IF(H58=0,IF(K58&lt;TODAY(),"En retard","Commandée"),IF(H58&lt;G58,"Partiellement reçue","Reçue")))</x:f>
      </x:c>
      <x:c r="O58" s="140"/>
      <x:c r="P58" s="144"/>
      <x:c r="Q58" s="146"/>
      <x:c r="R58" s="146" t="str">
        <x:f>IF(A58="","",MAX(0,J58-Q58))</x:f>
      </x:c>
      <x:c r="S58" s="147"/>
      <x:c r="T58" s="147"/>
      <x:c r="U58" s="147"/>
      <x:c r="V58" s="147"/>
      <x:c r="W58" s="147"/>
      <x:c r="X58" s="147"/>
    </x:row>
    <x:row r="59" ht="22" customHeight="1">
      <x:c r="A59" s="148"/>
      <x:c r="B59" s="149"/>
      <x:c r="C59" s="148"/>
      <x:c r="D59" s="148"/>
      <x:c r="E59" s="148"/>
      <x:c r="F59" s="148"/>
      <x:c r="G59" s="150"/>
      <x:c r="H59" s="150"/>
      <x:c r="I59" s="151"/>
      <x:c r="J59" s="151" t="str">
        <x:f>IF(A59="","",G59*I59)</x:f>
      </x:c>
      <x:c r="K59" s="149"/>
      <x:c r="L59" s="149"/>
      <x:c r="M59" s="150" t="str">
        <x:f>IF(A59="","",IF(L59&lt;&gt;"",MAX(0,L59-K59),MAX(0,TODAY()-K59)))</x:f>
      </x:c>
      <x:c r="N59" s="148" t="str">
        <x:f>IF(A59="","",IF(H59=0,IF(K59&lt;TODAY(),"En retard","Commandée"),IF(H59&lt;G59,"Partiellement reçue","Reçue")))</x:f>
      </x:c>
      <x:c r="O59" s="148"/>
      <x:c r="P59" s="149"/>
      <x:c r="Q59" s="151"/>
      <x:c r="R59" s="151" t="str">
        <x:f>IF(A59="","",MAX(0,J59-Q59))</x:f>
      </x:c>
      <x:c r="S59" s="152"/>
      <x:c r="T59" s="152"/>
      <x:c r="U59" s="152"/>
      <x:c r="V59" s="152"/>
      <x:c r="W59" s="152"/>
      <x:c r="X59" s="152"/>
    </x:row>
    <x:row r="60" ht="22" customHeight="1">
      <x:c r="A60" s="140"/>
      <x:c r="B60" s="144"/>
      <x:c r="C60" s="140"/>
      <x:c r="D60" s="140"/>
      <x:c r="E60" s="140"/>
      <x:c r="F60" s="140"/>
      <x:c r="G60" s="145"/>
      <x:c r="H60" s="145"/>
      <x:c r="I60" s="146"/>
      <x:c r="J60" s="146" t="str">
        <x:f>IF(A60="","",G60*I60)</x:f>
      </x:c>
      <x:c r="K60" s="144"/>
      <x:c r="L60" s="144"/>
      <x:c r="M60" s="145" t="str">
        <x:f>IF(A60="","",IF(L60&lt;&gt;"",MAX(0,L60-K60),MAX(0,TODAY()-K60)))</x:f>
      </x:c>
      <x:c r="N60" s="140" t="str">
        <x:f>IF(A60="","",IF(H60=0,IF(K60&lt;TODAY(),"En retard","Commandée"),IF(H60&lt;G60,"Partiellement reçue","Reçue")))</x:f>
      </x:c>
      <x:c r="O60" s="140"/>
      <x:c r="P60" s="144"/>
      <x:c r="Q60" s="146"/>
      <x:c r="R60" s="146" t="str">
        <x:f>IF(A60="","",MAX(0,J60-Q60))</x:f>
      </x:c>
      <x:c r="S60" s="147"/>
      <x:c r="T60" s="147"/>
      <x:c r="U60" s="147"/>
      <x:c r="V60" s="147"/>
      <x:c r="W60" s="147"/>
      <x:c r="X60" s="147"/>
    </x:row>
    <x:row r="61" ht="22" customHeight="1">
      <x:c r="A61" s="148"/>
      <x:c r="B61" s="149"/>
      <x:c r="C61" s="148"/>
      <x:c r="D61" s="148"/>
      <x:c r="E61" s="148"/>
      <x:c r="F61" s="148"/>
      <x:c r="G61" s="150"/>
      <x:c r="H61" s="150"/>
      <x:c r="I61" s="151"/>
      <x:c r="J61" s="151" t="str">
        <x:f>IF(A61="","",G61*I61)</x:f>
      </x:c>
      <x:c r="K61" s="149"/>
      <x:c r="L61" s="149"/>
      <x:c r="M61" s="150" t="str">
        <x:f>IF(A61="","",IF(L61&lt;&gt;"",MAX(0,L61-K61),MAX(0,TODAY()-K61)))</x:f>
      </x:c>
      <x:c r="N61" s="148" t="str">
        <x:f>IF(A61="","",IF(H61=0,IF(K61&lt;TODAY(),"En retard","Commandée"),IF(H61&lt;G61,"Partiellement reçue","Reçue")))</x:f>
      </x:c>
      <x:c r="O61" s="148"/>
      <x:c r="P61" s="149"/>
      <x:c r="Q61" s="151"/>
      <x:c r="R61" s="151" t="str">
        <x:f>IF(A61="","",MAX(0,J61-Q61))</x:f>
      </x:c>
      <x:c r="S61" s="152"/>
      <x:c r="T61" s="152"/>
      <x:c r="U61" s="152"/>
      <x:c r="V61" s="152"/>
      <x:c r="W61" s="152"/>
      <x:c r="X61" s="152"/>
    </x:row>
    <x:row r="62" ht="22" customHeight="1">
      <x:c r="A62" s="140"/>
      <x:c r="B62" s="144"/>
      <x:c r="C62" s="140"/>
      <x:c r="D62" s="140"/>
      <x:c r="E62" s="140"/>
      <x:c r="F62" s="140"/>
      <x:c r="G62" s="145"/>
      <x:c r="H62" s="145"/>
      <x:c r="I62" s="146"/>
      <x:c r="J62" s="146" t="str">
        <x:f>IF(A62="","",G62*I62)</x:f>
      </x:c>
      <x:c r="K62" s="144"/>
      <x:c r="L62" s="144"/>
      <x:c r="M62" s="145" t="str">
        <x:f>IF(A62="","",IF(L62&lt;&gt;"",MAX(0,L62-K62),MAX(0,TODAY()-K62)))</x:f>
      </x:c>
      <x:c r="N62" s="140" t="str">
        <x:f>IF(A62="","",IF(H62=0,IF(K62&lt;TODAY(),"En retard","Commandée"),IF(H62&lt;G62,"Partiellement reçue","Reçue")))</x:f>
      </x:c>
      <x:c r="O62" s="140"/>
      <x:c r="P62" s="144"/>
      <x:c r="Q62" s="146"/>
      <x:c r="R62" s="146" t="str">
        <x:f>IF(A62="","",MAX(0,J62-Q62))</x:f>
      </x:c>
      <x:c r="S62" s="147"/>
      <x:c r="T62" s="147"/>
      <x:c r="U62" s="147"/>
      <x:c r="V62" s="147"/>
      <x:c r="W62" s="147"/>
      <x:c r="X62" s="147"/>
    </x:row>
    <x:row r="63" ht="22" customHeight="1">
      <x:c r="A63" s="148"/>
      <x:c r="B63" s="149"/>
      <x:c r="C63" s="148"/>
      <x:c r="D63" s="148"/>
      <x:c r="E63" s="148"/>
      <x:c r="F63" s="148"/>
      <x:c r="G63" s="150"/>
      <x:c r="H63" s="150"/>
      <x:c r="I63" s="151"/>
      <x:c r="J63" s="151" t="str">
        <x:f>IF(A63="","",G63*I63)</x:f>
      </x:c>
      <x:c r="K63" s="149"/>
      <x:c r="L63" s="149"/>
      <x:c r="M63" s="150" t="str">
        <x:f>IF(A63="","",IF(L63&lt;&gt;"",MAX(0,L63-K63),MAX(0,TODAY()-K63)))</x:f>
      </x:c>
      <x:c r="N63" s="148" t="str">
        <x:f>IF(A63="","",IF(H63=0,IF(K63&lt;TODAY(),"En retard","Commandée"),IF(H63&lt;G63,"Partiellement reçue","Reçue")))</x:f>
      </x:c>
      <x:c r="O63" s="148"/>
      <x:c r="P63" s="149"/>
      <x:c r="Q63" s="151"/>
      <x:c r="R63" s="151" t="str">
        <x:f>IF(A63="","",MAX(0,J63-Q63))</x:f>
      </x:c>
      <x:c r="S63" s="152"/>
      <x:c r="T63" s="152"/>
      <x:c r="U63" s="152"/>
      <x:c r="V63" s="152"/>
      <x:c r="W63" s="152"/>
      <x:c r="X63" s="152"/>
    </x:row>
    <x:row r="64" ht="22" customHeight="1">
      <x:c r="A64" s="140"/>
      <x:c r="B64" s="144"/>
      <x:c r="C64" s="140"/>
      <x:c r="D64" s="140"/>
      <x:c r="E64" s="140"/>
      <x:c r="F64" s="140"/>
      <x:c r="G64" s="145"/>
      <x:c r="H64" s="145"/>
      <x:c r="I64" s="146"/>
      <x:c r="J64" s="146" t="str">
        <x:f>IF(A64="","",G64*I64)</x:f>
      </x:c>
      <x:c r="K64" s="144"/>
      <x:c r="L64" s="144"/>
      <x:c r="M64" s="145" t="str">
        <x:f>IF(A64="","",IF(L64&lt;&gt;"",MAX(0,L64-K64),MAX(0,TODAY()-K64)))</x:f>
      </x:c>
      <x:c r="N64" s="140" t="str">
        <x:f>IF(A64="","",IF(H64=0,IF(K64&lt;TODAY(),"En retard","Commandée"),IF(H64&lt;G64,"Partiellement reçue","Reçue")))</x:f>
      </x:c>
      <x:c r="O64" s="140"/>
      <x:c r="P64" s="144"/>
      <x:c r="Q64" s="146"/>
      <x:c r="R64" s="146" t="str">
        <x:f>IF(A64="","",MAX(0,J64-Q64))</x:f>
      </x:c>
      <x:c r="S64" s="147"/>
      <x:c r="T64" s="147"/>
      <x:c r="U64" s="147"/>
      <x:c r="V64" s="147"/>
      <x:c r="W64" s="147"/>
      <x:c r="X64" s="147"/>
    </x:row>
    <x:row r="65" ht="22" customHeight="1">
      <x:c r="A65" s="148"/>
      <x:c r="B65" s="149"/>
      <x:c r="C65" s="148"/>
      <x:c r="D65" s="148"/>
      <x:c r="E65" s="148"/>
      <x:c r="F65" s="148"/>
      <x:c r="G65" s="150"/>
      <x:c r="H65" s="150"/>
      <x:c r="I65" s="151"/>
      <x:c r="J65" s="151" t="str">
        <x:f>IF(A65="","",G65*I65)</x:f>
      </x:c>
      <x:c r="K65" s="149"/>
      <x:c r="L65" s="149"/>
      <x:c r="M65" s="150" t="str">
        <x:f>IF(A65="","",IF(L65&lt;&gt;"",MAX(0,L65-K65),MAX(0,TODAY()-K65)))</x:f>
      </x:c>
      <x:c r="N65" s="148" t="str">
        <x:f>IF(A65="","",IF(H65=0,IF(K65&lt;TODAY(),"En retard","Commandée"),IF(H65&lt;G65,"Partiellement reçue","Reçue")))</x:f>
      </x:c>
      <x:c r="O65" s="148"/>
      <x:c r="P65" s="149"/>
      <x:c r="Q65" s="151"/>
      <x:c r="R65" s="151" t="str">
        <x:f>IF(A65="","",MAX(0,J65-Q65))</x:f>
      </x:c>
      <x:c r="S65" s="152"/>
      <x:c r="T65" s="152"/>
      <x:c r="U65" s="152"/>
      <x:c r="V65" s="152"/>
      <x:c r="W65" s="152"/>
      <x:c r="X65" s="152"/>
    </x:row>
    <x:row r="66" ht="22" customHeight="1">
      <x:c r="A66" s="140"/>
      <x:c r="B66" s="144"/>
      <x:c r="C66" s="140"/>
      <x:c r="D66" s="140"/>
      <x:c r="E66" s="140"/>
      <x:c r="F66" s="140"/>
      <x:c r="G66" s="145"/>
      <x:c r="H66" s="145"/>
      <x:c r="I66" s="146"/>
      <x:c r="J66" s="146" t="str">
        <x:f>IF(A66="","",G66*I66)</x:f>
      </x:c>
      <x:c r="K66" s="144"/>
      <x:c r="L66" s="144"/>
      <x:c r="M66" s="145" t="str">
        <x:f>IF(A66="","",IF(L66&lt;&gt;"",MAX(0,L66-K66),MAX(0,TODAY()-K66)))</x:f>
      </x:c>
      <x:c r="N66" s="140" t="str">
        <x:f>IF(A66="","",IF(H66=0,IF(K66&lt;TODAY(),"En retard","Commandée"),IF(H66&lt;G66,"Partiellement reçue","Reçue")))</x:f>
      </x:c>
      <x:c r="O66" s="140"/>
      <x:c r="P66" s="144"/>
      <x:c r="Q66" s="146"/>
      <x:c r="R66" s="146" t="str">
        <x:f>IF(A66="","",MAX(0,J66-Q66))</x:f>
      </x:c>
      <x:c r="S66" s="147"/>
      <x:c r="T66" s="147"/>
      <x:c r="U66" s="147"/>
      <x:c r="V66" s="147"/>
      <x:c r="W66" s="147"/>
      <x:c r="X66" s="147"/>
    </x:row>
    <x:row r="67" ht="22" customHeight="1">
      <x:c r="A67" s="148"/>
      <x:c r="B67" s="149"/>
      <x:c r="C67" s="148"/>
      <x:c r="D67" s="148"/>
      <x:c r="E67" s="148"/>
      <x:c r="F67" s="148"/>
      <x:c r="G67" s="150"/>
      <x:c r="H67" s="150"/>
      <x:c r="I67" s="151"/>
      <x:c r="J67" s="151" t="str">
        <x:f>IF(A67="","",G67*I67)</x:f>
      </x:c>
      <x:c r="K67" s="149"/>
      <x:c r="L67" s="149"/>
      <x:c r="M67" s="150" t="str">
        <x:f>IF(A67="","",IF(L67&lt;&gt;"",MAX(0,L67-K67),MAX(0,TODAY()-K67)))</x:f>
      </x:c>
      <x:c r="N67" s="148" t="str">
        <x:f>IF(A67="","",IF(H67=0,IF(K67&lt;TODAY(),"En retard","Commandée"),IF(H67&lt;G67,"Partiellement reçue","Reçue")))</x:f>
      </x:c>
      <x:c r="O67" s="148"/>
      <x:c r="P67" s="149"/>
      <x:c r="Q67" s="151"/>
      <x:c r="R67" s="151" t="str">
        <x:f>IF(A67="","",MAX(0,J67-Q67))</x:f>
      </x:c>
      <x:c r="S67" s="152"/>
      <x:c r="T67" s="152"/>
      <x:c r="U67" s="152"/>
      <x:c r="V67" s="152"/>
      <x:c r="W67" s="152"/>
      <x:c r="X67" s="152"/>
    </x:row>
    <x:row r="68" ht="22" customHeight="1">
      <x:c r="A68" s="140"/>
      <x:c r="B68" s="144"/>
      <x:c r="C68" s="140"/>
      <x:c r="D68" s="140"/>
      <x:c r="E68" s="140"/>
      <x:c r="F68" s="140"/>
      <x:c r="G68" s="145"/>
      <x:c r="H68" s="145"/>
      <x:c r="I68" s="146"/>
      <x:c r="J68" s="146" t="str">
        <x:f>IF(A68="","",G68*I68)</x:f>
      </x:c>
      <x:c r="K68" s="144"/>
      <x:c r="L68" s="144"/>
      <x:c r="M68" s="145" t="str">
        <x:f>IF(A68="","",IF(L68&lt;&gt;"",MAX(0,L68-K68),MAX(0,TODAY()-K68)))</x:f>
      </x:c>
      <x:c r="N68" s="140" t="str">
        <x:f>IF(A68="","",IF(H68=0,IF(K68&lt;TODAY(),"En retard","Commandée"),IF(H68&lt;G68,"Partiellement reçue","Reçue")))</x:f>
      </x:c>
      <x:c r="O68" s="140"/>
      <x:c r="P68" s="144"/>
      <x:c r="Q68" s="146"/>
      <x:c r="R68" s="146" t="str">
        <x:f>IF(A68="","",MAX(0,J68-Q68))</x:f>
      </x:c>
      <x:c r="S68" s="147"/>
      <x:c r="T68" s="147"/>
      <x:c r="U68" s="147"/>
      <x:c r="V68" s="147"/>
      <x:c r="W68" s="147"/>
      <x:c r="X68" s="147"/>
    </x:row>
    <x:row r="69" ht="22" customHeight="1">
      <x:c r="A69" s="148"/>
      <x:c r="B69" s="149"/>
      <x:c r="C69" s="148"/>
      <x:c r="D69" s="148"/>
      <x:c r="E69" s="148"/>
      <x:c r="F69" s="148"/>
      <x:c r="G69" s="150"/>
      <x:c r="H69" s="150"/>
      <x:c r="I69" s="151"/>
      <x:c r="J69" s="151" t="str">
        <x:f>IF(A69="","",G69*I69)</x:f>
      </x:c>
      <x:c r="K69" s="149"/>
      <x:c r="L69" s="149"/>
      <x:c r="M69" s="150" t="str">
        <x:f>IF(A69="","",IF(L69&lt;&gt;"",MAX(0,L69-K69),MAX(0,TODAY()-K69)))</x:f>
      </x:c>
      <x:c r="N69" s="148" t="str">
        <x:f>IF(A69="","",IF(H69=0,IF(K69&lt;TODAY(),"En retard","Commandée"),IF(H69&lt;G69,"Partiellement reçue","Reçue")))</x:f>
      </x:c>
      <x:c r="O69" s="148"/>
      <x:c r="P69" s="149"/>
      <x:c r="Q69" s="151"/>
      <x:c r="R69" s="151" t="str">
        <x:f>IF(A69="","",MAX(0,J69-Q69))</x:f>
      </x:c>
      <x:c r="S69" s="152"/>
      <x:c r="T69" s="152"/>
      <x:c r="U69" s="152"/>
      <x:c r="V69" s="152"/>
      <x:c r="W69" s="152"/>
      <x:c r="X69" s="152"/>
    </x:row>
    <x:row r="70" ht="22" customHeight="1">
      <x:c r="A70" s="140"/>
      <x:c r="B70" s="144"/>
      <x:c r="C70" s="140"/>
      <x:c r="D70" s="140"/>
      <x:c r="E70" s="140"/>
      <x:c r="F70" s="140"/>
      <x:c r="G70" s="145"/>
      <x:c r="H70" s="145"/>
      <x:c r="I70" s="146"/>
      <x:c r="J70" s="146" t="str">
        <x:f>IF(A70="","",G70*I70)</x:f>
      </x:c>
      <x:c r="K70" s="144"/>
      <x:c r="L70" s="144"/>
      <x:c r="M70" s="145" t="str">
        <x:f>IF(A70="","",IF(L70&lt;&gt;"",MAX(0,L70-K70),MAX(0,TODAY()-K70)))</x:f>
      </x:c>
      <x:c r="N70" s="140" t="str">
        <x:f>IF(A70="","",IF(H70=0,IF(K70&lt;TODAY(),"En retard","Commandée"),IF(H70&lt;G70,"Partiellement reçue","Reçue")))</x:f>
      </x:c>
      <x:c r="O70" s="140"/>
      <x:c r="P70" s="144"/>
      <x:c r="Q70" s="146"/>
      <x:c r="R70" s="146" t="str">
        <x:f>IF(A70="","",MAX(0,J70-Q70))</x:f>
      </x:c>
      <x:c r="S70" s="147"/>
      <x:c r="T70" s="147"/>
      <x:c r="U70" s="147"/>
      <x:c r="V70" s="147"/>
      <x:c r="W70" s="147"/>
      <x:c r="X70" s="147"/>
    </x:row>
    <x:row r="71" ht="22" customHeight="1">
      <x:c r="A71" s="148"/>
      <x:c r="B71" s="149"/>
      <x:c r="C71" s="148"/>
      <x:c r="D71" s="148"/>
      <x:c r="E71" s="148"/>
      <x:c r="F71" s="148"/>
      <x:c r="G71" s="150"/>
      <x:c r="H71" s="150"/>
      <x:c r="I71" s="151"/>
      <x:c r="J71" s="151" t="str">
        <x:f>IF(A71="","",G71*I71)</x:f>
      </x:c>
      <x:c r="K71" s="149"/>
      <x:c r="L71" s="149"/>
      <x:c r="M71" s="150" t="str">
        <x:f>IF(A71="","",IF(L71&lt;&gt;"",MAX(0,L71-K71),MAX(0,TODAY()-K71)))</x:f>
      </x:c>
      <x:c r="N71" s="148" t="str">
        <x:f>IF(A71="","",IF(H71=0,IF(K71&lt;TODAY(),"En retard","Commandée"),IF(H71&lt;G71,"Partiellement reçue","Reçue")))</x:f>
      </x:c>
      <x:c r="O71" s="148"/>
      <x:c r="P71" s="149"/>
      <x:c r="Q71" s="151"/>
      <x:c r="R71" s="151" t="str">
        <x:f>IF(A71="","",MAX(0,J71-Q71))</x:f>
      </x:c>
      <x:c r="S71" s="152"/>
      <x:c r="T71" s="152"/>
      <x:c r="U71" s="152"/>
      <x:c r="V71" s="152"/>
      <x:c r="W71" s="152"/>
      <x:c r="X71" s="152"/>
    </x:row>
    <x:row r="72" ht="22" customHeight="1">
      <x:c r="A72" s="140"/>
      <x:c r="B72" s="144"/>
      <x:c r="C72" s="140"/>
      <x:c r="D72" s="140"/>
      <x:c r="E72" s="140"/>
      <x:c r="F72" s="140"/>
      <x:c r="G72" s="145"/>
      <x:c r="H72" s="145"/>
      <x:c r="I72" s="146"/>
      <x:c r="J72" s="146" t="str">
        <x:f>IF(A72="","",G72*I72)</x:f>
      </x:c>
      <x:c r="K72" s="144"/>
      <x:c r="L72" s="144"/>
      <x:c r="M72" s="145" t="str">
        <x:f>IF(A72="","",IF(L72&lt;&gt;"",MAX(0,L72-K72),MAX(0,TODAY()-K72)))</x:f>
      </x:c>
      <x:c r="N72" s="140" t="str">
        <x:f>IF(A72="","",IF(H72=0,IF(K72&lt;TODAY(),"En retard","Commandée"),IF(H72&lt;G72,"Partiellement reçue","Reçue")))</x:f>
      </x:c>
      <x:c r="O72" s="140"/>
      <x:c r="P72" s="144"/>
      <x:c r="Q72" s="146"/>
      <x:c r="R72" s="146" t="str">
        <x:f>IF(A72="","",MAX(0,J72-Q72))</x:f>
      </x:c>
      <x:c r="S72" s="147"/>
      <x:c r="T72" s="147"/>
      <x:c r="U72" s="147"/>
      <x:c r="V72" s="147"/>
      <x:c r="W72" s="147"/>
      <x:c r="X72" s="147"/>
    </x:row>
    <x:row r="73" ht="22" customHeight="1">
      <x:c r="A73" s="148"/>
      <x:c r="B73" s="149"/>
      <x:c r="C73" s="148"/>
      <x:c r="D73" s="148"/>
      <x:c r="E73" s="148"/>
      <x:c r="F73" s="148"/>
      <x:c r="G73" s="150"/>
      <x:c r="H73" s="150"/>
      <x:c r="I73" s="151"/>
      <x:c r="J73" s="151" t="str">
        <x:f>IF(A73="","",G73*I73)</x:f>
      </x:c>
      <x:c r="K73" s="149"/>
      <x:c r="L73" s="149"/>
      <x:c r="M73" s="150" t="str">
        <x:f>IF(A73="","",IF(L73&lt;&gt;"",MAX(0,L73-K73),MAX(0,TODAY()-K73)))</x:f>
      </x:c>
      <x:c r="N73" s="148" t="str">
        <x:f>IF(A73="","",IF(H73=0,IF(K73&lt;TODAY(),"En retard","Commandée"),IF(H73&lt;G73,"Partiellement reçue","Reçue")))</x:f>
      </x:c>
      <x:c r="O73" s="148"/>
      <x:c r="P73" s="149"/>
      <x:c r="Q73" s="151"/>
      <x:c r="R73" s="151" t="str">
        <x:f>IF(A73="","",MAX(0,J73-Q73))</x:f>
      </x:c>
      <x:c r="S73" s="152"/>
      <x:c r="T73" s="152"/>
      <x:c r="U73" s="152"/>
      <x:c r="V73" s="152"/>
      <x:c r="W73" s="152"/>
      <x:c r="X73" s="152"/>
    </x:row>
    <x:row r="74" ht="22" customHeight="1">
      <x:c r="A74" s="140"/>
      <x:c r="B74" s="144"/>
      <x:c r="C74" s="140"/>
      <x:c r="D74" s="140"/>
      <x:c r="E74" s="140"/>
      <x:c r="F74" s="140"/>
      <x:c r="G74" s="145"/>
      <x:c r="H74" s="145"/>
      <x:c r="I74" s="146"/>
      <x:c r="J74" s="146" t="str">
        <x:f>IF(A74="","",G74*I74)</x:f>
      </x:c>
      <x:c r="K74" s="144"/>
      <x:c r="L74" s="144"/>
      <x:c r="M74" s="145" t="str">
        <x:f>IF(A74="","",IF(L74&lt;&gt;"",MAX(0,L74-K74),MAX(0,TODAY()-K74)))</x:f>
      </x:c>
      <x:c r="N74" s="140" t="str">
        <x:f>IF(A74="","",IF(H74=0,IF(K74&lt;TODAY(),"En retard","Commandée"),IF(H74&lt;G74,"Partiellement reçue","Reçue")))</x:f>
      </x:c>
      <x:c r="O74" s="140"/>
      <x:c r="P74" s="144"/>
      <x:c r="Q74" s="146"/>
      <x:c r="R74" s="146" t="str">
        <x:f>IF(A74="","",MAX(0,J74-Q74))</x:f>
      </x:c>
      <x:c r="S74" s="147"/>
      <x:c r="T74" s="147"/>
      <x:c r="U74" s="147"/>
      <x:c r="V74" s="147"/>
      <x:c r="W74" s="147"/>
      <x:c r="X74" s="147"/>
    </x:row>
    <x:row r="75" ht="22" customHeight="1">
      <x:c r="A75" s="148"/>
      <x:c r="B75" s="149"/>
      <x:c r="C75" s="148"/>
      <x:c r="D75" s="148"/>
      <x:c r="E75" s="148"/>
      <x:c r="F75" s="148"/>
      <x:c r="G75" s="150"/>
      <x:c r="H75" s="150"/>
      <x:c r="I75" s="151"/>
      <x:c r="J75" s="151" t="str">
        <x:f>IF(A75="","",G75*I75)</x:f>
      </x:c>
      <x:c r="K75" s="149"/>
      <x:c r="L75" s="149"/>
      <x:c r="M75" s="150" t="str">
        <x:f>IF(A75="","",IF(L75&lt;&gt;"",MAX(0,L75-K75),MAX(0,TODAY()-K75)))</x:f>
      </x:c>
      <x:c r="N75" s="148" t="str">
        <x:f>IF(A75="","",IF(H75=0,IF(K75&lt;TODAY(),"En retard","Commandée"),IF(H75&lt;G75,"Partiellement reçue","Reçue")))</x:f>
      </x:c>
      <x:c r="O75" s="148"/>
      <x:c r="P75" s="149"/>
      <x:c r="Q75" s="151"/>
      <x:c r="R75" s="151" t="str">
        <x:f>IF(A75="","",MAX(0,J75-Q75))</x:f>
      </x:c>
      <x:c r="S75" s="152"/>
      <x:c r="T75" s="152"/>
      <x:c r="U75" s="152"/>
      <x:c r="V75" s="152"/>
      <x:c r="W75" s="152"/>
      <x:c r="X75" s="152"/>
    </x:row>
    <x:row r="76" ht="22" customHeight="1">
      <x:c r="A76" s="140"/>
      <x:c r="B76" s="144"/>
      <x:c r="C76" s="140"/>
      <x:c r="D76" s="140"/>
      <x:c r="E76" s="140"/>
      <x:c r="F76" s="140"/>
      <x:c r="G76" s="145"/>
      <x:c r="H76" s="145"/>
      <x:c r="I76" s="146"/>
      <x:c r="J76" s="146" t="str">
        <x:f>IF(A76="","",G76*I76)</x:f>
      </x:c>
      <x:c r="K76" s="144"/>
      <x:c r="L76" s="144"/>
      <x:c r="M76" s="145" t="str">
        <x:f>IF(A76="","",IF(L76&lt;&gt;"",MAX(0,L76-K76),MAX(0,TODAY()-K76)))</x:f>
      </x:c>
      <x:c r="N76" s="140" t="str">
        <x:f>IF(A76="","",IF(H76=0,IF(K76&lt;TODAY(),"En retard","Commandée"),IF(H76&lt;G76,"Partiellement reçue","Reçue")))</x:f>
      </x:c>
      <x:c r="O76" s="140"/>
      <x:c r="P76" s="144"/>
      <x:c r="Q76" s="146"/>
      <x:c r="R76" s="146" t="str">
        <x:f>IF(A76="","",MAX(0,J76-Q76))</x:f>
      </x:c>
      <x:c r="S76" s="147"/>
      <x:c r="T76" s="147"/>
      <x:c r="U76" s="147"/>
      <x:c r="V76" s="147"/>
      <x:c r="W76" s="147"/>
      <x:c r="X76" s="147"/>
    </x:row>
    <x:row r="77" ht="22" customHeight="1">
      <x:c r="A77" s="148"/>
      <x:c r="B77" s="149"/>
      <x:c r="C77" s="148"/>
      <x:c r="D77" s="148"/>
      <x:c r="E77" s="148"/>
      <x:c r="F77" s="148"/>
      <x:c r="G77" s="150"/>
      <x:c r="H77" s="150"/>
      <x:c r="I77" s="151"/>
      <x:c r="J77" s="151" t="str">
        <x:f>IF(A77="","",G77*I77)</x:f>
      </x:c>
      <x:c r="K77" s="149"/>
      <x:c r="L77" s="149"/>
      <x:c r="M77" s="150" t="str">
        <x:f>IF(A77="","",IF(L77&lt;&gt;"",MAX(0,L77-K77),MAX(0,TODAY()-K77)))</x:f>
      </x:c>
      <x:c r="N77" s="148" t="str">
        <x:f>IF(A77="","",IF(H77=0,IF(K77&lt;TODAY(),"En retard","Commandée"),IF(H77&lt;G77,"Partiellement reçue","Reçue")))</x:f>
      </x:c>
      <x:c r="O77" s="148"/>
      <x:c r="P77" s="149"/>
      <x:c r="Q77" s="151"/>
      <x:c r="R77" s="151" t="str">
        <x:f>IF(A77="","",MAX(0,J77-Q77))</x:f>
      </x:c>
      <x:c r="S77" s="152"/>
      <x:c r="T77" s="152"/>
      <x:c r="U77" s="152"/>
      <x:c r="V77" s="152"/>
      <x:c r="W77" s="152"/>
      <x:c r="X77" s="152"/>
    </x:row>
    <x:row r="78" ht="22" customHeight="1">
      <x:c r="A78" s="140"/>
      <x:c r="B78" s="144"/>
      <x:c r="C78" s="140"/>
      <x:c r="D78" s="140"/>
      <x:c r="E78" s="140"/>
      <x:c r="F78" s="140"/>
      <x:c r="G78" s="145"/>
      <x:c r="H78" s="145"/>
      <x:c r="I78" s="146"/>
      <x:c r="J78" s="146" t="str">
        <x:f>IF(A78="","",G78*I78)</x:f>
      </x:c>
      <x:c r="K78" s="144"/>
      <x:c r="L78" s="144"/>
      <x:c r="M78" s="145" t="str">
        <x:f>IF(A78="","",IF(L78&lt;&gt;"",MAX(0,L78-K78),MAX(0,TODAY()-K78)))</x:f>
      </x:c>
      <x:c r="N78" s="140" t="str">
        <x:f>IF(A78="","",IF(H78=0,IF(K78&lt;TODAY(),"En retard","Commandée"),IF(H78&lt;G78,"Partiellement reçue","Reçue")))</x:f>
      </x:c>
      <x:c r="O78" s="140"/>
      <x:c r="P78" s="144"/>
      <x:c r="Q78" s="146"/>
      <x:c r="R78" s="146" t="str">
        <x:f>IF(A78="","",MAX(0,J78-Q78))</x:f>
      </x:c>
      <x:c r="S78" s="147"/>
      <x:c r="T78" s="147"/>
      <x:c r="U78" s="147"/>
      <x:c r="V78" s="147"/>
      <x:c r="W78" s="147"/>
      <x:c r="X78" s="147"/>
    </x:row>
    <x:row r="79" ht="22" customHeight="1">
      <x:c r="A79" s="148"/>
      <x:c r="B79" s="149"/>
      <x:c r="C79" s="148"/>
      <x:c r="D79" s="148"/>
      <x:c r="E79" s="148"/>
      <x:c r="F79" s="148"/>
      <x:c r="G79" s="150"/>
      <x:c r="H79" s="150"/>
      <x:c r="I79" s="151"/>
      <x:c r="J79" s="151" t="str">
        <x:f>IF(A79="","",G79*I79)</x:f>
      </x:c>
      <x:c r="K79" s="149"/>
      <x:c r="L79" s="149"/>
      <x:c r="M79" s="150" t="str">
        <x:f>IF(A79="","",IF(L79&lt;&gt;"",MAX(0,L79-K79),MAX(0,TODAY()-K79)))</x:f>
      </x:c>
      <x:c r="N79" s="148" t="str">
        <x:f>IF(A79="","",IF(H79=0,IF(K79&lt;TODAY(),"En retard","Commandée"),IF(H79&lt;G79,"Partiellement reçue","Reçue")))</x:f>
      </x:c>
      <x:c r="O79" s="148"/>
      <x:c r="P79" s="149"/>
      <x:c r="Q79" s="151"/>
      <x:c r="R79" s="151" t="str">
        <x:f>IF(A79="","",MAX(0,J79-Q79))</x:f>
      </x:c>
      <x:c r="S79" s="152"/>
      <x:c r="T79" s="152"/>
      <x:c r="U79" s="152"/>
      <x:c r="V79" s="152"/>
      <x:c r="W79" s="152"/>
      <x:c r="X79" s="152"/>
    </x:row>
    <x:row r="80" ht="22" customHeight="1">
      <x:c r="A80" s="140"/>
      <x:c r="B80" s="144"/>
      <x:c r="C80" s="140"/>
      <x:c r="D80" s="140"/>
      <x:c r="E80" s="140"/>
      <x:c r="F80" s="140"/>
      <x:c r="G80" s="145"/>
      <x:c r="H80" s="145"/>
      <x:c r="I80" s="146"/>
      <x:c r="J80" s="146" t="str">
        <x:f>IF(A80="","",G80*I80)</x:f>
      </x:c>
      <x:c r="K80" s="144"/>
      <x:c r="L80" s="144"/>
      <x:c r="M80" s="145" t="str">
        <x:f>IF(A80="","",IF(L80&lt;&gt;"",MAX(0,L80-K80),MAX(0,TODAY()-K80)))</x:f>
      </x:c>
      <x:c r="N80" s="140" t="str">
        <x:f>IF(A80="","",IF(H80=0,IF(K80&lt;TODAY(),"En retard","Commandée"),IF(H80&lt;G80,"Partiellement reçue","Reçue")))</x:f>
      </x:c>
      <x:c r="O80" s="140"/>
      <x:c r="P80" s="144"/>
      <x:c r="Q80" s="146"/>
      <x:c r="R80" s="146" t="str">
        <x:f>IF(A80="","",MAX(0,J80-Q80))</x:f>
      </x:c>
      <x:c r="S80" s="147"/>
      <x:c r="T80" s="147"/>
      <x:c r="U80" s="147"/>
      <x:c r="V80" s="147"/>
      <x:c r="W80" s="147"/>
      <x:c r="X80" s="147"/>
    </x:row>
    <x:row r="81" ht="22" customHeight="1">
      <x:c r="A81" s="148"/>
      <x:c r="B81" s="149"/>
      <x:c r="C81" s="148"/>
      <x:c r="D81" s="148"/>
      <x:c r="E81" s="148"/>
      <x:c r="F81" s="148"/>
      <x:c r="G81" s="150"/>
      <x:c r="H81" s="150"/>
      <x:c r="I81" s="151"/>
      <x:c r="J81" s="151" t="str">
        <x:f>IF(A81="","",G81*I81)</x:f>
      </x:c>
      <x:c r="K81" s="149"/>
      <x:c r="L81" s="149"/>
      <x:c r="M81" s="150" t="str">
        <x:f>IF(A81="","",IF(L81&lt;&gt;"",MAX(0,L81-K81),MAX(0,TODAY()-K81)))</x:f>
      </x:c>
      <x:c r="N81" s="148" t="str">
        <x:f>IF(A81="","",IF(H81=0,IF(K81&lt;TODAY(),"En retard","Commandée"),IF(H81&lt;G81,"Partiellement reçue","Reçue")))</x:f>
      </x:c>
      <x:c r="O81" s="148"/>
      <x:c r="P81" s="149"/>
      <x:c r="Q81" s="151"/>
      <x:c r="R81" s="151" t="str">
        <x:f>IF(A81="","",MAX(0,J81-Q81))</x:f>
      </x:c>
      <x:c r="S81" s="152"/>
      <x:c r="T81" s="152"/>
      <x:c r="U81" s="152"/>
      <x:c r="V81" s="152"/>
      <x:c r="W81" s="152"/>
      <x:c r="X81" s="152"/>
    </x:row>
    <x:row r="82" ht="22" customHeight="1">
      <x:c r="A82" s="140"/>
      <x:c r="B82" s="144"/>
      <x:c r="C82" s="140"/>
      <x:c r="D82" s="140"/>
      <x:c r="E82" s="140"/>
      <x:c r="F82" s="140"/>
      <x:c r="G82" s="145"/>
      <x:c r="H82" s="145"/>
      <x:c r="I82" s="146"/>
      <x:c r="J82" s="146" t="str">
        <x:f>IF(A82="","",G82*I82)</x:f>
      </x:c>
      <x:c r="K82" s="144"/>
      <x:c r="L82" s="144"/>
      <x:c r="M82" s="145" t="str">
        <x:f>IF(A82="","",IF(L82&lt;&gt;"",MAX(0,L82-K82),MAX(0,TODAY()-K82)))</x:f>
      </x:c>
      <x:c r="N82" s="140" t="str">
        <x:f>IF(A82="","",IF(H82=0,IF(K82&lt;TODAY(),"En retard","Commandée"),IF(H82&lt;G82,"Partiellement reçue","Reçue")))</x:f>
      </x:c>
      <x:c r="O82" s="140"/>
      <x:c r="P82" s="144"/>
      <x:c r="Q82" s="146"/>
      <x:c r="R82" s="146" t="str">
        <x:f>IF(A82="","",MAX(0,J82-Q82))</x:f>
      </x:c>
      <x:c r="S82" s="147"/>
      <x:c r="T82" s="147"/>
      <x:c r="U82" s="147"/>
      <x:c r="V82" s="147"/>
      <x:c r="W82" s="147"/>
      <x:c r="X82" s="147"/>
    </x:row>
    <x:row r="83" ht="22" customHeight="1">
      <x:c r="A83" s="148"/>
      <x:c r="B83" s="149"/>
      <x:c r="C83" s="148"/>
      <x:c r="D83" s="148"/>
      <x:c r="E83" s="148"/>
      <x:c r="F83" s="148"/>
      <x:c r="G83" s="150"/>
      <x:c r="H83" s="150"/>
      <x:c r="I83" s="151"/>
      <x:c r="J83" s="151" t="str">
        <x:f>IF(A83="","",G83*I83)</x:f>
      </x:c>
      <x:c r="K83" s="149"/>
      <x:c r="L83" s="149"/>
      <x:c r="M83" s="150" t="str">
        <x:f>IF(A83="","",IF(L83&lt;&gt;"",MAX(0,L83-K83),MAX(0,TODAY()-K83)))</x:f>
      </x:c>
      <x:c r="N83" s="148" t="str">
        <x:f>IF(A83="","",IF(H83=0,IF(K83&lt;TODAY(),"En retard","Commandée"),IF(H83&lt;G83,"Partiellement reçue","Reçue")))</x:f>
      </x:c>
      <x:c r="O83" s="148"/>
      <x:c r="P83" s="149"/>
      <x:c r="Q83" s="151"/>
      <x:c r="R83" s="151" t="str">
        <x:f>IF(A83="","",MAX(0,J83-Q83))</x:f>
      </x:c>
      <x:c r="S83" s="152"/>
      <x:c r="T83" s="152"/>
      <x:c r="U83" s="152"/>
      <x:c r="V83" s="152"/>
      <x:c r="W83" s="152"/>
      <x:c r="X83" s="152"/>
    </x:row>
    <x:row r="84" ht="22" customHeight="1">
      <x:c r="A84" s="140"/>
      <x:c r="B84" s="144"/>
      <x:c r="C84" s="140"/>
      <x:c r="D84" s="140"/>
      <x:c r="E84" s="140"/>
      <x:c r="F84" s="140"/>
      <x:c r="G84" s="145"/>
      <x:c r="H84" s="145"/>
      <x:c r="I84" s="146"/>
      <x:c r="J84" s="146" t="str">
        <x:f>IF(A84="","",G84*I84)</x:f>
      </x:c>
      <x:c r="K84" s="144"/>
      <x:c r="L84" s="144"/>
      <x:c r="M84" s="145" t="str">
        <x:f>IF(A84="","",IF(L84&lt;&gt;"",MAX(0,L84-K84),MAX(0,TODAY()-K84)))</x:f>
      </x:c>
      <x:c r="N84" s="140" t="str">
        <x:f>IF(A84="","",IF(H84=0,IF(K84&lt;TODAY(),"En retard","Commandée"),IF(H84&lt;G84,"Partiellement reçue","Reçue")))</x:f>
      </x:c>
      <x:c r="O84" s="140"/>
      <x:c r="P84" s="144"/>
      <x:c r="Q84" s="146"/>
      <x:c r="R84" s="146" t="str">
        <x:f>IF(A84="","",MAX(0,J84-Q84))</x:f>
      </x:c>
      <x:c r="S84" s="147"/>
      <x:c r="T84" s="147"/>
      <x:c r="U84" s="147"/>
      <x:c r="V84" s="147"/>
      <x:c r="W84" s="147"/>
      <x:c r="X84" s="147"/>
    </x:row>
    <x:row r="85" ht="22" customHeight="1">
      <x:c r="A85" s="148"/>
      <x:c r="B85" s="149"/>
      <x:c r="C85" s="148"/>
      <x:c r="D85" s="148"/>
      <x:c r="E85" s="148"/>
      <x:c r="F85" s="148"/>
      <x:c r="G85" s="150"/>
      <x:c r="H85" s="150"/>
      <x:c r="I85" s="151"/>
      <x:c r="J85" s="151" t="str">
        <x:f>IF(A85="","",G85*I85)</x:f>
      </x:c>
      <x:c r="K85" s="149"/>
      <x:c r="L85" s="149"/>
      <x:c r="M85" s="150" t="str">
        <x:f>IF(A85="","",IF(L85&lt;&gt;"",MAX(0,L85-K85),MAX(0,TODAY()-K85)))</x:f>
      </x:c>
      <x:c r="N85" s="148" t="str">
        <x:f>IF(A85="","",IF(H85=0,IF(K85&lt;TODAY(),"En retard","Commandée"),IF(H85&lt;G85,"Partiellement reçue","Reçue")))</x:f>
      </x:c>
      <x:c r="O85" s="148"/>
      <x:c r="P85" s="149"/>
      <x:c r="Q85" s="151"/>
      <x:c r="R85" s="151" t="str">
        <x:f>IF(A85="","",MAX(0,J85-Q85))</x:f>
      </x:c>
      <x:c r="S85" s="152"/>
      <x:c r="T85" s="152"/>
      <x:c r="U85" s="152"/>
      <x:c r="V85" s="152"/>
      <x:c r="W85" s="152"/>
      <x:c r="X85" s="152"/>
    </x:row>
    <x:row r="86" ht="22" customHeight="1">
      <x:c r="A86" s="140"/>
      <x:c r="B86" s="144"/>
      <x:c r="C86" s="140"/>
      <x:c r="D86" s="140"/>
      <x:c r="E86" s="140"/>
      <x:c r="F86" s="140"/>
      <x:c r="G86" s="145"/>
      <x:c r="H86" s="145"/>
      <x:c r="I86" s="146"/>
      <x:c r="J86" s="146" t="str">
        <x:f>IF(A86="","",G86*I86)</x:f>
      </x:c>
      <x:c r="K86" s="144"/>
      <x:c r="L86" s="144"/>
      <x:c r="M86" s="145" t="str">
        <x:f>IF(A86="","",IF(L86&lt;&gt;"",MAX(0,L86-K86),MAX(0,TODAY()-K86)))</x:f>
      </x:c>
      <x:c r="N86" s="140" t="str">
        <x:f>IF(A86="","",IF(H86=0,IF(K86&lt;TODAY(),"En retard","Commandée"),IF(H86&lt;G86,"Partiellement reçue","Reçue")))</x:f>
      </x:c>
      <x:c r="O86" s="140"/>
      <x:c r="P86" s="144"/>
      <x:c r="Q86" s="146"/>
      <x:c r="R86" s="146" t="str">
        <x:f>IF(A86="","",MAX(0,J86-Q86))</x:f>
      </x:c>
      <x:c r="S86" s="147"/>
      <x:c r="T86" s="147"/>
      <x:c r="U86" s="147"/>
      <x:c r="V86" s="147"/>
      <x:c r="W86" s="147"/>
      <x:c r="X86" s="147"/>
    </x:row>
    <x:row r="87" ht="22" customHeight="1">
      <x:c r="A87" s="148"/>
      <x:c r="B87" s="149"/>
      <x:c r="C87" s="148"/>
      <x:c r="D87" s="148"/>
      <x:c r="E87" s="148"/>
      <x:c r="F87" s="148"/>
      <x:c r="G87" s="150"/>
      <x:c r="H87" s="150"/>
      <x:c r="I87" s="151"/>
      <x:c r="J87" s="151" t="str">
        <x:f>IF(A87="","",G87*I87)</x:f>
      </x:c>
      <x:c r="K87" s="149"/>
      <x:c r="L87" s="149"/>
      <x:c r="M87" s="150" t="str">
        <x:f>IF(A87="","",IF(L87&lt;&gt;"",MAX(0,L87-K87),MAX(0,TODAY()-K87)))</x:f>
      </x:c>
      <x:c r="N87" s="148" t="str">
        <x:f>IF(A87="","",IF(H87=0,IF(K87&lt;TODAY(),"En retard","Commandée"),IF(H87&lt;G87,"Partiellement reçue","Reçue")))</x:f>
      </x:c>
      <x:c r="O87" s="148"/>
      <x:c r="P87" s="149"/>
      <x:c r="Q87" s="151"/>
      <x:c r="R87" s="151" t="str">
        <x:f>IF(A87="","",MAX(0,J87-Q87))</x:f>
      </x:c>
      <x:c r="S87" s="152"/>
      <x:c r="T87" s="152"/>
      <x:c r="U87" s="152"/>
      <x:c r="V87" s="152"/>
      <x:c r="W87" s="152"/>
      <x:c r="X87" s="152"/>
    </x:row>
    <x:row r="88" ht="22" customHeight="1">
      <x:c r="A88" s="140"/>
      <x:c r="B88" s="144"/>
      <x:c r="C88" s="140"/>
      <x:c r="D88" s="140"/>
      <x:c r="E88" s="140"/>
      <x:c r="F88" s="140"/>
      <x:c r="G88" s="145"/>
      <x:c r="H88" s="145"/>
      <x:c r="I88" s="146"/>
      <x:c r="J88" s="146" t="str">
        <x:f>IF(A88="","",G88*I88)</x:f>
      </x:c>
      <x:c r="K88" s="144"/>
      <x:c r="L88" s="144"/>
      <x:c r="M88" s="145" t="str">
        <x:f>IF(A88="","",IF(L88&lt;&gt;"",MAX(0,L88-K88),MAX(0,TODAY()-K88)))</x:f>
      </x:c>
      <x:c r="N88" s="140" t="str">
        <x:f>IF(A88="","",IF(H88=0,IF(K88&lt;TODAY(),"En retard","Commandée"),IF(H88&lt;G88,"Partiellement reçue","Reçue")))</x:f>
      </x:c>
      <x:c r="O88" s="140"/>
      <x:c r="P88" s="144"/>
      <x:c r="Q88" s="146"/>
      <x:c r="R88" s="146" t="str">
        <x:f>IF(A88="","",MAX(0,J88-Q88))</x:f>
      </x:c>
      <x:c r="S88" s="147"/>
      <x:c r="T88" s="147"/>
      <x:c r="U88" s="147"/>
      <x:c r="V88" s="147"/>
      <x:c r="W88" s="147"/>
      <x:c r="X88" s="147"/>
    </x:row>
    <x:row r="89" ht="22" customHeight="1">
      <x:c r="A89" s="148"/>
      <x:c r="B89" s="149"/>
      <x:c r="C89" s="148"/>
      <x:c r="D89" s="148"/>
      <x:c r="E89" s="148"/>
      <x:c r="F89" s="148"/>
      <x:c r="G89" s="150"/>
      <x:c r="H89" s="150"/>
      <x:c r="I89" s="151"/>
      <x:c r="J89" s="151" t="str">
        <x:f>IF(A89="","",G89*I89)</x:f>
      </x:c>
      <x:c r="K89" s="149"/>
      <x:c r="L89" s="149"/>
      <x:c r="M89" s="150" t="str">
        <x:f>IF(A89="","",IF(L89&lt;&gt;"",MAX(0,L89-K89),MAX(0,TODAY()-K89)))</x:f>
      </x:c>
      <x:c r="N89" s="148" t="str">
        <x:f>IF(A89="","",IF(H89=0,IF(K89&lt;TODAY(),"En retard","Commandée"),IF(H89&lt;G89,"Partiellement reçue","Reçue")))</x:f>
      </x:c>
      <x:c r="O89" s="148"/>
      <x:c r="P89" s="149"/>
      <x:c r="Q89" s="151"/>
      <x:c r="R89" s="151" t="str">
        <x:f>IF(A89="","",MAX(0,J89-Q89))</x:f>
      </x:c>
      <x:c r="S89" s="152"/>
      <x:c r="T89" s="152"/>
      <x:c r="U89" s="152"/>
      <x:c r="V89" s="152"/>
      <x:c r="W89" s="152"/>
      <x:c r="X89" s="152"/>
    </x:row>
    <x:row r="90" ht="22" customHeight="1">
      <x:c r="A90" s="140"/>
      <x:c r="B90" s="144"/>
      <x:c r="C90" s="140"/>
      <x:c r="D90" s="140"/>
      <x:c r="E90" s="140"/>
      <x:c r="F90" s="140"/>
      <x:c r="G90" s="145"/>
      <x:c r="H90" s="145"/>
      <x:c r="I90" s="146"/>
      <x:c r="J90" s="146" t="str">
        <x:f>IF(A90="","",G90*I90)</x:f>
      </x:c>
      <x:c r="K90" s="144"/>
      <x:c r="L90" s="144"/>
      <x:c r="M90" s="145" t="str">
        <x:f>IF(A90="","",IF(L90&lt;&gt;"",MAX(0,L90-K90),MAX(0,TODAY()-K90)))</x:f>
      </x:c>
      <x:c r="N90" s="140" t="str">
        <x:f>IF(A90="","",IF(H90=0,IF(K90&lt;TODAY(),"En retard","Commandée"),IF(H90&lt;G90,"Partiellement reçue","Reçue")))</x:f>
      </x:c>
      <x:c r="O90" s="140"/>
      <x:c r="P90" s="144"/>
      <x:c r="Q90" s="146"/>
      <x:c r="R90" s="146" t="str">
        <x:f>IF(A90="","",MAX(0,J90-Q90))</x:f>
      </x:c>
      <x:c r="S90" s="147"/>
      <x:c r="T90" s="147"/>
      <x:c r="U90" s="147"/>
      <x:c r="V90" s="147"/>
      <x:c r="W90" s="147"/>
      <x:c r="X90" s="147"/>
    </x:row>
    <x:row r="91" ht="22" customHeight="1">
      <x:c r="A91" s="148"/>
      <x:c r="B91" s="149"/>
      <x:c r="C91" s="148"/>
      <x:c r="D91" s="148"/>
      <x:c r="E91" s="148"/>
      <x:c r="F91" s="148"/>
      <x:c r="G91" s="150"/>
      <x:c r="H91" s="150"/>
      <x:c r="I91" s="151"/>
      <x:c r="J91" s="151" t="str">
        <x:f>IF(A91="","",G91*I91)</x:f>
      </x:c>
      <x:c r="K91" s="149"/>
      <x:c r="L91" s="149"/>
      <x:c r="M91" s="150" t="str">
        <x:f>IF(A91="","",IF(L91&lt;&gt;"",MAX(0,L91-K91),MAX(0,TODAY()-K91)))</x:f>
      </x:c>
      <x:c r="N91" s="148" t="str">
        <x:f>IF(A91="","",IF(H91=0,IF(K91&lt;TODAY(),"En retard","Commandée"),IF(H91&lt;G91,"Partiellement reçue","Reçue")))</x:f>
      </x:c>
      <x:c r="O91" s="148"/>
      <x:c r="P91" s="149"/>
      <x:c r="Q91" s="151"/>
      <x:c r="R91" s="151" t="str">
        <x:f>IF(A91="","",MAX(0,J91-Q91))</x:f>
      </x:c>
      <x:c r="S91" s="152"/>
      <x:c r="T91" s="152"/>
      <x:c r="U91" s="152"/>
      <x:c r="V91" s="152"/>
      <x:c r="W91" s="152"/>
      <x:c r="X91" s="152"/>
    </x:row>
    <x:row r="92" ht="22" customHeight="1">
      <x:c r="A92" s="140"/>
      <x:c r="B92" s="144"/>
      <x:c r="C92" s="140"/>
      <x:c r="D92" s="140"/>
      <x:c r="E92" s="140"/>
      <x:c r="F92" s="140"/>
      <x:c r="G92" s="145"/>
      <x:c r="H92" s="145"/>
      <x:c r="I92" s="146"/>
      <x:c r="J92" s="146" t="str">
        <x:f>IF(A92="","",G92*I92)</x:f>
      </x:c>
      <x:c r="K92" s="144"/>
      <x:c r="L92" s="144"/>
      <x:c r="M92" s="145" t="str">
        <x:f>IF(A92="","",IF(L92&lt;&gt;"",MAX(0,L92-K92),MAX(0,TODAY()-K92)))</x:f>
      </x:c>
      <x:c r="N92" s="140" t="str">
        <x:f>IF(A92="","",IF(H92=0,IF(K92&lt;TODAY(),"En retard","Commandée"),IF(H92&lt;G92,"Partiellement reçue","Reçue")))</x:f>
      </x:c>
      <x:c r="O92" s="140"/>
      <x:c r="P92" s="144"/>
      <x:c r="Q92" s="146"/>
      <x:c r="R92" s="146" t="str">
        <x:f>IF(A92="","",MAX(0,J92-Q92))</x:f>
      </x:c>
      <x:c r="S92" s="147"/>
      <x:c r="T92" s="147"/>
      <x:c r="U92" s="147"/>
      <x:c r="V92" s="147"/>
      <x:c r="W92" s="147"/>
      <x:c r="X92" s="147"/>
    </x:row>
    <x:row r="93" ht="22" customHeight="1">
      <x:c r="A93" s="148"/>
      <x:c r="B93" s="149"/>
      <x:c r="C93" s="148"/>
      <x:c r="D93" s="148"/>
      <x:c r="E93" s="148"/>
      <x:c r="F93" s="148"/>
      <x:c r="G93" s="150"/>
      <x:c r="H93" s="150"/>
      <x:c r="I93" s="151"/>
      <x:c r="J93" s="151" t="str">
        <x:f>IF(A93="","",G93*I93)</x:f>
      </x:c>
      <x:c r="K93" s="149"/>
      <x:c r="L93" s="149"/>
      <x:c r="M93" s="150" t="str">
        <x:f>IF(A93="","",IF(L93&lt;&gt;"",MAX(0,L93-K93),MAX(0,TODAY()-K93)))</x:f>
      </x:c>
      <x:c r="N93" s="148" t="str">
        <x:f>IF(A93="","",IF(H93=0,IF(K93&lt;TODAY(),"En retard","Commandée"),IF(H93&lt;G93,"Partiellement reçue","Reçue")))</x:f>
      </x:c>
      <x:c r="O93" s="148"/>
      <x:c r="P93" s="149"/>
      <x:c r="Q93" s="151"/>
      <x:c r="R93" s="151" t="str">
        <x:f>IF(A93="","",MAX(0,J93-Q93))</x:f>
      </x:c>
      <x:c r="S93" s="152"/>
      <x:c r="T93" s="152"/>
      <x:c r="U93" s="152"/>
      <x:c r="V93" s="152"/>
      <x:c r="W93" s="152"/>
      <x:c r="X93" s="152"/>
    </x:row>
    <x:row r="94" ht="22" customHeight="1">
      <x:c r="A94" s="140"/>
      <x:c r="B94" s="144"/>
      <x:c r="C94" s="140"/>
      <x:c r="D94" s="140"/>
      <x:c r="E94" s="140"/>
      <x:c r="F94" s="140"/>
      <x:c r="G94" s="145"/>
      <x:c r="H94" s="145"/>
      <x:c r="I94" s="146"/>
      <x:c r="J94" s="146" t="str">
        <x:f>IF(A94="","",G94*I94)</x:f>
      </x:c>
      <x:c r="K94" s="144"/>
      <x:c r="L94" s="144"/>
      <x:c r="M94" s="145" t="str">
        <x:f>IF(A94="","",IF(L94&lt;&gt;"",MAX(0,L94-K94),MAX(0,TODAY()-K94)))</x:f>
      </x:c>
      <x:c r="N94" s="140" t="str">
        <x:f>IF(A94="","",IF(H94=0,IF(K94&lt;TODAY(),"En retard","Commandée"),IF(H94&lt;G94,"Partiellement reçue","Reçue")))</x:f>
      </x:c>
      <x:c r="O94" s="140"/>
      <x:c r="P94" s="144"/>
      <x:c r="Q94" s="146"/>
      <x:c r="R94" s="146" t="str">
        <x:f>IF(A94="","",MAX(0,J94-Q94))</x:f>
      </x:c>
      <x:c r="S94" s="147"/>
      <x:c r="T94" s="147"/>
      <x:c r="U94" s="147"/>
      <x:c r="V94" s="147"/>
      <x:c r="W94" s="147"/>
      <x:c r="X94" s="147"/>
    </x:row>
    <x:row r="95" ht="22" customHeight="1">
      <x:c r="A95" s="148"/>
      <x:c r="B95" s="149"/>
      <x:c r="C95" s="148"/>
      <x:c r="D95" s="148"/>
      <x:c r="E95" s="148"/>
      <x:c r="F95" s="148"/>
      <x:c r="G95" s="150"/>
      <x:c r="H95" s="150"/>
      <x:c r="I95" s="151"/>
      <x:c r="J95" s="151" t="str">
        <x:f>IF(A95="","",G95*I95)</x:f>
      </x:c>
      <x:c r="K95" s="149"/>
      <x:c r="L95" s="149"/>
      <x:c r="M95" s="150" t="str">
        <x:f>IF(A95="","",IF(L95&lt;&gt;"",MAX(0,L95-K95),MAX(0,TODAY()-K95)))</x:f>
      </x:c>
      <x:c r="N95" s="148" t="str">
        <x:f>IF(A95="","",IF(H95=0,IF(K95&lt;TODAY(),"En retard","Commandée"),IF(H95&lt;G95,"Partiellement reçue","Reçue")))</x:f>
      </x:c>
      <x:c r="O95" s="148"/>
      <x:c r="P95" s="149"/>
      <x:c r="Q95" s="151"/>
      <x:c r="R95" s="151" t="str">
        <x:f>IF(A95="","",MAX(0,J95-Q95))</x:f>
      </x:c>
      <x:c r="S95" s="152"/>
      <x:c r="T95" s="152"/>
      <x:c r="U95" s="152"/>
      <x:c r="V95" s="152"/>
      <x:c r="W95" s="152"/>
      <x:c r="X95" s="152"/>
    </x:row>
    <x:row r="96" ht="22" customHeight="1">
      <x:c r="A96" s="140"/>
      <x:c r="B96" s="144"/>
      <x:c r="C96" s="140"/>
      <x:c r="D96" s="140"/>
      <x:c r="E96" s="140"/>
      <x:c r="F96" s="140"/>
      <x:c r="G96" s="145"/>
      <x:c r="H96" s="145"/>
      <x:c r="I96" s="146"/>
      <x:c r="J96" s="146" t="str">
        <x:f>IF(A96="","",G96*I96)</x:f>
      </x:c>
      <x:c r="K96" s="144"/>
      <x:c r="L96" s="144"/>
      <x:c r="M96" s="145" t="str">
        <x:f>IF(A96="","",IF(L96&lt;&gt;"",MAX(0,L96-K96),MAX(0,TODAY()-K96)))</x:f>
      </x:c>
      <x:c r="N96" s="140" t="str">
        <x:f>IF(A96="","",IF(H96=0,IF(K96&lt;TODAY(),"En retard","Commandée"),IF(H96&lt;G96,"Partiellement reçue","Reçue")))</x:f>
      </x:c>
      <x:c r="O96" s="140"/>
      <x:c r="P96" s="144"/>
      <x:c r="Q96" s="146"/>
      <x:c r="R96" s="146" t="str">
        <x:f>IF(A96="","",MAX(0,J96-Q96))</x:f>
      </x:c>
      <x:c r="S96" s="147"/>
      <x:c r="T96" s="147"/>
      <x:c r="U96" s="147"/>
      <x:c r="V96" s="147"/>
      <x:c r="W96" s="147"/>
      <x:c r="X96" s="147"/>
    </x:row>
    <x:row r="97" ht="22" customHeight="1">
      <x:c r="A97" s="148"/>
      <x:c r="B97" s="149"/>
      <x:c r="C97" s="148"/>
      <x:c r="D97" s="148"/>
      <x:c r="E97" s="148"/>
      <x:c r="F97" s="148"/>
      <x:c r="G97" s="150"/>
      <x:c r="H97" s="150"/>
      <x:c r="I97" s="151"/>
      <x:c r="J97" s="151" t="str">
        <x:f>IF(A97="","",G97*I97)</x:f>
      </x:c>
      <x:c r="K97" s="149"/>
      <x:c r="L97" s="149"/>
      <x:c r="M97" s="150" t="str">
        <x:f>IF(A97="","",IF(L97&lt;&gt;"",MAX(0,L97-K97),MAX(0,TODAY()-K97)))</x:f>
      </x:c>
      <x:c r="N97" s="148" t="str">
        <x:f>IF(A97="","",IF(H97=0,IF(K97&lt;TODAY(),"En retard","Commandée"),IF(H97&lt;G97,"Partiellement reçue","Reçue")))</x:f>
      </x:c>
      <x:c r="O97" s="148"/>
      <x:c r="P97" s="149"/>
      <x:c r="Q97" s="151"/>
      <x:c r="R97" s="151" t="str">
        <x:f>IF(A97="","",MAX(0,J97-Q97))</x:f>
      </x:c>
      <x:c r="S97" s="152"/>
      <x:c r="T97" s="152"/>
      <x:c r="U97" s="152"/>
      <x:c r="V97" s="152"/>
      <x:c r="W97" s="152"/>
      <x:c r="X97" s="152"/>
    </x:row>
    <x:row r="98" ht="22" customHeight="1">
      <x:c r="A98" s="140"/>
      <x:c r="B98" s="144"/>
      <x:c r="C98" s="140"/>
      <x:c r="D98" s="140"/>
      <x:c r="E98" s="140"/>
      <x:c r="F98" s="140"/>
      <x:c r="G98" s="145"/>
      <x:c r="H98" s="145"/>
      <x:c r="I98" s="146"/>
      <x:c r="J98" s="146" t="str">
        <x:f>IF(A98="","",G98*I98)</x:f>
      </x:c>
      <x:c r="K98" s="144"/>
      <x:c r="L98" s="144"/>
      <x:c r="M98" s="145" t="str">
        <x:f>IF(A98="","",IF(L98&lt;&gt;"",MAX(0,L98-K98),MAX(0,TODAY()-K98)))</x:f>
      </x:c>
      <x:c r="N98" s="140" t="str">
        <x:f>IF(A98="","",IF(H98=0,IF(K98&lt;TODAY(),"En retard","Commandée"),IF(H98&lt;G98,"Partiellement reçue","Reçue")))</x:f>
      </x:c>
      <x:c r="O98" s="140"/>
      <x:c r="P98" s="144"/>
      <x:c r="Q98" s="146"/>
      <x:c r="R98" s="146" t="str">
        <x:f>IF(A98="","",MAX(0,J98-Q98))</x:f>
      </x:c>
      <x:c r="S98" s="147"/>
      <x:c r="T98" s="147"/>
      <x:c r="U98" s="147"/>
      <x:c r="V98" s="147"/>
      <x:c r="W98" s="147"/>
      <x:c r="X98" s="147"/>
    </x:row>
    <x:row r="99" ht="22" customHeight="1">
      <x:c r="A99" s="148"/>
      <x:c r="B99" s="149"/>
      <x:c r="C99" s="148"/>
      <x:c r="D99" s="148"/>
      <x:c r="E99" s="148"/>
      <x:c r="F99" s="148"/>
      <x:c r="G99" s="150"/>
      <x:c r="H99" s="150"/>
      <x:c r="I99" s="151"/>
      <x:c r="J99" s="151" t="str">
        <x:f>IF(A99="","",G99*I99)</x:f>
      </x:c>
      <x:c r="K99" s="149"/>
      <x:c r="L99" s="149"/>
      <x:c r="M99" s="150" t="str">
        <x:f>IF(A99="","",IF(L99&lt;&gt;"",MAX(0,L99-K99),MAX(0,TODAY()-K99)))</x:f>
      </x:c>
      <x:c r="N99" s="148" t="str">
        <x:f>IF(A99="","",IF(H99=0,IF(K99&lt;TODAY(),"En retard","Commandée"),IF(H99&lt;G99,"Partiellement reçue","Reçue")))</x:f>
      </x:c>
      <x:c r="O99" s="148"/>
      <x:c r="P99" s="149"/>
      <x:c r="Q99" s="151"/>
      <x:c r="R99" s="151" t="str">
        <x:f>IF(A99="","",MAX(0,J99-Q99))</x:f>
      </x:c>
      <x:c r="S99" s="152"/>
      <x:c r="T99" s="152"/>
      <x:c r="U99" s="152"/>
      <x:c r="V99" s="152"/>
      <x:c r="W99" s="152"/>
      <x:c r="X99" s="152"/>
    </x:row>
    <x:row r="100" ht="22" customHeight="1">
      <x:c r="A100" s="140"/>
      <x:c r="B100" s="144"/>
      <x:c r="C100" s="140"/>
      <x:c r="D100" s="140"/>
      <x:c r="E100" s="140"/>
      <x:c r="F100" s="140"/>
      <x:c r="G100" s="145"/>
      <x:c r="H100" s="145"/>
      <x:c r="I100" s="146"/>
      <x:c r="J100" s="146" t="str">
        <x:f>IF(A100="","",G100*I100)</x:f>
      </x:c>
      <x:c r="K100" s="144"/>
      <x:c r="L100" s="144"/>
      <x:c r="M100" s="145" t="str">
        <x:f>IF(A100="","",IF(L100&lt;&gt;"",MAX(0,L100-K100),MAX(0,TODAY()-K100)))</x:f>
      </x:c>
      <x:c r="N100" s="140" t="str">
        <x:f>IF(A100="","",IF(H100=0,IF(K100&lt;TODAY(),"En retard","Commandée"),IF(H100&lt;G100,"Partiellement reçue","Reçue")))</x:f>
      </x:c>
      <x:c r="O100" s="140"/>
      <x:c r="P100" s="144"/>
      <x:c r="Q100" s="146"/>
      <x:c r="R100" s="146" t="str">
        <x:f>IF(A100="","",MAX(0,J100-Q100))</x:f>
      </x:c>
      <x:c r="S100" s="147"/>
      <x:c r="T100" s="147"/>
      <x:c r="U100" s="147"/>
      <x:c r="V100" s="147"/>
      <x:c r="W100" s="147"/>
      <x:c r="X100" s="147"/>
    </x:row>
    <x:row r="101" ht="22" customHeight="1">
      <x:c r="A101" s="148"/>
      <x:c r="B101" s="149"/>
      <x:c r="C101" s="148"/>
      <x:c r="D101" s="148"/>
      <x:c r="E101" s="148"/>
      <x:c r="F101" s="148"/>
      <x:c r="G101" s="150"/>
      <x:c r="H101" s="150"/>
      <x:c r="I101" s="151"/>
      <x:c r="J101" s="151" t="str">
        <x:f>IF(A101="","",G101*I101)</x:f>
      </x:c>
      <x:c r="K101" s="149"/>
      <x:c r="L101" s="149"/>
      <x:c r="M101" s="150" t="str">
        <x:f>IF(A101="","",IF(L101&lt;&gt;"",MAX(0,L101-K101),MAX(0,TODAY()-K101)))</x:f>
      </x:c>
      <x:c r="N101" s="148" t="str">
        <x:f>IF(A101="","",IF(H101=0,IF(K101&lt;TODAY(),"En retard","Commandée"),IF(H101&lt;G101,"Partiellement reçue","Reçue")))</x:f>
      </x:c>
      <x:c r="O101" s="148"/>
      <x:c r="P101" s="149"/>
      <x:c r="Q101" s="151"/>
      <x:c r="R101" s="151" t="str">
        <x:f>IF(A101="","",MAX(0,J101-Q101))</x:f>
      </x:c>
      <x:c r="S101" s="152"/>
      <x:c r="T101" s="152"/>
      <x:c r="U101" s="152"/>
      <x:c r="V101" s="152"/>
      <x:c r="W101" s="152"/>
      <x:c r="X101" s="152"/>
    </x:row>
    <x:row r="102" ht="22" customHeight="1">
      <x:c r="A102" s="140"/>
      <x:c r="B102" s="144"/>
      <x:c r="C102" s="140"/>
      <x:c r="D102" s="140"/>
      <x:c r="E102" s="140"/>
      <x:c r="F102" s="140"/>
      <x:c r="G102" s="145"/>
      <x:c r="H102" s="145"/>
      <x:c r="I102" s="146"/>
      <x:c r="J102" s="146" t="str">
        <x:f>IF(A102="","",G102*I102)</x:f>
      </x:c>
      <x:c r="K102" s="144"/>
      <x:c r="L102" s="144"/>
      <x:c r="M102" s="145" t="str">
        <x:f>IF(A102="","",IF(L102&lt;&gt;"",MAX(0,L102-K102),MAX(0,TODAY()-K102)))</x:f>
      </x:c>
      <x:c r="N102" s="140" t="str">
        <x:f>IF(A102="","",IF(H102=0,IF(K102&lt;TODAY(),"En retard","Commandée"),IF(H102&lt;G102,"Partiellement reçue","Reçue")))</x:f>
      </x:c>
      <x:c r="O102" s="140"/>
      <x:c r="P102" s="144"/>
      <x:c r="Q102" s="146"/>
      <x:c r="R102" s="146" t="str">
        <x:f>IF(A102="","",MAX(0,J102-Q102))</x:f>
      </x:c>
      <x:c r="S102" s="147"/>
      <x:c r="T102" s="147"/>
      <x:c r="U102" s="147"/>
      <x:c r="V102" s="147"/>
      <x:c r="W102" s="147"/>
      <x:c r="X102" s="147"/>
    </x:row>
    <x:row r="103" ht="22" customHeight="1">
      <x:c r="A103" s="148"/>
      <x:c r="B103" s="149"/>
      <x:c r="C103" s="148"/>
      <x:c r="D103" s="148"/>
      <x:c r="E103" s="148"/>
      <x:c r="F103" s="148"/>
      <x:c r="G103" s="150"/>
      <x:c r="H103" s="150"/>
      <x:c r="I103" s="151"/>
      <x:c r="J103" s="151" t="str">
        <x:f>IF(A103="","",G103*I103)</x:f>
      </x:c>
      <x:c r="K103" s="149"/>
      <x:c r="L103" s="149"/>
      <x:c r="M103" s="150" t="str">
        <x:f>IF(A103="","",IF(L103&lt;&gt;"",MAX(0,L103-K103),MAX(0,TODAY()-K103)))</x:f>
      </x:c>
      <x:c r="N103" s="148" t="str">
        <x:f>IF(A103="","",IF(H103=0,IF(K103&lt;TODAY(),"En retard","Commandée"),IF(H103&lt;G103,"Partiellement reçue","Reçue")))</x:f>
      </x:c>
      <x:c r="O103" s="148"/>
      <x:c r="P103" s="149"/>
      <x:c r="Q103" s="151"/>
      <x:c r="R103" s="151" t="str">
        <x:f>IF(A103="","",MAX(0,J103-Q103))</x:f>
      </x:c>
      <x:c r="S103" s="152"/>
      <x:c r="T103" s="152"/>
      <x:c r="U103" s="152"/>
      <x:c r="V103" s="152"/>
      <x:c r="W103" s="152"/>
      <x:c r="X103" s="152"/>
    </x:row>
    <x:row r="104" ht="22" customHeight="1">
      <x:c r="A104" s="140"/>
      <x:c r="B104" s="144"/>
      <x:c r="C104" s="140"/>
      <x:c r="D104" s="140"/>
      <x:c r="E104" s="140"/>
      <x:c r="F104" s="140"/>
      <x:c r="G104" s="145"/>
      <x:c r="H104" s="145"/>
      <x:c r="I104" s="146"/>
      <x:c r="J104" s="146" t="str">
        <x:f>IF(A104="","",G104*I104)</x:f>
      </x:c>
      <x:c r="K104" s="144"/>
      <x:c r="L104" s="144"/>
      <x:c r="M104" s="145" t="str">
        <x:f>IF(A104="","",IF(L104&lt;&gt;"",MAX(0,L104-K104),MAX(0,TODAY()-K104)))</x:f>
      </x:c>
      <x:c r="N104" s="140" t="str">
        <x:f>IF(A104="","",IF(H104=0,IF(K104&lt;TODAY(),"En retard","Commandée"),IF(H104&lt;G104,"Partiellement reçue","Reçue")))</x:f>
      </x:c>
      <x:c r="O104" s="140"/>
      <x:c r="P104" s="144"/>
      <x:c r="Q104" s="146"/>
      <x:c r="R104" s="146" t="str">
        <x:f>IF(A104="","",MAX(0,J104-Q104))</x:f>
      </x:c>
      <x:c r="S104" s="147"/>
      <x:c r="T104" s="147"/>
      <x:c r="U104" s="147"/>
      <x:c r="V104" s="147"/>
      <x:c r="W104" s="147"/>
      <x:c r="X104" s="147"/>
    </x:row>
  </x:sheetData>
  <x:mergeCells>
    <x:mergeCell ref="A1:R1"/>
    <x:mergeCell ref="A2:F2"/>
    <x:mergeCell ref="G2:L2"/>
    <x:mergeCell ref="M2:R2"/>
  </x:mergeCells>
  <x:conditionalFormatting sqref="M5:M104">
    <x:cfRule type="cellIs" dxfId="0" priority="1" operator="greaterThan">
      <x:formula>0</x:formula>
    </x:cfRule>
  </x:conditionalFormatting>
  <x:conditionalFormatting sqref="R5:R104">
    <x:cfRule type="dataBar" priority="2">
      <x:dataBar>
        <x:cfvo type="min"/>
        <x:cfvo type="max"/>
        <x:color rgb="FFE87924"/>
      </x:dataBar>
      <x:extLst>
        <x:ext xmlns:x14="http://schemas.microsoft.com/office/spreadsheetml/2009/9/main" uri="{B025F937-C7B1-47D3-B67F-A62EFF666E3E}">
          <x14:id>{C5910C91-F2F2-B3D5-2B39-5D632024E8FC}</x14:id>
        </x:ext>
      </x:extLst>
    </x:cfRule>
  </x:conditionalFormatting>
  <x:conditionalFormatting sqref="N5:N104">
    <x:cfRule type="expression" dxfId="1" priority="3">
      <x:formula>N5="Reçue"</x:formula>
    </x:cfRule>
    <x:cfRule type="expression" dxfId="2" priority="4">
      <x:formula>N5="En retard"</x:formula>
    </x:cfRule>
    <x:cfRule type="expression" dxfId="3" priority="5">
      <x:formula>N5="Partiellement reçue"</x:formula>
    </x:cfRule>
  </x:conditionalFormatting>
  <x:conditionalFormatting sqref="S5:S104">
    <x:cfRule type="expression" dxfId="4" priority="6">
      <x:formula>S5="Critique"</x:formula>
    </x:cfRule>
    <x:cfRule type="expression" dxfId="5" priority="7">
      <x:formula>S5="Haute"</x:formula>
    </x:cfRule>
    <x:cfRule type="expression" dxfId="6" priority="8">
      <x:formula>S5="Moyenne"</x:formula>
    </x:cfRule>
    <x:cfRule type="expression" dxfId="7" priority="9">
      <x:formula>S5="Basse"</x:formula>
    </x:cfRule>
  </x:conditionalFormatting>
  <x:conditionalFormatting sqref="V5:V104">
    <x:cfRule type="expression" dxfId="8" priority="10">
      <x:formula>V5="Non conforme"</x:formula>
    </x:cfRule>
  </x:conditionalFormatting>
  <x:conditionalFormatting sqref="W5:W104">
    <x:cfRule type="expression" dxfId="9" priority="11">
      <x:formula>W5="Oui"</x:formula>
    </x:cfRule>
  </x:conditionalFormatting>
  <x:conditionalFormatting sqref="J5:J104">
    <x:cfRule type="colorScale" priority="12">
      <x:colorScale>
        <x:cfvo type="min"/>
        <x:cfvo type="percentile" val="50"/>
        <x:cfvo type="max"/>
        <x:color rgb="FFE8F5E9"/>
        <x:color rgb="FFFFF4CC"/>
        <x:color rgb="FFF8D7DA"/>
      </x:colorScale>
    </x:cfRule>
  </x:conditionalFormatting>
  <x:conditionalFormatting sqref="Q5:Q104">
    <x:cfRule type="dataBar" priority="13">
      <x:dataBar>
        <x:cfvo type="min"/>
        <x:cfvo type="max"/>
        <x:color rgb="FF159A6B"/>
      </x:dataBar>
      <x:extLst>
        <x:ext xmlns:x14="http://schemas.microsoft.com/office/spreadsheetml/2009/9/main" uri="{B025F937-C7B1-47D3-B67F-A62EFF666E3E}">
          <x14:id>{2AA9DB6B-3F25-C7F1-65A7-4CC5169305CF}</x14:id>
        </x:ext>
      </x:extLst>
    </x:cfRule>
  </x:conditionalFormatting>
  <x:dataValidations count="7">
    <x:dataValidation type="list" sqref="E5:E104">
      <x:formula1>"Fournitures,Informatique,Emballage,Maintenance,Services,Mobilier,Équipement,Sécurité,Logistique,Autre"</x:formula1>
    </x:dataValidation>
    <x:dataValidation type="list" sqref="N5:N104">
      <x:formula1>"Commandée,Partiellement reçue,Reçue,En retard,Annulée"</x:formula1>
    </x:dataValidation>
    <x:dataValidation type="list" sqref="S5:S104">
      <x:formula1>"Basse,Moyenne,Haute,Critique"</x:formula1>
    </x:dataValidation>
    <x:dataValidation type="list" sqref="T5:T104">
      <x:formula1>"Marie Lefèvre,Antoine Garcia,Lucas Morel,Autre"</x:formula1>
    </x:dataValidation>
    <x:dataValidation type="list" sqref="U5:U104">
      <x:formula1>"Transporteur,Messagerie,Retrait,Prestation,Autre"</x:formula1>
    </x:dataValidation>
    <x:dataValidation type="list" sqref="V5:V104">
      <x:formula1>"Conforme,Partielle,À contrôler,Non conforme,Non reçue"</x:formula1>
    </x:dataValidation>
    <x:dataValidation type="list" sqref="W5:W104">
      <x:formula1>"Non,Oui,Clos"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e3c03d6116433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C5910C91-F2F2-B3D5-2B39-5D632024E8FC}">
            <x14:dataBar gradient="1">
              <x14:cfvo type="min"/>
              <x14:cfvo type="max"/>
              <x14:fillColor rgb="FFE87924"/>
            </x14:dataBar>
          </x14:cfRule>
          <xm:sqref>R5:R104</xm:sqref>
        </x14:conditionalFormatting>
        <x14:conditionalFormatting>
          <x14:cfRule type="dataBar" priority="13" id="{2AA9DB6B-3F25-C7F1-65A7-4CC5169305CF}">
            <x14:dataBar gradient="1">
              <x14:cfvo type="min"/>
              <x14:cfvo type="max"/>
              <x14:fillColor rgb="FF159A6B"/>
            </x14:dataBar>
          </x14:cfRule>
          <xm:sqref>Q5:Q104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44" customHeight="1">
      <x:c r="A1" s="154" t="str">
        <x:v>TABLEAU DE BORD PREMIUM — COMMANDES FOURNISSEURS</x:v>
      </x:c>
      <x:c r="B1" s="46"/>
      <x:c r="C1" s="46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</x:row>
    <x:row r="2">
      <x:c r="A2" s="157" t="str">
        <x:v>Pilotage des achats • Délais • Réceptions • Qualité • Factures • Paiements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</x:row>
    <x:row r="3">
      <x:c r="A3" s="16"/>
      <x:c r="B3" s="16"/>
      <x:c r="C3" s="24"/>
      <x:c r="D3" s="24"/>
      <x:c r="E3" s="83"/>
      <x:c r="F3" s="83"/>
      <x:c r="G3" s="32"/>
      <x:c r="H3" s="32"/>
      <x:c r="I3" s="84"/>
      <x:c r="J3" s="84"/>
      <x:c r="K3" s="46"/>
      <x:c r="L3" s="46"/>
      <x:c r="M3" s="46"/>
      <x:c r="N3" s="46"/>
    </x:row>
    <x:row r="4">
      <x:c r="A4" s="164" t="str">
        <x:v>Commandes totales</x:v>
      </x:c>
      <x:c r="B4" s="164"/>
      <x:c r="C4" s="169" t="str">
        <x:v>Montant commandé</x:v>
      </x:c>
      <x:c r="D4" s="169"/>
      <x:c r="E4" s="173" t="str">
        <x:v>En retard</x:v>
      </x:c>
      <x:c r="F4" s="173"/>
      <x:c r="G4" s="176" t="str">
        <x:v>Solde à payer</x:v>
      </x:c>
      <x:c r="H4" s="176"/>
      <x:c r="I4" s="180" t="str">
        <x:v>Taux réception</x:v>
      </x:c>
      <x:c r="J4" s="180"/>
      <x:c r="K4" s="211" t="str">
        <x:v>Litiges ouverts</x:v>
      </x:c>
      <x:c r="L4" s="211"/>
      <x:c r="M4" s="212" t="str">
        <x:v>Retard moyen</x:v>
      </x:c>
      <x:c r="N4" s="212"/>
    </x:row>
    <x:row r="5">
      <x:c r="A5" s="165" t="n">
        <x:f>COUNTA('Suivi commandes'!A5:A104)</x:f>
        <x:v>10</x:v>
      </x:c>
      <x:c r="B5" s="165"/>
      <x:c r="C5" s="170" t="n">
        <x:f>SUM('Suivi commandes'!J5:J104)</x:f>
        <x:v>21434</x:v>
      </x:c>
      <x:c r="D5" s="170"/>
      <x:c r="E5" s="165" t="n">
        <x:f>COUNTIF('Suivi commandes'!N5:N104,"En retard")</x:f>
        <x:v>1</x:v>
      </x:c>
      <x:c r="F5" s="165"/>
      <x:c r="G5" s="170" t="n">
        <x:f>SUM('Suivi commandes'!R5:R104)</x:f>
        <x:v>12362.5</x:v>
      </x:c>
      <x:c r="H5" s="170"/>
      <x:c r="I5" s="181" t="n">
        <x:f>IFERROR(SUM('Suivi commandes'!H5:H104)/SUM('Suivi commandes'!G5:G104),0)</x:f>
        <x:v>0.8707182320441988</x:v>
      </x:c>
      <x:c r="J5" s="181"/>
      <x:c r="K5" s="165" t="n">
        <x:f>COUNTIF('Suivi commandes'!W5:W104,"Oui")</x:f>
        <x:v>3</x:v>
      </x:c>
      <x:c r="L5" s="165"/>
      <x:c r="M5" s="192" t="n">
        <x:f>IFERROR(AVERAGEIF('Suivi commandes'!M5:M104,"&gt;0"),0)</x:f>
        <x:v>7</x:v>
      </x:c>
      <x:c r="N5" s="192"/>
    </x:row>
    <x:row r="6">
      <x:c r="A6" s="165"/>
      <x:c r="B6" s="165"/>
      <x:c r="C6" s="170"/>
      <x:c r="D6" s="170"/>
      <x:c r="E6" s="165"/>
      <x:c r="F6" s="165"/>
      <x:c r="G6" s="170"/>
      <x:c r="H6" s="170"/>
      <x:c r="I6" s="181"/>
      <x:c r="J6" s="181"/>
      <x:c r="K6" s="165"/>
      <x:c r="L6" s="165"/>
      <x:c r="M6" s="192"/>
      <x:c r="N6" s="192"/>
    </x:row>
    <x:row r="7">
      <x:c r="A7" s="165"/>
      <x:c r="B7" s="165"/>
      <x:c r="C7" s="170"/>
      <x:c r="D7" s="170"/>
      <x:c r="E7" s="165"/>
      <x:c r="F7" s="165"/>
      <x:c r="G7" s="170"/>
      <x:c r="H7" s="170"/>
      <x:c r="I7" s="181"/>
      <x:c r="J7" s="181"/>
      <x:c r="K7" s="165"/>
      <x:c r="L7" s="165"/>
      <x:c r="M7" s="192"/>
      <x:c r="N7" s="192"/>
    </x:row>
    <x:row r="8" ht="34" customHeight="1">
      <x:c r="A8" s="34"/>
      <x:c r="B8" s="34"/>
      <x:c r="C8" s="46"/>
      <x:c r="D8" s="36"/>
      <x:c r="E8" s="36"/>
      <x:c r="F8" s="46"/>
      <x:c r="G8" s="46"/>
      <x:c r="H8" s="46"/>
      <x:c r="I8" s="46"/>
      <x:c r="J8" s="46"/>
      <x:c r="K8" s="46"/>
      <x:c r="L8" s="46"/>
      <x:c r="M8" s="46"/>
      <x:c r="N8" s="46"/>
    </x:row>
    <x:row r="9">
      <x:c r="A9" s="46"/>
      <x:c r="B9" s="46"/>
      <x:c r="C9" s="46"/>
      <x:c r="D9" s="46"/>
      <x:c r="E9" s="49"/>
      <x:c r="F9" s="46"/>
      <x:c r="G9" s="46"/>
      <x:c r="H9" s="46"/>
      <x:c r="I9" s="46"/>
      <x:c r="J9" s="46"/>
      <x:c r="K9" s="46"/>
      <x:c r="L9" s="46"/>
      <x:c r="M9" s="46"/>
      <x:c r="N9" s="46"/>
    </x:row>
    <x:row r="10">
      <x:c r="A10" s="195" t="str">
        <x:v>Statut</x:v>
      </x:c>
      <x:c r="B10" s="195" t="str">
        <x:v>Nombre</x:v>
      </x:c>
      <x:c r="C10" s="46"/>
      <x:c r="D10" s="111" t="str">
        <x:v>Priorité</x:v>
      </x:c>
      <x:c r="E10" s="200" t="str">
        <x:v>Nombre</x:v>
      </x:c>
      <x:c r="F10" s="46"/>
      <x:c r="G10" s="126" t="str">
        <x:v>Qualité réception</x:v>
      </x:c>
      <x:c r="H10" s="126" t="str">
        <x:v>Nombre</x:v>
      </x:c>
      <x:c r="I10" s="46"/>
      <x:c r="J10" s="116" t="str">
        <x:v>Responsable</x:v>
      </x:c>
      <x:c r="K10" s="116" t="str">
        <x:v>Commandes</x:v>
      </x:c>
      <x:c r="L10" s="46"/>
      <x:c r="M10" s="131" t="str">
        <x:v>Litige</x:v>
      </x:c>
      <x:c r="N10" s="131" t="str">
        <x:v>Nombre</x:v>
      </x:c>
    </x:row>
    <x:row r="11">
      <x:c r="A11" s="46" t="str">
        <x:v>Commandée</x:v>
      </x:c>
      <x:c r="B11" s="46" t="n">
        <x:f>COUNTIF('Suivi commandes'!N5:N104,A11)</x:f>
        <x:v>1</x:v>
      </x:c>
      <x:c r="C11" s="46"/>
      <x:c r="D11" s="46" t="str">
        <x:v>Critique</x:v>
      </x:c>
      <x:c r="E11" s="49" t="n">
        <x:f>COUNTIF('Suivi commandes'!S5:S104,D11)</x:f>
        <x:v>2</x:v>
      </x:c>
      <x:c r="F11" s="46"/>
      <x:c r="G11" s="46" t="str">
        <x:v>Conforme</x:v>
      </x:c>
      <x:c r="H11" s="46" t="n">
        <x:f>COUNTIF('Suivi commandes'!V5:V104,G11)</x:f>
        <x:v>6</x:v>
      </x:c>
      <x:c r="I11" s="46"/>
      <x:c r="J11" s="46" t="str">
        <x:v>Marie Lefèvre</x:v>
      </x:c>
      <x:c r="K11" s="46" t="n">
        <x:f>COUNTIF('Suivi commandes'!T5:T104,J11)</x:f>
        <x:v>4</x:v>
      </x:c>
      <x:c r="L11" s="46"/>
      <x:c r="M11" s="46" t="str">
        <x:v>Non</x:v>
      </x:c>
      <x:c r="N11" s="46" t="n">
        <x:f>COUNTIF('Suivi commandes'!W5:W104,M11)</x:f>
        <x:v>7</x:v>
      </x:c>
    </x:row>
    <x:row r="12">
      <x:c r="A12" s="46" t="str">
        <x:v>Partiellement reçue</x:v>
      </x:c>
      <x:c r="B12" s="46" t="n">
        <x:f>COUNTIF('Suivi commandes'!N5:N104,A12)</x:f>
        <x:v>2</x:v>
      </x:c>
      <x:c r="C12" s="46"/>
      <x:c r="D12" s="46" t="str">
        <x:v>Haute</x:v>
      </x:c>
      <x:c r="E12" s="49" t="n">
        <x:f>COUNTIF('Suivi commandes'!S5:S104,D12)</x:f>
        <x:v>3</x:v>
      </x:c>
      <x:c r="F12" s="46"/>
      <x:c r="G12" s="46" t="str">
        <x:v>Partielle</x:v>
      </x:c>
      <x:c r="H12" s="46" t="n">
        <x:f>COUNTIF('Suivi commandes'!V5:V104,G12)</x:f>
        <x:v>1</x:v>
      </x:c>
      <x:c r="I12" s="46"/>
      <x:c r="J12" s="46" t="str">
        <x:v>Antoine Garcia</x:v>
      </x:c>
      <x:c r="K12" s="46" t="n">
        <x:f>COUNTIF('Suivi commandes'!T5:T104,J12)</x:f>
        <x:v>3</x:v>
      </x:c>
      <x:c r="L12" s="46"/>
      <x:c r="M12" s="46" t="str">
        <x:v>Oui</x:v>
      </x:c>
      <x:c r="N12" s="46" t="n">
        <x:f>COUNTIF('Suivi commandes'!W5:W104,M12)</x:f>
        <x:v>3</x:v>
      </x:c>
    </x:row>
    <x:row r="13">
      <x:c r="A13" s="46" t="str">
        <x:v>Reçue</x:v>
      </x:c>
      <x:c r="B13" s="46" t="n">
        <x:f>COUNTIF('Suivi commandes'!N5:N104,A13)</x:f>
        <x:v>6</x:v>
      </x:c>
      <x:c r="C13" s="46"/>
      <x:c r="D13" s="46" t="str">
        <x:v>Moyenne</x:v>
      </x:c>
      <x:c r="E13" s="49" t="n">
        <x:f>COUNTIF('Suivi commandes'!S5:S104,D13)</x:f>
        <x:v>3</x:v>
      </x:c>
      <x:c r="F13" s="46"/>
      <x:c r="G13" s="46" t="str">
        <x:v>À contrôler</x:v>
      </x:c>
      <x:c r="H13" s="46" t="n">
        <x:f>COUNTIF('Suivi commandes'!V5:V104,G13)</x:f>
        <x:v>1</x:v>
      </x:c>
      <x:c r="I13" s="46"/>
      <x:c r="J13" s="46" t="str">
        <x:v>Lucas Morel</x:v>
      </x:c>
      <x:c r="K13" s="46" t="n">
        <x:f>COUNTIF('Suivi commandes'!T5:T104,J13)</x:f>
        <x:v>3</x:v>
      </x:c>
      <x:c r="L13" s="46"/>
      <x:c r="M13" s="46" t="str">
        <x:v>Clos</x:v>
      </x:c>
      <x:c r="N13" s="46" t="n">
        <x:f>COUNTIF('Suivi commandes'!W5:W104,M13)</x:f>
        <x:v>0</x:v>
      </x:c>
    </x:row>
    <x:row r="14">
      <x:c r="A14" s="46" t="str">
        <x:v>En retard</x:v>
      </x:c>
      <x:c r="B14" s="46" t="n">
        <x:f>COUNTIF('Suivi commandes'!N5:N104,A14)</x:f>
        <x:v>1</x:v>
      </x:c>
      <x:c r="C14" s="46"/>
      <x:c r="D14" s="46" t="str">
        <x:v>Basse</x:v>
      </x:c>
      <x:c r="E14" s="49" t="n">
        <x:f>COUNTIF('Suivi commandes'!S5:S104,D14)</x:f>
        <x:v>2</x:v>
      </x:c>
      <x:c r="F14" s="46"/>
      <x:c r="G14" s="46" t="str">
        <x:v>Non conforme</x:v>
      </x:c>
      <x:c r="H14" s="46" t="n">
        <x:f>COUNTIF('Suivi commandes'!V5:V104,G14)</x:f>
        <x:v>0</x:v>
      </x:c>
      <x:c r="I14" s="46"/>
      <x:c r="J14" s="46" t="str">
        <x:v>Autre</x:v>
      </x:c>
      <x:c r="K14" s="46" t="n">
        <x:f>COUNTIF('Suivi commandes'!T5:T104,J14)</x:f>
        <x:v>0</x:v>
      </x:c>
      <x:c r="L14" s="46"/>
      <x:c r="M14" s="46"/>
      <x:c r="N14" s="46"/>
    </x:row>
    <x:row r="15">
      <x:c r="A15" s="46" t="str">
        <x:v>Annulée</x:v>
      </x:c>
      <x:c r="B15" s="46" t="n">
        <x:f>COUNTIF('Suivi commandes'!N5:N104,A15)</x:f>
        <x:v>0</x:v>
      </x:c>
      <x:c r="C15" s="46"/>
      <x:c r="D15" s="46"/>
      <x:c r="E15" s="49"/>
      <x:c r="F15" s="46"/>
      <x:c r="G15" s="46" t="str">
        <x:v>Non reçue</x:v>
      </x:c>
      <x:c r="H15" s="46" t="n">
        <x:f>COUNTIF('Suivi commandes'!V5:V104,G15)</x:f>
        <x:v>2</x:v>
      </x:c>
      <x:c r="I15" s="46"/>
      <x:c r="J15" s="46"/>
      <x:c r="K15" s="46"/>
      <x:c r="L15" s="46"/>
      <x:c r="M15" s="46"/>
      <x:c r="N15" s="46"/>
    </x:row>
    <x:row r="16">
      <x:c r="A16" s="46"/>
      <x:c r="B16" s="46"/>
      <x:c r="C16" s="46"/>
      <x:c r="D16" s="46"/>
      <x:c r="E16" s="49"/>
      <x:c r="F16" s="46"/>
      <x:c r="G16" s="46"/>
      <x:c r="H16" s="46"/>
      <x:c r="I16" s="46"/>
      <x:c r="J16" s="46"/>
      <x:c r="K16" s="46"/>
      <x:c r="L16" s="46"/>
      <x:c r="M16" s="46"/>
      <x:c r="N16" s="46"/>
    </x:row>
    <x:row r="17">
      <x:c r="A17" s="46"/>
      <x:c r="B17" s="46"/>
      <x:c r="C17" s="46"/>
      <x:c r="D17" s="46"/>
      <x:c r="E17" s="49"/>
      <x:c r="F17" s="46"/>
      <x:c r="G17" s="46"/>
      <x:c r="H17" s="46"/>
      <x:c r="I17" s="46"/>
      <x:c r="J17" s="46"/>
      <x:c r="K17" s="46"/>
      <x:c r="L17" s="46"/>
      <x:c r="M17" s="46"/>
      <x:c r="N17" s="46"/>
    </x:row>
    <x:row r="18">
      <x:c r="A18" s="206" t="str">
        <x:v>Fournisseur</x:v>
      </x:c>
      <x:c r="B18" s="206" t="str">
        <x:v>Montant HT</x:v>
      </x:c>
      <x:c r="C18" s="46"/>
      <x:c r="D18" s="209" t="str">
        <x:v>Mois</x:v>
      </x:c>
      <x:c r="E18" s="210" t="str">
        <x:v>Montant commandé</x:v>
      </x:c>
      <x:c r="F18" s="46"/>
      <x:c r="G18" s="46"/>
      <x:c r="H18" s="46"/>
      <x:c r="I18" s="46"/>
      <x:c r="J18" s="46"/>
      <x:c r="K18" s="46"/>
      <x:c r="L18" s="46"/>
      <x:c r="M18" s="46"/>
      <x:c r="N18" s="46"/>
    </x:row>
    <x:row r="19">
      <x:c r="A19" s="46" t="str">
        <x:v>Bureau Pro France</x:v>
      </x:c>
      <x:c r="B19" s="49" t="n">
        <x:f>SUMIF('Suivi commandes'!C5:C104,A19,'Suivi commandes'!J5:J104)</x:f>
        <x:v>504</x:v>
      </x:c>
      <x:c r="C19" s="46"/>
      <x:c r="D19" s="46" t="str">
        <x:v>Jan</x:v>
      </x:c>
      <x:c r="E19" s="49" t="n">
        <x:f>SUMIFS('Suivi commandes'!J5:J104,'Suivi commandes'!B5:B104,"&gt;="&amp;DATE(2026,1,1),'Suivi commandes'!B5:B104,"&lt;"&amp;DATE(2026,2,1))</x:f>
        <x:v>0</x:v>
      </x:c>
      <x:c r="F19" s="46"/>
      <x:c r="G19" s="46"/>
      <x:c r="H19" s="46"/>
      <x:c r="I19" s="46"/>
      <x:c r="J19" s="46"/>
      <x:c r="K19" s="46"/>
      <x:c r="L19" s="46"/>
      <x:c r="M19" s="46"/>
      <x:c r="N19" s="46"/>
    </x:row>
    <x:row r="20">
      <x:c r="A20" s="46" t="str">
        <x:v>Techno Services</x:v>
      </x:c>
      <x:c r="B20" s="49" t="n">
        <x:f>SUMIF('Suivi commandes'!C5:C104,A20,'Suivi commandes'!J5:J104)</x:f>
        <x:v>5340</x:v>
      </x:c>
      <x:c r="C20" s="46"/>
      <x:c r="D20" s="46" t="str">
        <x:v>Fév</x:v>
      </x:c>
      <x:c r="E20" s="49" t="n">
        <x:f>SUMIFS('Suivi commandes'!J5:J104,'Suivi commandes'!B5:B104,"&gt;="&amp;DATE(2026,2,1),'Suivi commandes'!B5:B104,"&lt;"&amp;DATE(2026,3,1))</x:f>
        <x:v>0</x:v>
      </x:c>
      <x:c r="F20" s="46"/>
      <x:c r="G20" s="46"/>
      <x:c r="H20" s="46"/>
      <x:c r="I20" s="46"/>
      <x:c r="J20" s="46"/>
      <x:c r="K20" s="46"/>
      <x:c r="L20" s="46"/>
      <x:c r="M20" s="46"/>
      <x:c r="N20" s="46"/>
    </x:row>
    <x:row r="21">
      <x:c r="A21" s="46" t="str">
        <x:v>Logis Emballage</x:v>
      </x:c>
      <x:c r="B21" s="49" t="n">
        <x:f>SUMIF('Suivi commandes'!C5:C104,A21,'Suivi commandes'!J5:J104)</x:f>
        <x:v>675</x:v>
      </x:c>
      <x:c r="C21" s="46"/>
      <x:c r="D21" s="46" t="str">
        <x:v>Mar</x:v>
      </x:c>
      <x:c r="E21" s="49" t="n">
        <x:f>SUMIFS('Suivi commandes'!J5:J104,'Suivi commandes'!B5:B104,"&gt;="&amp;DATE(2026,3,1),'Suivi commandes'!B5:B104,"&lt;"&amp;DATE(2026,4,1))</x:f>
        <x:v>0</x:v>
      </x:c>
      <x:c r="F21" s="46"/>
      <x:c r="G21" s="46"/>
      <x:c r="H21" s="46"/>
      <x:c r="I21" s="46"/>
      <x:c r="J21" s="46"/>
      <x:c r="K21" s="46"/>
      <x:c r="L21" s="46"/>
      <x:c r="M21" s="46"/>
      <x:c r="N21" s="46"/>
    </x:row>
    <x:row r="22">
      <x:c r="A22" s="46" t="str">
        <x:v>Métal Industrie</x:v>
      </x:c>
      <x:c r="B22" s="49" t="n">
        <x:f>SUMIF('Suivi commandes'!C5:C104,A22,'Suivi commandes'!J5:J104)</x:f>
        <x:v>1962.5</x:v>
      </x:c>
      <x:c r="C22" s="46"/>
      <x:c r="D22" s="46" t="str">
        <x:v>Avr</x:v>
      </x:c>
      <x:c r="E22" s="49" t="n">
        <x:f>SUMIFS('Suivi commandes'!J5:J104,'Suivi commandes'!B5:B104,"&gt;="&amp;DATE(2026,4,1),'Suivi commandes'!B5:B104,"&lt;"&amp;DATE(2026,5,1))</x:f>
        <x:v>0</x:v>
      </x:c>
      <x:c r="F22" s="46"/>
      <x:c r="G22" s="46"/>
      <x:c r="H22" s="46"/>
      <x:c r="I22" s="46"/>
      <x:c r="J22" s="46"/>
      <x:c r="K22" s="46"/>
      <x:c r="L22" s="46"/>
      <x:c r="M22" s="46"/>
      <x:c r="N22" s="46"/>
    </x:row>
    <x:row r="23">
      <x:c r="A23" s="46" t="str">
        <x:v>Nettoyage Plus</x:v>
      </x:c>
      <x:c r="B23" s="49" t="n">
        <x:f>SUMIF('Suivi commandes'!C5:C104,A23,'Suivi commandes'!J5:J104)</x:f>
        <x:v>1250</x:v>
      </x:c>
      <x:c r="C23" s="46"/>
      <x:c r="D23" s="46" t="str">
        <x:v>Mai</x:v>
      </x:c>
      <x:c r="E23" s="49" t="n">
        <x:f>SUMIFS('Suivi commandes'!J5:J104,'Suivi commandes'!B5:B104,"&gt;="&amp;DATE(2026,5,1),'Suivi commandes'!B5:B104,"&lt;"&amp;DATE(2026,6,1))</x:f>
        <x:v>0</x:v>
      </x:c>
      <x:c r="F23" s="46"/>
      <x:c r="G23" s="46"/>
      <x:c r="H23" s="46"/>
      <x:c r="I23" s="46"/>
      <x:c r="J23" s="46"/>
      <x:c r="K23" s="46"/>
      <x:c r="L23" s="46"/>
      <x:c r="M23" s="46"/>
      <x:c r="N23" s="46"/>
    </x:row>
    <x:row r="24">
      <x:c r="A24" s="46" t="str">
        <x:v>Mobilier Design</x:v>
      </x:c>
      <x:c r="B24" s="49" t="n">
        <x:f>SUMIF('Suivi commandes'!C5:C104,A24,'Suivi commandes'!J5:J104)</x:f>
        <x:v>2900</x:v>
      </x:c>
      <x:c r="C24" s="46"/>
      <x:c r="D24" s="46" t="str">
        <x:v>Juin</x:v>
      </x:c>
      <x:c r="E24" s="49" t="n">
        <x:f>SUMIFS('Suivi commandes'!J5:J104,'Suivi commandes'!B5:B104,"&gt;="&amp;DATE(2026,6,1),'Suivi commandes'!B5:B104,"&lt;"&amp;DATE(2026,7,1))</x:f>
        <x:v>0</x:v>
      </x:c>
      <x:c r="F24" s="46"/>
      <x:c r="G24" s="46"/>
      <x:c r="H24" s="46"/>
      <x:c r="I24" s="46"/>
      <x:c r="J24" s="46"/>
      <x:c r="K24" s="46"/>
      <x:c r="L24" s="46"/>
      <x:c r="M24" s="46"/>
      <x:c r="N24" s="46"/>
    </x:row>
    <x:row r="25">
      <x:c r="A25" s="46" t="str">
        <x:v>Énergie Solutions</x:v>
      </x:c>
      <x:c r="B25" s="49" t="n">
        <x:f>SUMIF('Suivi commandes'!C5:C104,A25,'Suivi commandes'!J5:J104)</x:f>
        <x:v>4700</x:v>
      </x:c>
      <x:c r="C25" s="46"/>
      <x:c r="D25" s="46" t="str">
        <x:v>Juil</x:v>
      </x:c>
      <x:c r="E25" s="49" t="n">
        <x:f>SUMIFS('Suivi commandes'!J5:J104,'Suivi commandes'!B5:B104,"&gt;="&amp;DATE(2026,7,1),'Suivi commandes'!B5:B104,"&lt;"&amp;DATE(2026,8,1))</x:f>
        <x:v>21434</x:v>
      </x:c>
      <x:c r="F25" s="46"/>
      <x:c r="G25" s="46"/>
      <x:c r="H25" s="46"/>
      <x:c r="I25" s="46"/>
      <x:c r="J25" s="46"/>
      <x:c r="K25" s="46"/>
      <x:c r="L25" s="46"/>
      <x:c r="M25" s="46"/>
      <x:c r="N25" s="46"/>
    </x:row>
    <x:row r="26">
      <x:c r="A26" s="46" t="str">
        <x:v>Sécurité France</x:v>
      </x:c>
      <x:c r="B26" s="49" t="n">
        <x:f>SUMIF('Suivi commandes'!C5:C104,A26,'Suivi commandes'!J5:J104)</x:f>
        <x:v>2560</x:v>
      </x:c>
      <x:c r="C26" s="46"/>
      <x:c r="D26" s="46" t="str">
        <x:v>Août</x:v>
      </x:c>
      <x:c r="E26" s="49" t="n">
        <x:f>SUMIFS('Suivi commandes'!J5:J104,'Suivi commandes'!B5:B104,"&gt;="&amp;DATE(2026,8,1),'Suivi commandes'!B5:B104,"&lt;"&amp;DATE(2026,9,1))</x:f>
        <x:v>0</x:v>
      </x:c>
      <x:c r="F26" s="46"/>
      <x:c r="G26" s="46"/>
      <x:c r="H26" s="46"/>
      <x:c r="I26" s="46"/>
      <x:c r="J26" s="46"/>
      <x:c r="K26" s="46"/>
      <x:c r="L26" s="46"/>
      <x:c r="M26" s="46"/>
      <x:c r="N26" s="46"/>
    </x:row>
    <x:row r="27">
      <x:c r="A27" s="46" t="str">
        <x:v>Papeterie Centrale</x:v>
      </x:c>
      <x:c r="B27" s="49" t="n">
        <x:f>SUMIF('Suivi commandes'!C5:C104,A27,'Suivi commandes'!J5:J104)</x:f>
        <x:v>562.5</x:v>
      </x:c>
      <x:c r="C27" s="46"/>
      <x:c r="D27" s="46" t="str">
        <x:v>Sep</x:v>
      </x:c>
      <x:c r="E27" s="49" t="n">
        <x:f>SUMIFS('Suivi commandes'!J5:J104,'Suivi commandes'!B5:B104,"&gt;="&amp;DATE(2026,9,1),'Suivi commandes'!B5:B104,"&lt;"&amp;DATE(2026,10,1))</x:f>
        <x:v>0</x:v>
      </x:c>
      <x:c r="F27" s="46"/>
      <x:c r="G27" s="46"/>
      <x:c r="H27" s="46"/>
      <x:c r="I27" s="46"/>
      <x:c r="J27" s="46"/>
      <x:c r="K27" s="46"/>
      <x:c r="L27" s="46"/>
      <x:c r="M27" s="46"/>
      <x:c r="N27" s="46"/>
    </x:row>
    <x:row r="28">
      <x:c r="A28" s="46" t="str">
        <x:v>Transport Express</x:v>
      </x:c>
      <x:c r="B28" s="49" t="n">
        <x:f>SUMIF('Suivi commandes'!C5:C104,A28,'Suivi commandes'!J5:J104)</x:f>
        <x:v>980</x:v>
      </x:c>
      <x:c r="C28" s="46"/>
      <x:c r="D28" s="46" t="str">
        <x:v>Oct</x:v>
      </x:c>
      <x:c r="E28" s="49" t="n">
        <x:f>SUMIFS('Suivi commandes'!J5:J104,'Suivi commandes'!B5:B104,"&gt;="&amp;DATE(2026,10,1),'Suivi commandes'!B5:B104,"&lt;"&amp;DATE(2026,11,1))</x:f>
        <x:v>0</x:v>
      </x:c>
      <x:c r="F28" s="46"/>
      <x:c r="G28" s="46"/>
      <x:c r="H28" s="46"/>
      <x:c r="I28" s="46"/>
      <x:c r="J28" s="46"/>
      <x:c r="K28" s="46"/>
      <x:c r="L28" s="46"/>
      <x:c r="M28" s="46"/>
      <x:c r="N28" s="46"/>
    </x:row>
    <x:row r="29">
      <x:c r="A29" s="46"/>
      <x:c r="B29" s="46"/>
      <x:c r="C29" s="46"/>
      <x:c r="D29" s="46" t="str">
        <x:v>Nov</x:v>
      </x:c>
      <x:c r="E29" s="49" t="n">
        <x:f>SUMIFS('Suivi commandes'!J5:J104,'Suivi commandes'!B5:B104,"&gt;="&amp;DATE(2026,11,1),'Suivi commandes'!B5:B104,"&lt;"&amp;DATE(2026,12,1))</x:f>
        <x:v>0</x:v>
      </x:c>
      <x:c r="F29" s="46"/>
      <x:c r="G29" s="46"/>
      <x:c r="H29" s="46"/>
      <x:c r="I29" s="46"/>
      <x:c r="J29" s="46"/>
      <x:c r="K29" s="46"/>
      <x:c r="L29" s="46"/>
      <x:c r="M29" s="46"/>
      <x:c r="N29" s="46"/>
    </x:row>
    <x:row r="30">
      <x:c r="A30" s="46"/>
      <x:c r="B30" s="46"/>
      <x:c r="C30" s="46"/>
      <x:c r="D30" s="46" t="str">
        <x:v>Déc</x:v>
      </x:c>
      <x:c r="E30" s="49" t="n">
        <x:f>SUMIFS('Suivi commandes'!J5:J104,'Suivi commandes'!B5:B104,"&gt;="&amp;DATE(2026,12,1),'Suivi commandes'!B5:B104,"&lt;"&amp;DATE(2027,1,1))</x:f>
        <x:v>0</x:v>
      </x:c>
      <x:c r="F30" s="46"/>
      <x:c r="G30" s="46"/>
      <x:c r="H30" s="46"/>
      <x:c r="I30" s="46"/>
      <x:c r="J30" s="46"/>
      <x:c r="K30" s="46"/>
      <x:c r="L30" s="46"/>
      <x:c r="M30" s="46"/>
      <x:c r="N30" s="46"/>
    </x:row>
    <x:row r="31">
      <x:c r="A31" s="46"/>
      <x:c r="B31" s="46"/>
      <x:c r="C31" s="46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</x:row>
    <x:row r="32">
      <x:c r="A32" s="46"/>
      <x:c r="B32" s="46"/>
      <x:c r="C32" s="46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</x:row>
    <x:row r="33">
      <x:c r="A33" s="46"/>
      <x:c r="B33" s="46"/>
      <x:c r="C33" s="46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</x:row>
    <x:row r="34">
      <x:c r="A34" s="46"/>
      <x:c r="B34" s="46"/>
      <x:c r="C34" s="46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</x:row>
    <x:row r="35">
      <x:c r="A35" s="46"/>
      <x:c r="B35" s="46"/>
      <x:c r="C35" s="46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</x:row>
    <x:row r="36">
      <x:c r="A36" s="46"/>
      <x:c r="B36" s="46"/>
      <x:c r="C36" s="46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</x:row>
    <x:row r="37">
      <x:c r="A37" s="46"/>
      <x:c r="B37" s="46"/>
      <x:c r="C37" s="46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</x:row>
    <x:row r="38">
      <x:c r="A38" s="46"/>
      <x:c r="B38" s="46"/>
      <x:c r="C38" s="46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</x:row>
    <x:row r="39">
      <x:c r="A39" s="46"/>
      <x:c r="B39" s="46"/>
      <x:c r="C39" s="46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</x:row>
    <x:row r="40">
      <x:c r="A40" s="46"/>
      <x:c r="B40" s="46"/>
      <x:c r="C40" s="46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</x:row>
    <x:row r="41">
      <x:c r="A41" s="46"/>
      <x:c r="B41" s="46"/>
      <x:c r="C41" s="46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</x:row>
    <x:row r="42">
      <x:c r="A42" s="46"/>
      <x:c r="B42" s="46"/>
      <x:c r="C42" s="46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</x:row>
    <x:row r="43">
      <x:c r="A43" s="46"/>
      <x:c r="B43" s="46"/>
      <x:c r="C43" s="46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</x:row>
    <x:row r="44">
      <x:c r="A44" s="46"/>
      <x:c r="B44" s="46"/>
      <x:c r="C44" s="46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</x:row>
    <x:row r="45">
      <x:c r="A45" s="46"/>
      <x:c r="B45" s="46"/>
      <x:c r="C45" s="46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</x:row>
    <x:row r="46">
      <x:c r="A46" s="46"/>
      <x:c r="B46" s="46"/>
      <x:c r="C46" s="46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</x:row>
    <x:row r="47">
      <x:c r="A47" s="46"/>
      <x:c r="B47" s="46"/>
      <x:c r="C47" s="46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</x:row>
    <x:row r="48">
      <x:c r="A48" s="46"/>
      <x:c r="B48" s="46"/>
      <x:c r="C48" s="46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</x:row>
    <x:row r="49">
      <x:c r="A49" s="46"/>
      <x:c r="B49" s="46"/>
      <x:c r="C49" s="46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</x:row>
  </x:sheetData>
  <x:mergeCells>
    <x:mergeCell ref="A1:J1"/>
    <x:mergeCell ref="A3:B5"/>
    <x:mergeCell ref="C3:D5"/>
    <x:mergeCell ref="E3:F5"/>
    <x:mergeCell ref="G3:H5"/>
    <x:mergeCell ref="I3:J5"/>
    <x:mergeCell ref="A3:B3"/>
    <x:mergeCell ref="A4:B5"/>
    <x:mergeCell ref="C3:D3"/>
    <x:mergeCell ref="C4:D5"/>
    <x:mergeCell ref="E3:F3"/>
    <x:mergeCell ref="E4:F5"/>
    <x:mergeCell ref="G3:H3"/>
    <x:mergeCell ref="G4:H5"/>
    <x:mergeCell ref="I3:J3"/>
    <x:mergeCell ref="I4:J5"/>
    <x:mergeCell ref="A1:N1"/>
    <x:mergeCell ref="A2:N2"/>
    <x:mergeCell ref="A4:B4"/>
    <x:mergeCell ref="A5:B7"/>
    <x:mergeCell ref="C4:D4"/>
    <x:mergeCell ref="C5:D7"/>
    <x:mergeCell ref="E4:F4"/>
    <x:mergeCell ref="E5:F7"/>
    <x:mergeCell ref="G4:H4"/>
    <x:mergeCell ref="G5:H7"/>
    <x:mergeCell ref="I4:J4"/>
    <x:mergeCell ref="I5:J7"/>
    <x:mergeCell ref="K4:L4"/>
    <x:mergeCell ref="K5:L7"/>
    <x:mergeCell ref="M4:N4"/>
    <x:mergeCell ref="M5:N7"/>
  </x:mergeCells>
  <x:pageMargins left="0.7" right="0.7" top="0.75" bottom="0.75" header="0.3" footer="0.3"/>
  <x:drawing xmlns:r="http://schemas.openxmlformats.org/officeDocument/2006/relationships" r:id="Re00437f0c33f4339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0" hidden="0" customWidth="1"/>
    <x:col min="4" max="4" width="16" hidden="0" customWidth="1"/>
    <x:col min="5" max="5" width="28" hidden="0" customWidth="1"/>
    <x:col min="6" max="6" width="18" hidden="0" customWidth="1"/>
    <x:col min="7" max="7" width="16" hidden="0" customWidth="1"/>
    <x:col min="8" max="8" width="22" hidden="0" customWidth="1"/>
    <x:col min="9" max="9" width="16" hidden="0" customWidth="1"/>
    <x:col min="10" max="10" width="16" hidden="0" customWidth="1"/>
    <x:col min="11" max="11" width="14" hidden="0" customWidth="1"/>
    <x:col min="12" max="12" width="14" hidden="0" customWidth="1"/>
    <x:col min="13" max="13" width="14" hidden="0" customWidth="1"/>
    <x:col min="14" max="14" width="18" hidden="0" customWidth="1"/>
  </x:cols>
  <x:sheetData>
    <x:row r="1" ht="36" customHeight="1">
      <x:c r="A1" s="89" t="str">
        <x:v>RÉFÉRENTIEL FOURNISSEURS</x:v>
      </x:c>
    </x:row>
    <x:row r="3" ht="34" customHeight="1">
      <x:c r="A3" s="256" t="str">
        <x:v>Code</x:v>
      </x:c>
      <x:c r="B3" s="256" t="str">
        <x:v>Fournisseur</x:v>
      </x:c>
      <x:c r="C3" s="256" t="str">
        <x:v>Contact</x:v>
      </x:c>
      <x:c r="D3" s="256" t="str">
        <x:v>Téléphone</x:v>
      </x:c>
      <x:c r="E3" s="256" t="str">
        <x:v>E-mail</x:v>
      </x:c>
      <x:c r="F3" s="256" t="str">
        <x:v>Catégorie</x:v>
      </x:c>
      <x:c r="G3" s="256" t="str">
        <x:v>Délai moyen (j)</x:v>
      </x:c>
      <x:c r="H3" s="256" t="str">
        <x:v>Conditions de paiement</x:v>
      </x:c>
      <x:c r="I3" s="252" t="str">
        <x:v>Ville</x:v>
      </x:c>
      <x:c r="J3" s="253" t="str">
        <x:v>SIRET</x:v>
      </x:c>
      <x:c r="K3" s="241" t="str">
        <x:v>Note qualité /10</x:v>
      </x:c>
      <x:c r="L3" s="239" t="str">
        <x:v>Note délai /10</x:v>
      </x:c>
      <x:c r="M3" s="237" t="str">
        <x:v>Note prix /10</x:v>
      </x:c>
      <x:c r="N3" s="238" t="str">
        <x:v>Statut fournisseur</x:v>
      </x:c>
    </x:row>
    <x:row r="4">
      <x:c r="A4" s="143" t="str">
        <x:v>F001</x:v>
      </x:c>
      <x:c r="B4" s="143" t="str">
        <x:v>Bureau Pro France</x:v>
      </x:c>
      <x:c r="C4" s="143" t="str">
        <x:v>Claire Martin</x:v>
      </x:c>
      <x:c r="D4" s="143" t="str">
        <x:v>01 42 00 12 10</x:v>
      </x:c>
      <x:c r="E4" s="143" t="str">
        <x:v>claire@bureaupro.fr</x:v>
      </x:c>
      <x:c r="F4" s="143" t="str">
        <x:v>Fournitures</x:v>
      </x:c>
      <x:c r="G4" s="257" t="n">
        <x:v>7</x:v>
      </x:c>
      <x:c r="H4" s="143" t="str">
        <x:v>30 jours</x:v>
      </x:c>
      <x:c r="I4" s="143" t="str">
        <x:v>Paris</x:v>
      </x:c>
      <x:c r="J4" s="143" t="str">
        <x:v>55210055400013</x:v>
      </x:c>
      <x:c r="K4" s="143" t="n">
        <x:v>9</x:v>
      </x:c>
      <x:c r="L4" s="143" t="n">
        <x:v>9</x:v>
      </x:c>
      <x:c r="M4" s="143" t="n">
        <x:v>8</x:v>
      </x:c>
      <x:c r="N4" s="143" t="str">
        <x:v>Référencé</x:v>
      </x:c>
    </x:row>
    <x:row r="5">
      <x:c r="A5" s="143" t="str">
        <x:v>F002</x:v>
      </x:c>
      <x:c r="B5" s="143" t="str">
        <x:v>Techno Services</x:v>
      </x:c>
      <x:c r="C5" s="143" t="str">
        <x:v>Julien Robert</x:v>
      </x:c>
      <x:c r="D5" s="143" t="str">
        <x:v>04 72 10 22 30</x:v>
      </x:c>
      <x:c r="E5" s="143" t="str">
        <x:v>julien@technoservices.fr</x:v>
      </x:c>
      <x:c r="F5" s="143" t="str">
        <x:v>Informatique</x:v>
      </x:c>
      <x:c r="G5" s="257" t="n">
        <x:v>12</x:v>
      </x:c>
      <x:c r="H5" s="143" t="str">
        <x:v>30 jours</x:v>
      </x:c>
      <x:c r="I5" s="143" t="str">
        <x:v>Lyon</x:v>
      </x:c>
      <x:c r="J5" s="143" t="str">
        <x:v>39176527800024</x:v>
      </x:c>
      <x:c r="K5" s="143" t="n">
        <x:v>8</x:v>
      </x:c>
      <x:c r="L5" s="143" t="n">
        <x:v>7</x:v>
      </x:c>
      <x:c r="M5" s="143" t="n">
        <x:v>7</x:v>
      </x:c>
      <x:c r="N5" s="143" t="str">
        <x:v>Référencé</x:v>
      </x:c>
    </x:row>
    <x:row r="6">
      <x:c r="A6" s="143" t="str">
        <x:v>F003</x:v>
      </x:c>
      <x:c r="B6" s="143" t="str">
        <x:v>Logis Emballage</x:v>
      </x:c>
      <x:c r="C6" s="143" t="str">
        <x:v>Sophie Laurent</x:v>
      </x:c>
      <x:c r="D6" s="143" t="str">
        <x:v>03 20 18 45 60</x:v>
      </x:c>
      <x:c r="E6" s="143" t="str">
        <x:v>sophie@logisemballage.fr</x:v>
      </x:c>
      <x:c r="F6" s="143" t="str">
        <x:v>Emballage</x:v>
      </x:c>
      <x:c r="G6" s="257" t="n">
        <x:v>10</x:v>
      </x:c>
      <x:c r="H6" s="143" t="str">
        <x:v>45 jours</x:v>
      </x:c>
      <x:c r="I6" s="143" t="str">
        <x:v>Lille</x:v>
      </x:c>
      <x:c r="J6" s="143" t="str">
        <x:v>47899011400018</x:v>
      </x:c>
      <x:c r="K6" s="143" t="n">
        <x:v>8</x:v>
      </x:c>
      <x:c r="L6" s="143" t="n">
        <x:v>8</x:v>
      </x:c>
      <x:c r="M6" s="143" t="n">
        <x:v>9</x:v>
      </x:c>
      <x:c r="N6" s="143" t="str">
        <x:v>Référencé</x:v>
      </x:c>
    </x:row>
    <x:row r="7">
      <x:c r="A7" s="143" t="str">
        <x:v>F004</x:v>
      </x:c>
      <x:c r="B7" s="143" t="str">
        <x:v>Métal Industrie</x:v>
      </x:c>
      <x:c r="C7" s="143" t="str">
        <x:v>Paul Bernard</x:v>
      </x:c>
      <x:c r="D7" s="143" t="str">
        <x:v>02 40 51 19 28</x:v>
      </x:c>
      <x:c r="E7" s="143" t="str">
        <x:v>paul@metalindustrie.fr</x:v>
      </x:c>
      <x:c r="F7" s="143" t="str">
        <x:v>Maintenance</x:v>
      </x:c>
      <x:c r="G7" s="257" t="n">
        <x:v>14</x:v>
      </x:c>
      <x:c r="H7" s="143" t="str">
        <x:v>30 jours</x:v>
      </x:c>
      <x:c r="I7" s="143" t="str">
        <x:v>Nantes</x:v>
      </x:c>
      <x:c r="J7" s="143" t="str">
        <x:v>33145082200031</x:v>
      </x:c>
      <x:c r="K7" s="143" t="n">
        <x:v>7</x:v>
      </x:c>
      <x:c r="L7" s="143" t="n">
        <x:v>5</x:v>
      </x:c>
      <x:c r="M7" s="143" t="n">
        <x:v>8</x:v>
      </x:c>
      <x:c r="N7" s="143" t="str">
        <x:v>Sous surveillance</x:v>
      </x:c>
    </x:row>
    <x:row r="8">
      <x:c r="A8" s="143" t="str">
        <x:v>F005</x:v>
      </x:c>
      <x:c r="B8" s="143" t="str">
        <x:v>Nettoyage Plus</x:v>
      </x:c>
      <x:c r="C8" s="143" t="str">
        <x:v>Émilie Dubois</x:v>
      </x:c>
      <x:c r="D8" s="143" t="str">
        <x:v>05 56 10 38 21</x:v>
      </x:c>
      <x:c r="E8" s="143" t="str">
        <x:v>emilie@nettoyageplus.fr</x:v>
      </x:c>
      <x:c r="F8" s="143" t="str">
        <x:v>Services</x:v>
      </x:c>
      <x:c r="G8" s="257" t="n">
        <x:v>5</x:v>
      </x:c>
      <x:c r="H8" s="143" t="str">
        <x:v>Comptant</x:v>
      </x:c>
      <x:c r="I8" s="143" t="str">
        <x:v>Bordeaux</x:v>
      </x:c>
      <x:c r="J8" s="143" t="str">
        <x:v>48900125600016</x:v>
      </x:c>
      <x:c r="K8" s="143" t="n">
        <x:v>9</x:v>
      </x:c>
      <x:c r="L8" s="143" t="n">
        <x:v>9</x:v>
      </x:c>
      <x:c r="M8" s="143" t="n">
        <x:v>7</x:v>
      </x:c>
      <x:c r="N8" s="143" t="str">
        <x:v>Stratégique</x:v>
      </x:c>
    </x:row>
    <x:row r="9">
      <x:c r="A9" s="143"/>
      <x:c r="B9" s="143"/>
      <x:c r="C9" s="143"/>
      <x:c r="D9" s="143"/>
      <x:c r="E9" s="143"/>
      <x:c r="F9" s="143"/>
      <x:c r="G9" s="257"/>
      <x:c r="H9" s="143"/>
      <x:c r="I9" s="143"/>
      <x:c r="J9" s="143"/>
      <x:c r="K9" s="143"/>
      <x:c r="L9" s="143"/>
      <x:c r="M9" s="143"/>
      <x:c r="N9" s="143"/>
    </x:row>
    <x:row r="10">
      <x:c r="A10" s="143"/>
      <x:c r="B10" s="143"/>
      <x:c r="C10" s="143"/>
      <x:c r="D10" s="143"/>
      <x:c r="E10" s="143"/>
      <x:c r="F10" s="143"/>
      <x:c r="G10" s="257"/>
      <x:c r="H10" s="143"/>
      <x:c r="I10" s="143"/>
      <x:c r="J10" s="143"/>
      <x:c r="K10" s="143"/>
      <x:c r="L10" s="143"/>
      <x:c r="M10" s="143"/>
      <x:c r="N10" s="143"/>
    </x:row>
    <x:row r="11">
      <x:c r="A11" s="143"/>
      <x:c r="B11" s="143"/>
      <x:c r="C11" s="143"/>
      <x:c r="D11" s="143"/>
      <x:c r="E11" s="143"/>
      <x:c r="F11" s="143"/>
      <x:c r="G11" s="257"/>
      <x:c r="H11" s="143"/>
      <x:c r="I11" s="143"/>
      <x:c r="J11" s="143"/>
      <x:c r="K11" s="143"/>
      <x:c r="L11" s="143"/>
      <x:c r="M11" s="143"/>
      <x:c r="N11" s="143"/>
    </x:row>
    <x:row r="12">
      <x:c r="A12" s="143"/>
      <x:c r="B12" s="143"/>
      <x:c r="C12" s="143"/>
      <x:c r="D12" s="143"/>
      <x:c r="E12" s="143"/>
      <x:c r="F12" s="143"/>
      <x:c r="G12" s="257"/>
      <x:c r="H12" s="143"/>
      <x:c r="I12" s="143"/>
      <x:c r="J12" s="143"/>
      <x:c r="K12" s="143"/>
      <x:c r="L12" s="143"/>
      <x:c r="M12" s="143"/>
      <x:c r="N12" s="143"/>
    </x:row>
    <x:row r="13">
      <x:c r="A13" s="143"/>
      <x:c r="B13" s="143"/>
      <x:c r="C13" s="143"/>
      <x:c r="D13" s="143"/>
      <x:c r="E13" s="143"/>
      <x:c r="F13" s="143"/>
      <x:c r="G13" s="257"/>
      <x:c r="H13" s="143"/>
      <x:c r="I13" s="143"/>
      <x:c r="J13" s="143"/>
      <x:c r="K13" s="143"/>
      <x:c r="L13" s="143"/>
      <x:c r="M13" s="143"/>
      <x:c r="N13" s="143"/>
    </x:row>
    <x:row r="14">
      <x:c r="A14" s="143"/>
      <x:c r="B14" s="143"/>
      <x:c r="C14" s="143"/>
      <x:c r="D14" s="143"/>
      <x:c r="E14" s="143"/>
      <x:c r="F14" s="143"/>
      <x:c r="G14" s="257"/>
      <x:c r="H14" s="143"/>
      <x:c r="I14" s="143"/>
      <x:c r="J14" s="143"/>
      <x:c r="K14" s="143"/>
      <x:c r="L14" s="143"/>
      <x:c r="M14" s="143"/>
      <x:c r="N14" s="143"/>
    </x:row>
    <x:row r="15">
      <x:c r="A15" s="143"/>
      <x:c r="B15" s="143"/>
      <x:c r="C15" s="143"/>
      <x:c r="D15" s="143"/>
      <x:c r="E15" s="143"/>
      <x:c r="F15" s="143"/>
      <x:c r="G15" s="257"/>
      <x:c r="H15" s="143"/>
      <x:c r="I15" s="143"/>
      <x:c r="J15" s="143"/>
      <x:c r="K15" s="143"/>
      <x:c r="L15" s="143"/>
      <x:c r="M15" s="143"/>
      <x:c r="N15" s="143"/>
    </x:row>
    <x:row r="16">
      <x:c r="A16" s="143"/>
      <x:c r="B16" s="143"/>
      <x:c r="C16" s="143"/>
      <x:c r="D16" s="143"/>
      <x:c r="E16" s="143"/>
      <x:c r="F16" s="143"/>
      <x:c r="G16" s="257"/>
      <x:c r="H16" s="143"/>
      <x:c r="I16" s="143"/>
      <x:c r="J16" s="143"/>
      <x:c r="K16" s="143"/>
      <x:c r="L16" s="143"/>
      <x:c r="M16" s="143"/>
      <x:c r="N16" s="143"/>
    </x:row>
    <x:row r="17">
      <x:c r="A17" s="143"/>
      <x:c r="B17" s="143"/>
      <x:c r="C17" s="143"/>
      <x:c r="D17" s="143"/>
      <x:c r="E17" s="143"/>
      <x:c r="F17" s="143"/>
      <x:c r="G17" s="257"/>
      <x:c r="H17" s="143"/>
      <x:c r="I17" s="143"/>
      <x:c r="J17" s="143"/>
      <x:c r="K17" s="143"/>
      <x:c r="L17" s="143"/>
      <x:c r="M17" s="143"/>
      <x:c r="N17" s="143"/>
    </x:row>
    <x:row r="18">
      <x:c r="A18" s="143"/>
      <x:c r="B18" s="143"/>
      <x:c r="C18" s="143"/>
      <x:c r="D18" s="143"/>
      <x:c r="E18" s="143"/>
      <x:c r="F18" s="143"/>
      <x:c r="G18" s="257"/>
      <x:c r="H18" s="143"/>
      <x:c r="I18" s="143"/>
      <x:c r="J18" s="143"/>
      <x:c r="K18" s="143"/>
      <x:c r="L18" s="143"/>
      <x:c r="M18" s="143"/>
      <x:c r="N18" s="143"/>
    </x:row>
    <x:row r="19">
      <x:c r="A19" s="143"/>
      <x:c r="B19" s="143"/>
      <x:c r="C19" s="143"/>
      <x:c r="D19" s="143"/>
      <x:c r="E19" s="143"/>
      <x:c r="F19" s="143"/>
      <x:c r="G19" s="257"/>
      <x:c r="H19" s="143"/>
      <x:c r="I19" s="143"/>
      <x:c r="J19" s="143"/>
      <x:c r="K19" s="143"/>
      <x:c r="L19" s="143"/>
      <x:c r="M19" s="143"/>
      <x:c r="N19" s="143"/>
    </x:row>
    <x:row r="20">
      <x:c r="A20" s="143"/>
      <x:c r="B20" s="143"/>
      <x:c r="C20" s="143"/>
      <x:c r="D20" s="143"/>
      <x:c r="E20" s="143"/>
      <x:c r="F20" s="143"/>
      <x:c r="G20" s="257"/>
      <x:c r="H20" s="143"/>
      <x:c r="I20" s="143"/>
      <x:c r="J20" s="143"/>
      <x:c r="K20" s="143"/>
      <x:c r="L20" s="143"/>
      <x:c r="M20" s="143"/>
      <x:c r="N20" s="143"/>
    </x:row>
    <x:row r="21">
      <x:c r="A21" s="143"/>
      <x:c r="B21" s="143"/>
      <x:c r="C21" s="143"/>
      <x:c r="D21" s="143"/>
      <x:c r="E21" s="143"/>
      <x:c r="F21" s="143"/>
      <x:c r="G21" s="257"/>
      <x:c r="H21" s="143"/>
      <x:c r="I21" s="143"/>
      <x:c r="J21" s="143"/>
      <x:c r="K21" s="143"/>
      <x:c r="L21" s="143"/>
      <x:c r="M21" s="143"/>
      <x:c r="N21" s="143"/>
    </x:row>
    <x:row r="22">
      <x:c r="A22" s="143"/>
      <x:c r="B22" s="143"/>
      <x:c r="C22" s="143"/>
      <x:c r="D22" s="143"/>
      <x:c r="E22" s="143"/>
      <x:c r="F22" s="143"/>
      <x:c r="G22" s="257"/>
      <x:c r="H22" s="143"/>
      <x:c r="I22" s="143"/>
      <x:c r="J22" s="143"/>
      <x:c r="K22" s="143"/>
      <x:c r="L22" s="143"/>
      <x:c r="M22" s="143"/>
      <x:c r="N22" s="143"/>
    </x:row>
    <x:row r="23">
      <x:c r="A23" s="143"/>
      <x:c r="B23" s="143"/>
      <x:c r="C23" s="143"/>
      <x:c r="D23" s="143"/>
      <x:c r="E23" s="143"/>
      <x:c r="F23" s="143"/>
      <x:c r="G23" s="257"/>
      <x:c r="H23" s="143"/>
      <x:c r="I23" s="143"/>
      <x:c r="J23" s="143"/>
      <x:c r="K23" s="143"/>
      <x:c r="L23" s="143"/>
      <x:c r="M23" s="143"/>
      <x:c r="N23" s="143"/>
    </x:row>
    <x:row r="24">
      <x:c r="A24" s="143"/>
      <x:c r="B24" s="143"/>
      <x:c r="C24" s="143"/>
      <x:c r="D24" s="143"/>
      <x:c r="E24" s="143"/>
      <x:c r="F24" s="143"/>
      <x:c r="G24" s="257"/>
      <x:c r="H24" s="143"/>
      <x:c r="I24" s="143"/>
      <x:c r="J24" s="143"/>
      <x:c r="K24" s="143"/>
      <x:c r="L24" s="143"/>
      <x:c r="M24" s="143"/>
      <x:c r="N24" s="143"/>
    </x:row>
    <x:row r="25">
      <x:c r="A25" s="143"/>
      <x:c r="B25" s="143"/>
      <x:c r="C25" s="143"/>
      <x:c r="D25" s="143"/>
      <x:c r="E25" s="143"/>
      <x:c r="F25" s="143"/>
      <x:c r="G25" s="257"/>
      <x:c r="H25" s="143"/>
      <x:c r="I25" s="143"/>
      <x:c r="J25" s="143"/>
      <x:c r="K25" s="143"/>
      <x:c r="L25" s="143"/>
      <x:c r="M25" s="143"/>
      <x:c r="N25" s="143"/>
    </x:row>
    <x:row r="26">
      <x:c r="A26" s="143"/>
      <x:c r="B26" s="143"/>
      <x:c r="C26" s="143"/>
      <x:c r="D26" s="143"/>
      <x:c r="E26" s="143"/>
      <x:c r="F26" s="143"/>
      <x:c r="G26" s="257"/>
      <x:c r="H26" s="143"/>
      <x:c r="I26" s="143"/>
      <x:c r="J26" s="143"/>
      <x:c r="K26" s="143"/>
      <x:c r="L26" s="143"/>
      <x:c r="M26" s="143"/>
      <x:c r="N26" s="143"/>
    </x:row>
    <x:row r="27">
      <x:c r="A27" s="143"/>
      <x:c r="B27" s="143"/>
      <x:c r="C27" s="143"/>
      <x:c r="D27" s="143"/>
      <x:c r="E27" s="143"/>
      <x:c r="F27" s="143"/>
      <x:c r="G27" s="257"/>
      <x:c r="H27" s="143"/>
      <x:c r="I27" s="143"/>
      <x:c r="J27" s="143"/>
      <x:c r="K27" s="143"/>
      <x:c r="L27" s="143"/>
      <x:c r="M27" s="143"/>
      <x:c r="N27" s="143"/>
    </x:row>
    <x:row r="28">
      <x:c r="A28" s="143"/>
      <x:c r="B28" s="143"/>
      <x:c r="C28" s="143"/>
      <x:c r="D28" s="143"/>
      <x:c r="E28" s="143"/>
      <x:c r="F28" s="143"/>
      <x:c r="G28" s="257"/>
      <x:c r="H28" s="143"/>
      <x:c r="I28" s="143"/>
      <x:c r="J28" s="143"/>
      <x:c r="K28" s="143"/>
      <x:c r="L28" s="143"/>
      <x:c r="M28" s="143"/>
      <x:c r="N28" s="143"/>
    </x:row>
    <x:row r="29">
      <x:c r="A29" s="143"/>
      <x:c r="B29" s="143"/>
      <x:c r="C29" s="143"/>
      <x:c r="D29" s="143"/>
      <x:c r="E29" s="143"/>
      <x:c r="F29" s="143"/>
      <x:c r="G29" s="257"/>
      <x:c r="H29" s="143"/>
      <x:c r="I29" s="143"/>
      <x:c r="J29" s="143"/>
      <x:c r="K29" s="143"/>
      <x:c r="L29" s="143"/>
      <x:c r="M29" s="143"/>
      <x:c r="N29" s="143"/>
    </x:row>
    <x:row r="30">
      <x:c r="A30" s="143"/>
      <x:c r="B30" s="143"/>
      <x:c r="C30" s="143"/>
      <x:c r="D30" s="143"/>
      <x:c r="E30" s="143"/>
      <x:c r="F30" s="143"/>
      <x:c r="G30" s="257"/>
      <x:c r="H30" s="143"/>
      <x:c r="I30" s="143"/>
      <x:c r="J30" s="143"/>
      <x:c r="K30" s="143"/>
      <x:c r="L30" s="143"/>
      <x:c r="M30" s="143"/>
      <x:c r="N30" s="143"/>
    </x:row>
    <x:row r="31">
      <x:c r="A31" s="143"/>
      <x:c r="B31" s="143"/>
      <x:c r="C31" s="143"/>
      <x:c r="D31" s="143"/>
      <x:c r="E31" s="143"/>
      <x:c r="F31" s="143"/>
      <x:c r="G31" s="257"/>
      <x:c r="H31" s="143"/>
      <x:c r="I31" s="143"/>
      <x:c r="J31" s="143"/>
      <x:c r="K31" s="143"/>
      <x:c r="L31" s="143"/>
      <x:c r="M31" s="143"/>
      <x:c r="N31" s="143"/>
    </x:row>
    <x:row r="32">
      <x:c r="A32" s="143"/>
      <x:c r="B32" s="143"/>
      <x:c r="C32" s="143"/>
      <x:c r="D32" s="143"/>
      <x:c r="E32" s="143"/>
      <x:c r="F32" s="143"/>
      <x:c r="G32" s="257"/>
      <x:c r="H32" s="143"/>
      <x:c r="I32" s="143"/>
      <x:c r="J32" s="143"/>
      <x:c r="K32" s="143"/>
      <x:c r="L32" s="143"/>
      <x:c r="M32" s="143"/>
      <x:c r="N32" s="143"/>
    </x:row>
    <x:row r="33">
      <x:c r="A33" s="143"/>
      <x:c r="B33" s="143"/>
      <x:c r="C33" s="143"/>
      <x:c r="D33" s="143"/>
      <x:c r="E33" s="143"/>
      <x:c r="F33" s="143"/>
      <x:c r="G33" s="257"/>
      <x:c r="H33" s="143"/>
      <x:c r="I33" s="143"/>
      <x:c r="J33" s="143"/>
      <x:c r="K33" s="143"/>
      <x:c r="L33" s="143"/>
      <x:c r="M33" s="143"/>
      <x:c r="N33" s="143"/>
    </x:row>
    <x:row r="34">
      <x:c r="A34" s="143"/>
      <x:c r="B34" s="143"/>
      <x:c r="C34" s="143"/>
      <x:c r="D34" s="143"/>
      <x:c r="E34" s="143"/>
      <x:c r="F34" s="143"/>
      <x:c r="G34" s="257"/>
      <x:c r="H34" s="143"/>
      <x:c r="I34" s="143"/>
      <x:c r="J34" s="143"/>
      <x:c r="K34" s="143"/>
      <x:c r="L34" s="143"/>
      <x:c r="M34" s="143"/>
      <x:c r="N34" s="143"/>
    </x:row>
    <x:row r="35">
      <x:c r="A35" s="143"/>
      <x:c r="B35" s="143"/>
      <x:c r="C35" s="143"/>
      <x:c r="D35" s="143"/>
      <x:c r="E35" s="143"/>
      <x:c r="F35" s="143"/>
      <x:c r="G35" s="257"/>
      <x:c r="H35" s="143"/>
      <x:c r="I35" s="143"/>
      <x:c r="J35" s="143"/>
      <x:c r="K35" s="143"/>
      <x:c r="L35" s="143"/>
      <x:c r="M35" s="143"/>
      <x:c r="N35" s="143"/>
    </x:row>
    <x:row r="36">
      <x:c r="A36" s="143"/>
      <x:c r="B36" s="143"/>
      <x:c r="C36" s="143"/>
      <x:c r="D36" s="143"/>
      <x:c r="E36" s="143"/>
      <x:c r="F36" s="143"/>
      <x:c r="G36" s="257"/>
      <x:c r="H36" s="143"/>
      <x:c r="I36" s="143"/>
      <x:c r="J36" s="143"/>
      <x:c r="K36" s="143"/>
      <x:c r="L36" s="143"/>
      <x:c r="M36" s="143"/>
      <x:c r="N36" s="143"/>
    </x:row>
    <x:row r="37">
      <x:c r="A37" s="143"/>
      <x:c r="B37" s="143"/>
      <x:c r="C37" s="143"/>
      <x:c r="D37" s="143"/>
      <x:c r="E37" s="143"/>
      <x:c r="F37" s="143"/>
      <x:c r="G37" s="257"/>
      <x:c r="H37" s="143"/>
      <x:c r="I37" s="143"/>
      <x:c r="J37" s="143"/>
      <x:c r="K37" s="143"/>
      <x:c r="L37" s="143"/>
      <x:c r="M37" s="143"/>
      <x:c r="N37" s="143"/>
    </x:row>
    <x:row r="38">
      <x:c r="A38" s="143"/>
      <x:c r="B38" s="143"/>
      <x:c r="C38" s="143"/>
      <x:c r="D38" s="143"/>
      <x:c r="E38" s="143"/>
      <x:c r="F38" s="143"/>
      <x:c r="G38" s="257"/>
      <x:c r="H38" s="143"/>
      <x:c r="I38" s="143"/>
      <x:c r="J38" s="143"/>
      <x:c r="K38" s="143"/>
      <x:c r="L38" s="143"/>
      <x:c r="M38" s="143"/>
      <x:c r="N38" s="143"/>
    </x:row>
    <x:row r="39">
      <x:c r="A39" s="143"/>
      <x:c r="B39" s="143"/>
      <x:c r="C39" s="143"/>
      <x:c r="D39" s="143"/>
      <x:c r="E39" s="143"/>
      <x:c r="F39" s="143"/>
      <x:c r="G39" s="257"/>
      <x:c r="H39" s="143"/>
      <x:c r="I39" s="143"/>
      <x:c r="J39" s="143"/>
      <x:c r="K39" s="143"/>
      <x:c r="L39" s="143"/>
      <x:c r="M39" s="143"/>
      <x:c r="N39" s="143"/>
    </x:row>
    <x:row r="40">
      <x:c r="A40" s="143"/>
      <x:c r="B40" s="143"/>
      <x:c r="C40" s="143"/>
      <x:c r="D40" s="143"/>
      <x:c r="E40" s="143"/>
      <x:c r="F40" s="143"/>
      <x:c r="G40" s="257"/>
      <x:c r="H40" s="143"/>
      <x:c r="I40" s="143"/>
      <x:c r="J40" s="143"/>
      <x:c r="K40" s="143"/>
      <x:c r="L40" s="143"/>
      <x:c r="M40" s="143"/>
      <x:c r="N40" s="143"/>
    </x:row>
    <x:row r="41">
      <x:c r="A41" s="143"/>
      <x:c r="B41" s="143"/>
      <x:c r="C41" s="143"/>
      <x:c r="D41" s="143"/>
      <x:c r="E41" s="143"/>
      <x:c r="F41" s="143"/>
      <x:c r="G41" s="257"/>
      <x:c r="H41" s="143"/>
      <x:c r="I41" s="143"/>
      <x:c r="J41" s="143"/>
      <x:c r="K41" s="143"/>
      <x:c r="L41" s="143"/>
      <x:c r="M41" s="143"/>
      <x:c r="N41" s="143"/>
    </x:row>
    <x:row r="42">
      <x:c r="A42" s="143"/>
      <x:c r="B42" s="143"/>
      <x:c r="C42" s="143"/>
      <x:c r="D42" s="143"/>
      <x:c r="E42" s="143"/>
      <x:c r="F42" s="143"/>
      <x:c r="G42" s="257"/>
      <x:c r="H42" s="143"/>
      <x:c r="I42" s="143"/>
      <x:c r="J42" s="143"/>
      <x:c r="K42" s="143"/>
      <x:c r="L42" s="143"/>
      <x:c r="M42" s="143"/>
      <x:c r="N42" s="143"/>
    </x:row>
    <x:row r="43">
      <x:c r="A43" s="143"/>
      <x:c r="B43" s="143"/>
      <x:c r="C43" s="143"/>
      <x:c r="D43" s="143"/>
      <x:c r="E43" s="143"/>
      <x:c r="F43" s="143"/>
      <x:c r="G43" s="257"/>
      <x:c r="H43" s="143"/>
      <x:c r="I43" s="143"/>
      <x:c r="J43" s="143"/>
      <x:c r="K43" s="143"/>
      <x:c r="L43" s="143"/>
      <x:c r="M43" s="143"/>
      <x:c r="N43" s="143"/>
    </x:row>
    <x:row r="44">
      <x:c r="A44" s="143"/>
      <x:c r="B44" s="143"/>
      <x:c r="C44" s="143"/>
      <x:c r="D44" s="143"/>
      <x:c r="E44" s="143"/>
      <x:c r="F44" s="143"/>
      <x:c r="G44" s="257"/>
      <x:c r="H44" s="143"/>
      <x:c r="I44" s="143"/>
      <x:c r="J44" s="143"/>
      <x:c r="K44" s="143"/>
      <x:c r="L44" s="143"/>
      <x:c r="M44" s="143"/>
      <x:c r="N44" s="143"/>
    </x:row>
    <x:row r="45">
      <x:c r="A45" s="143"/>
      <x:c r="B45" s="143"/>
      <x:c r="C45" s="143"/>
      <x:c r="D45" s="143"/>
      <x:c r="E45" s="143"/>
      <x:c r="F45" s="143"/>
      <x:c r="G45" s="257"/>
      <x:c r="H45" s="143"/>
      <x:c r="I45" s="143"/>
      <x:c r="J45" s="143"/>
      <x:c r="K45" s="143"/>
      <x:c r="L45" s="143"/>
      <x:c r="M45" s="143"/>
      <x:c r="N45" s="143"/>
    </x:row>
    <x:row r="46">
      <x:c r="A46" s="143"/>
      <x:c r="B46" s="143"/>
      <x:c r="C46" s="143"/>
      <x:c r="D46" s="143"/>
      <x:c r="E46" s="143"/>
      <x:c r="F46" s="143"/>
      <x:c r="G46" s="257"/>
      <x:c r="H46" s="143"/>
      <x:c r="I46" s="143"/>
      <x:c r="J46" s="143"/>
      <x:c r="K46" s="143"/>
      <x:c r="L46" s="143"/>
      <x:c r="M46" s="143"/>
      <x:c r="N46" s="143"/>
    </x:row>
    <x:row r="47">
      <x:c r="A47" s="143"/>
      <x:c r="B47" s="143"/>
      <x:c r="C47" s="143"/>
      <x:c r="D47" s="143"/>
      <x:c r="E47" s="143"/>
      <x:c r="F47" s="143"/>
      <x:c r="G47" s="257"/>
      <x:c r="H47" s="143"/>
      <x:c r="I47" s="143"/>
      <x:c r="J47" s="143"/>
      <x:c r="K47" s="143"/>
      <x:c r="L47" s="143"/>
      <x:c r="M47" s="143"/>
      <x:c r="N47" s="143"/>
    </x:row>
    <x:row r="48">
      <x:c r="A48" s="143"/>
      <x:c r="B48" s="143"/>
      <x:c r="C48" s="143"/>
      <x:c r="D48" s="143"/>
      <x:c r="E48" s="143"/>
      <x:c r="F48" s="143"/>
      <x:c r="G48" s="257"/>
      <x:c r="H48" s="143"/>
      <x:c r="I48" s="143"/>
      <x:c r="J48" s="143"/>
      <x:c r="K48" s="143"/>
      <x:c r="L48" s="143"/>
      <x:c r="M48" s="143"/>
      <x:c r="N48" s="143"/>
    </x:row>
    <x:row r="49">
      <x:c r="A49" s="143"/>
      <x:c r="B49" s="143"/>
      <x:c r="C49" s="143"/>
      <x:c r="D49" s="143"/>
      <x:c r="E49" s="143"/>
      <x:c r="F49" s="143"/>
      <x:c r="G49" s="257"/>
      <x:c r="H49" s="143"/>
      <x:c r="I49" s="143"/>
      <x:c r="J49" s="143"/>
      <x:c r="K49" s="143"/>
      <x:c r="L49" s="143"/>
      <x:c r="M49" s="143"/>
      <x:c r="N49" s="143"/>
    </x:row>
    <x:row r="50">
      <x:c r="A50" s="143"/>
      <x:c r="B50" s="143"/>
      <x:c r="C50" s="143"/>
      <x:c r="D50" s="143"/>
      <x:c r="E50" s="143"/>
      <x:c r="F50" s="143"/>
      <x:c r="G50" s="257"/>
      <x:c r="H50" s="143"/>
      <x:c r="I50" s="143"/>
      <x:c r="J50" s="143"/>
      <x:c r="K50" s="143"/>
      <x:c r="L50" s="143"/>
      <x:c r="M50" s="143"/>
      <x:c r="N50" s="143"/>
    </x:row>
  </x:sheetData>
  <x:mergeCells>
    <x:mergeCell ref="A1:H1"/>
  </x:mergeCells>
  <x:conditionalFormatting sqref="K4:M50">
    <x:cfRule type="colorScale" priority="1">
      <x:colorScale>
        <x:cfvo type="min"/>
        <x:cfvo type="percentile" val="50"/>
        <x:cfvo type="max"/>
        <x:color rgb="FFF8D7DA"/>
        <x:color rgb="FFFFF4CC"/>
        <x:color rgb="FFDDF4E8"/>
      </x:colorScale>
    </x:cfRule>
  </x:conditionalFormatting>
  <x:dataValidations count="2">
    <x:dataValidation operator="between" sqref="K4:M50">
      <x:formula1>1</x:formula1>
      <x:formula2>10</x:formula2>
    </x:dataValidation>
    <x:dataValidation type="list" sqref="N4:N50">
      <x:formula1>"Prospect,Référencé,Stratégique,Sous surveillance,Suspendu"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4682e80527742f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0" hidden="0" customWidth="1"/>
    <x:col min="3" max="3" width="55" hidden="0" customWidth="1"/>
  </x:cols>
  <x:sheetData>
    <x:row r="1" ht="36" customHeight="1">
      <x:c r="A1" s="89" t="str">
        <x:v>MODE D’EMPLOI DU MODÈLE</x:v>
      </x:c>
    </x:row>
    <x:row r="3" ht="34" customHeight="1">
      <x:c r="A3" s="38" t="str">
        <x:v>Étape</x:v>
      </x:c>
      <x:c r="B3" s="38" t="str">
        <x:v>Action</x:v>
      </x:c>
      <x:c r="C3" s="38" t="str">
        <x:v>Conseil pratique</x:v>
      </x:c>
    </x:row>
    <x:row r="4" ht="34" customHeight="1">
      <x:c r="A4" s="95" t="str">
        <x:v>1</x:v>
      </x:c>
      <x:c r="B4" s="96" t="str">
        <x:v>Créer une ligne par commande</x:v>
      </x:c>
      <x:c r="C4" s="96" t="str">
        <x:v>Utiliser un numéro unique de type CF-AAAA-000.</x:v>
      </x:c>
    </x:row>
    <x:row r="5" ht="34" customHeight="1">
      <x:c r="A5" s="95" t="str">
        <x:v>2</x:v>
      </x:c>
      <x:c r="B5" s="96" t="str">
        <x:v>Renseigner le fournisseur et l’article</x:v>
      </x:c>
      <x:c r="C5" s="96" t="str">
        <x:v>Choisir une catégorie pour faciliter l’analyse.</x:v>
      </x:c>
    </x:row>
    <x:row r="6" ht="34" customHeight="1">
      <x:c r="A6" s="95" t="str">
        <x:v>3</x:v>
      </x:c>
      <x:c r="B6" s="96" t="str">
        <x:v>Saisir les quantités et le prix HT</x:v>
      </x:c>
      <x:c r="C6" s="96" t="str">
        <x:v>Le montant HT se calcule automatiquement.</x:v>
      </x:c>
    </x:row>
    <x:row r="7" ht="34" customHeight="1">
      <x:c r="A7" s="95" t="str">
        <x:v>4</x:v>
      </x:c>
      <x:c r="B7" s="96" t="str">
        <x:v>Indiquer la date de réception prévue</x:v>
      </x:c>
      <x:c r="C7" s="96" t="str">
        <x:v>Les retards sont détectés automatiquement.</x:v>
      </x:c>
    </x:row>
    <x:row r="8" ht="34" customHeight="1">
      <x:c r="A8" s="95" t="str">
        <x:v>5</x:v>
      </x:c>
      <x:c r="B8" s="96" t="str">
        <x:v>Mettre à jour la quantité reçue</x:v>
      </x:c>
      <x:c r="C8" s="96" t="str">
        <x:v>Le statut passe à partiellement reçue ou reçue.</x:v>
      </x:c>
    </x:row>
    <x:row r="9" ht="34" customHeight="1">
      <x:c r="A9" s="95" t="str">
        <x:v>6</x:v>
      </x:c>
      <x:c r="B9" s="96" t="str">
        <x:v>Saisir la facture et le paiement</x:v>
      </x:c>
      <x:c r="C9" s="96" t="str">
        <x:v>Le solde restant est calculé automatiquement.</x:v>
      </x:c>
    </x:row>
    <x:row r="10" ht="34" customHeight="1">
      <x:c r="A10" s="95" t="str">
        <x:v>7</x:v>
      </x:c>
      <x:c r="B10" s="96" t="str">
        <x:v>Consulter le tableau de bord</x:v>
      </x:c>
      <x:c r="C10" s="96" t="str">
        <x:v>Surveiller retards, montants et taux de réception.</x:v>
      </x:c>
    </x:row>
    <x:row r="12">
      <x:c r="A12" s="107" t="str">
        <x:v>Ressource associée : https://lecoursgratuit.com/tableau-suivi-commande-excel-gratuit-le-modele-ideal/</x:v>
      </x:c>
      <x:c r="B12" s="107"/>
      <x:c r="C12" s="107"/>
      <x:c r="D12" s="107"/>
      <x:c r="E12" s="107"/>
      <x:c r="F12" s="107"/>
    </x:row>
    <x:row r="13">
      <x:c r="A13" s="107"/>
      <x:c r="B13" s="107"/>
      <x:c r="C13" s="107"/>
      <x:c r="D13" s="107"/>
      <x:c r="E13" s="107"/>
      <x:c r="F13" s="107"/>
    </x:row>
    <x:row r="15">
      <x:c r="A15" s="259" t="str">
        <x:v>FONCTIONNALITÉS AVANCÉES</x:v>
      </x:c>
      <x:c r="B15" s="259" t="str">
        <x:v>Utilisation</x:v>
      </x:c>
      <x:c r="C15" s="259" t="str">
        <x:v>Résultat attendu</x:v>
      </x:c>
      <x:c r="D15" s="259"/>
      <x:c r="E15" s="259"/>
      <x:c r="F15" s="259"/>
    </x:row>
    <x:row r="16">
      <x:c r="A16" s="260" t="str">
        <x:v>Priorité</x:v>
      </x:c>
      <x:c r="B16" s="147" t="str">
        <x:v>Classer chaque commande de Basse à Critique</x:v>
      </x:c>
      <x:c r="C16" s="147" t="str">
        <x:v>Concentrer les relances sur les achats sensibles</x:v>
      </x:c>
      <x:c r="D16"/>
      <x:c r="E16"/>
      <x:c r="F16"/>
    </x:row>
    <x:row r="17">
      <x:c r="A17" s="260" t="str">
        <x:v>Qualité réception</x:v>
      </x:c>
      <x:c r="B17" s="147" t="str">
        <x:v>Noter la conformité à l’arrivée</x:v>
      </x:c>
      <x:c r="C17" s="147" t="str">
        <x:v>Identifier les fournisseurs à risque</x:v>
      </x:c>
      <x:c r="D17"/>
      <x:c r="E17"/>
      <x:c r="F17"/>
    </x:row>
    <x:row r="18">
      <x:c r="A18" s="260" t="str">
        <x:v>Litige</x:v>
      </x:c>
      <x:c r="B18" s="147" t="str">
        <x:v>Déclarer Oui, Non ou Clos</x:v>
      </x:c>
      <x:c r="C18" s="147" t="str">
        <x:v>Suivre les réclamations ouvertes</x:v>
      </x:c>
      <x:c r="D18"/>
      <x:c r="E18"/>
      <x:c r="F18"/>
    </x:row>
    <x:row r="19">
      <x:c r="A19" s="260" t="str">
        <x:v>Analyse fournisseurs</x:v>
      </x:c>
      <x:c r="B19" s="147" t="str">
        <x:v>Comparer réception, retards et litiges</x:v>
      </x:c>
      <x:c r="C19" s="147" t="str">
        <x:v>Obtenir un score automatique sur 100</x:v>
      </x:c>
      <x:c r="D19"/>
      <x:c r="E19"/>
      <x:c r="F19"/>
    </x:row>
    <x:row r="20">
      <x:c r="A20" s="260" t="str">
        <x:v>Alertes &amp; actions</x:v>
      </x:c>
      <x:c r="B20" s="147" t="str">
        <x:v>Créer une action et une échéance</x:v>
      </x:c>
      <x:c r="C20" s="147" t="str">
        <x:v>Éviter les relances oubliées</x:v>
      </x:c>
      <x:c r="D20"/>
      <x:c r="E20"/>
      <x:c r="F20"/>
    </x:row>
    <x:row r="21">
      <x:c r="A21" s="260" t="str">
        <x:v>Dashboard premium</x:v>
      </x:c>
      <x:c r="B21" s="147" t="str">
        <x:v>Lire les KPI et graphiques</x:v>
      </x:c>
      <x:c r="C21" s="147" t="str">
        <x:v>Piloter les achats en quelques secondes</x:v>
      </x:c>
      <x:c r="D21"/>
      <x:c r="E21"/>
      <x:c r="F21"/>
    </x:row>
    <x:row r="22">
      <x:c r="A22" s="260" t="str">
        <x:v>Codes couleurs</x:v>
      </x:c>
      <x:c r="B22" s="147" t="str">
        <x:v>Rouge = risque, vert = conforme, orange = attention</x:v>
      </x:c>
      <x:c r="C22" s="147" t="str">
        <x:v>Comprendre la situation immédiatement</x:v>
      </x:c>
      <x:c r="D22"/>
      <x:c r="E22"/>
      <x:c r="F22"/>
    </x:row>
  </x:sheetData>
  <x:mergeCells>
    <x:mergeCell ref="A1:F1"/>
    <x:mergeCell ref="A12:F13"/>
    <x:mergeCell ref="A15:F1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5" hidden="0" customWidth="1"/>
    <x:col min="4" max="4" width="13" hidden="0" customWidth="1"/>
    <x:col min="5" max="5" width="11" hidden="0" customWidth="1"/>
    <x:col min="6" max="6" width="13" hidden="0" customWidth="1"/>
    <x:col min="7" max="7" width="13" hidden="0" customWidth="1"/>
    <x:col min="8" max="8" width="10" hidden="0" customWidth="1"/>
    <x:col min="9" max="9" width="12" hidden="0" customWidth="1"/>
    <x:col min="10" max="10" width="14" hidden="0" customWidth="1"/>
  </x:cols>
  <x:sheetData>
    <x:row r="1" ht="40" customHeight="1">
      <x:c r="A1" s="215" t="str">
        <x:v>ANALYSE ET ÉVALUATION DES FOURNISSEURS</x:v>
      </x:c>
    </x:row>
    <x:row r="3">
      <x:c r="A3" s="236" t="str">
        <x:v>Fournisseur</x:v>
      </x:c>
      <x:c r="B3" s="236" t="str">
        <x:v>Nb commandes</x:v>
      </x:c>
      <x:c r="C3" s="237" t="str">
        <x:v>Montant HT</x:v>
      </x:c>
      <x:c r="D3" s="237" t="str">
        <x:v>Qté commandée</x:v>
      </x:c>
      <x:c r="E3" s="237" t="str">
        <x:v>Qté reçue</x:v>
      </x:c>
      <x:c r="F3" s="238" t="str">
        <x:v>Taux réception</x:v>
      </x:c>
      <x:c r="G3" s="239" t="str">
        <x:v>Retard moyen</x:v>
      </x:c>
      <x:c r="H3" s="240" t="str">
        <x:v>Litiges</x:v>
      </x:c>
      <x:c r="I3" s="241" t="str">
        <x:v>Score /100</x:v>
      </x:c>
      <x:c r="J3" s="242" t="str">
        <x:v>Classement</x:v>
      </x:c>
    </x:row>
    <x:row r="4">
      <x:c r="A4" s="143" t="str">
        <x:v>Bureau Pro France</x:v>
      </x:c>
      <x:c r="B4" s="143" t="n">
        <x:f>COUNTIF('Suivi commandes'!C5:C104,A4)</x:f>
        <x:v>1</x:v>
      </x:c>
      <x:c r="C4" s="243" t="n">
        <x:f>SUMIF('Suivi commandes'!C5:C104,A4,'Suivi commandes'!J5:J104)</x:f>
        <x:v>504</x:v>
      </x:c>
      <x:c r="D4" s="143" t="n">
        <x:f>SUMIF('Suivi commandes'!C5:C104,A4,'Suivi commandes'!G5:G104)</x:f>
        <x:v>120</x:v>
      </x:c>
      <x:c r="E4" s="143" t="n">
        <x:f>SUMIF('Suivi commandes'!C5:C104,A4,'Suivi commandes'!H5:H104)</x:f>
        <x:v>120</x:v>
      </x:c>
      <x:c r="F4" s="244" t="n">
        <x:f>IFERROR(E4/D4,0)</x:f>
        <x:v>1</x:v>
      </x:c>
      <x:c r="G4" s="245" t="n">
        <x:f>IFERROR(AVERAGEIF('Suivi commandes'!C5:C104,A4,'Suivi commandes'!M5:M104),0)</x:f>
        <x:v>0</x:v>
      </x:c>
      <x:c r="H4" s="143" t="n">
        <x:f>COUNTIFS('Suivi commandes'!C5:C104,A4,'Suivi commandes'!W5:W104,"Oui")</x:f>
        <x:v>0</x:v>
      </x:c>
      <x:c r="I4" s="143" t="n">
        <x:f>MAX(0,ROUND(F4*60+MAX(0,20-G4)+MAX(0,20-H4*5),0))</x:f>
        <x:v>100</x:v>
      </x:c>
      <x:c r="J4" s="143" t="str">
        <x:f>IF(I4&gt;=85,"Excellent",IF(I4&gt;=70,"Fiable",IF(I4&gt;=50,"À surveiller","Critique")))</x:f>
        <x:v>Excellent</x:v>
      </x:c>
    </x:row>
    <x:row r="5">
      <x:c r="A5" s="143" t="str">
        <x:v>Techno Services</x:v>
      </x:c>
      <x:c r="B5" s="143" t="n">
        <x:f>COUNTIF('Suivi commandes'!C5:C104,A5)</x:f>
        <x:v>1</x:v>
      </x:c>
      <x:c r="C5" s="243" t="n">
        <x:f>SUMIF('Suivi commandes'!C5:C104,A5,'Suivi commandes'!J5:J104)</x:f>
        <x:v>5340</x:v>
      </x:c>
      <x:c r="D5" s="143" t="n">
        <x:f>SUMIF('Suivi commandes'!C5:C104,A5,'Suivi commandes'!G5:G104)</x:f>
        <x:v>6</x:v>
      </x:c>
      <x:c r="E5" s="143" t="n">
        <x:f>SUMIF('Suivi commandes'!C5:C104,A5,'Suivi commandes'!H5:H104)</x:f>
        <x:v>4</x:v>
      </x:c>
      <x:c r="F5" s="244" t="n">
        <x:f>IFERROR(E5/D5,0)</x:f>
        <x:v>0.6666666666666666</x:v>
      </x:c>
      <x:c r="G5" s="245" t="n">
        <x:f>IFERROR(AVERAGEIF('Suivi commandes'!C5:C104,A5,'Suivi commandes'!M5:M104),0)</x:f>
        <x:v>12</x:v>
      </x:c>
      <x:c r="H5" s="143" t="n">
        <x:f>COUNTIFS('Suivi commandes'!C5:C104,A5,'Suivi commandes'!W5:W104,"Oui")</x:f>
        <x:v>1</x:v>
      </x:c>
      <x:c r="I5" s="143" t="n">
        <x:f>MAX(0,ROUND(F5*60+MAX(0,20-G5)+MAX(0,20-H5*5),0))</x:f>
        <x:v>63</x:v>
      </x:c>
      <x:c r="J5" s="143" t="str">
        <x:f>IF(I5&gt;=85,"Excellent",IF(I5&gt;=70,"Fiable",IF(I5&gt;=50,"À surveiller","Critique")))</x:f>
        <x:v>À surveiller</x:v>
      </x:c>
    </x:row>
    <x:row r="6">
      <x:c r="A6" s="143" t="str">
        <x:v>Logis Emballage</x:v>
      </x:c>
      <x:c r="B6" s="143" t="n">
        <x:f>COUNTIF('Suivi commandes'!C5:C104,A6)</x:f>
        <x:v>1</x:v>
      </x:c>
      <x:c r="C6" s="243" t="n">
        <x:f>SUMIF('Suivi commandes'!C5:C104,A6,'Suivi commandes'!J5:J104)</x:f>
        <x:v>675</x:v>
      </x:c>
      <x:c r="D6" s="143" t="n">
        <x:f>SUMIF('Suivi commandes'!C5:C104,A6,'Suivi commandes'!G5:G104)</x:f>
        <x:v>500</x:v>
      </x:c>
      <x:c r="E6" s="143" t="n">
        <x:f>SUMIF('Suivi commandes'!C5:C104,A6,'Suivi commandes'!H5:H104)</x:f>
        <x:v>500</x:v>
      </x:c>
      <x:c r="F6" s="244" t="n">
        <x:f>IFERROR(E6/D6,0)</x:f>
        <x:v>1</x:v>
      </x:c>
      <x:c r="G6" s="245" t="n">
        <x:f>IFERROR(AVERAGEIF('Suivi commandes'!C5:C104,A6,'Suivi commandes'!M5:M104),0)</x:f>
        <x:v>2</x:v>
      </x:c>
      <x:c r="H6" s="143" t="n">
        <x:f>COUNTIFS('Suivi commandes'!C5:C104,A6,'Suivi commandes'!W5:W104,"Oui")</x:f>
        <x:v>0</x:v>
      </x:c>
      <x:c r="I6" s="143" t="n">
        <x:f>MAX(0,ROUND(F6*60+MAX(0,20-G6)+MAX(0,20-H6*5),0))</x:f>
        <x:v>98</x:v>
      </x:c>
      <x:c r="J6" s="143" t="str">
        <x:f>IF(I6&gt;=85,"Excellent",IF(I6&gt;=70,"Fiable",IF(I6&gt;=50,"À surveiller","Critique")))</x:f>
        <x:v>Excellent</x:v>
      </x:c>
    </x:row>
    <x:row r="7">
      <x:c r="A7" s="143" t="str">
        <x:v>Métal Industrie</x:v>
      </x:c>
      <x:c r="B7" s="143" t="n">
        <x:f>COUNTIF('Suivi commandes'!C5:C104,A7)</x:f>
        <x:v>1</x:v>
      </x:c>
      <x:c r="C7" s="243" t="n">
        <x:f>SUMIF('Suivi commandes'!C5:C104,A7,'Suivi commandes'!J5:J104)</x:f>
        <x:v>1962.5</x:v>
      </x:c>
      <x:c r="D7" s="143" t="n">
        <x:f>SUMIF('Suivi commandes'!C5:C104,A7,'Suivi commandes'!G5:G104)</x:f>
        <x:v>25</x:v>
      </x:c>
      <x:c r="E7" s="143" t="n">
        <x:f>SUMIF('Suivi commandes'!C5:C104,A7,'Suivi commandes'!H5:H104)</x:f>
        <x:v>0</x:v>
      </x:c>
      <x:c r="F7" s="244" t="n">
        <x:f>IFERROR(E7/D7,0)</x:f>
        <x:v>0</x:v>
      </x:c>
      <x:c r="G7" s="245" t="n">
        <x:f>IFERROR(AVERAGEIF('Suivi commandes'!C5:C104,A7,'Suivi commandes'!M5:M104),0)</x:f>
        <x:v>10</x:v>
      </x:c>
      <x:c r="H7" s="143" t="n">
        <x:f>COUNTIFS('Suivi commandes'!C5:C104,A7,'Suivi commandes'!W5:W104,"Oui")</x:f>
        <x:v>1</x:v>
      </x:c>
      <x:c r="I7" s="143" t="n">
        <x:f>MAX(0,ROUND(F7*60+MAX(0,20-G7)+MAX(0,20-H7*5),0))</x:f>
        <x:v>25</x:v>
      </x:c>
      <x:c r="J7" s="143" t="str">
        <x:f>IF(I7&gt;=85,"Excellent",IF(I7&gt;=70,"Fiable",IF(I7&gt;=50,"À surveiller","Critique")))</x:f>
        <x:v>Critique</x:v>
      </x:c>
    </x:row>
    <x:row r="8">
      <x:c r="A8" s="143" t="str">
        <x:v>Nettoyage Plus</x:v>
      </x:c>
      <x:c r="B8" s="143" t="n">
        <x:f>COUNTIF('Suivi commandes'!C5:C104,A8)</x:f>
        <x:v>1</x:v>
      </x:c>
      <x:c r="C8" s="243" t="n">
        <x:f>SUMIF('Suivi commandes'!C5:C104,A8,'Suivi commandes'!J5:J104)</x:f>
        <x:v>1250</x:v>
      </x:c>
      <x:c r="D8" s="143" t="n">
        <x:f>SUMIF('Suivi commandes'!C5:C104,A8,'Suivi commandes'!G5:G104)</x:f>
        <x:v>1</x:v>
      </x:c>
      <x:c r="E8" s="143" t="n">
        <x:f>SUMIF('Suivi commandes'!C5:C104,A8,'Suivi commandes'!H5:H104)</x:f>
        <x:v>1</x:v>
      </x:c>
      <x:c r="F8" s="244" t="n">
        <x:f>IFERROR(E8/D8,0)</x:f>
        <x:v>1</x:v>
      </x:c>
      <x:c r="G8" s="245" t="n">
        <x:f>IFERROR(AVERAGEIF('Suivi commandes'!C5:C104,A8,'Suivi commandes'!M5:M104),0)</x:f>
        <x:v>0</x:v>
      </x:c>
      <x:c r="H8" s="143" t="n">
        <x:f>COUNTIFS('Suivi commandes'!C5:C104,A8,'Suivi commandes'!W5:W104,"Oui")</x:f>
        <x:v>0</x:v>
      </x:c>
      <x:c r="I8" s="143" t="n">
        <x:f>MAX(0,ROUND(F8*60+MAX(0,20-G8)+MAX(0,20-H8*5),0))</x:f>
        <x:v>100</x:v>
      </x:c>
      <x:c r="J8" s="143" t="str">
        <x:f>IF(I8&gt;=85,"Excellent",IF(I8&gt;=70,"Fiable",IF(I8&gt;=50,"À surveiller","Critique")))</x:f>
        <x:v>Excellent</x:v>
      </x:c>
    </x:row>
    <x:row r="9">
      <x:c r="A9" s="143" t="str">
        <x:v>Mobilier Design</x:v>
      </x:c>
      <x:c r="B9" s="143" t="n">
        <x:f>COUNTIF('Suivi commandes'!C5:C104,A9)</x:f>
        <x:v>1</x:v>
      </x:c>
      <x:c r="C9" s="243" t="n">
        <x:f>SUMIF('Suivi commandes'!C5:C104,A9,'Suivi commandes'!J5:J104)</x:f>
        <x:v>2900</x:v>
      </x:c>
      <x:c r="D9" s="143" t="n">
        <x:f>SUMIF('Suivi commandes'!C5:C104,A9,'Suivi commandes'!G5:G104)</x:f>
        <x:v>20</x:v>
      </x:c>
      <x:c r="E9" s="143" t="n">
        <x:f>SUMIF('Suivi commandes'!C5:C104,A9,'Suivi commandes'!H5:H104)</x:f>
        <x:v>10</x:v>
      </x:c>
      <x:c r="F9" s="244" t="n">
        <x:f>IFERROR(E9/D9,0)</x:f>
        <x:v>0.5</x:v>
      </x:c>
      <x:c r="G9" s="245" t="n">
        <x:f>IFERROR(AVERAGEIF('Suivi commandes'!C5:C104,A9,'Suivi commandes'!M5:M104),0)</x:f>
        <x:v>4</x:v>
      </x:c>
      <x:c r="H9" s="143" t="n">
        <x:f>COUNTIFS('Suivi commandes'!C5:C104,A9,'Suivi commandes'!W5:W104,"Oui")</x:f>
        <x:v>1</x:v>
      </x:c>
      <x:c r="I9" s="143" t="n">
        <x:f>MAX(0,ROUND(F9*60+MAX(0,20-G9)+MAX(0,20-H9*5),0))</x:f>
        <x:v>61</x:v>
      </x:c>
      <x:c r="J9" s="143" t="str">
        <x:f>IF(I9&gt;=85,"Excellent",IF(I9&gt;=70,"Fiable",IF(I9&gt;=50,"À surveiller","Critique")))</x:f>
        <x:v>À surveiller</x:v>
      </x:c>
    </x:row>
    <x:row r="10">
      <x:c r="A10" s="143" t="str">
        <x:v>Énergie Solutions</x:v>
      </x:c>
      <x:c r="B10" s="143" t="n">
        <x:f>COUNTIF('Suivi commandes'!C5:C104,A10)</x:f>
        <x:v>1</x:v>
      </x:c>
      <x:c r="C10" s="243" t="n">
        <x:f>SUMIF('Suivi commandes'!C5:C104,A10,'Suivi commandes'!J5:J104)</x:f>
        <x:v>4700</x:v>
      </x:c>
      <x:c r="D10" s="143" t="n">
        <x:f>SUMIF('Suivi commandes'!C5:C104,A10,'Suivi commandes'!G5:G104)</x:f>
        <x:v>2</x:v>
      </x:c>
      <x:c r="E10" s="143" t="n">
        <x:f>SUMIF('Suivi commandes'!C5:C104,A10,'Suivi commandes'!H5:H104)</x:f>
        <x:v>2</x:v>
      </x:c>
      <x:c r="F10" s="244" t="n">
        <x:f>IFERROR(E10/D10,0)</x:f>
        <x:v>1</x:v>
      </x:c>
      <x:c r="G10" s="245" t="n">
        <x:f>IFERROR(AVERAGEIF('Suivi commandes'!C5:C104,A10,'Suivi commandes'!M5:M104),0)</x:f>
        <x:v>0</x:v>
      </x:c>
      <x:c r="H10" s="143" t="n">
        <x:f>COUNTIFS('Suivi commandes'!C5:C104,A10,'Suivi commandes'!W5:W104,"Oui")</x:f>
        <x:v>0</x:v>
      </x:c>
      <x:c r="I10" s="143" t="n">
        <x:f>MAX(0,ROUND(F10*60+MAX(0,20-G10)+MAX(0,20-H10*5),0))</x:f>
        <x:v>100</x:v>
      </x:c>
      <x:c r="J10" s="143" t="str">
        <x:f>IF(I10&gt;=85,"Excellent",IF(I10&gt;=70,"Fiable",IF(I10&gt;=50,"À surveiller","Critique")))</x:f>
        <x:v>Excellent</x:v>
      </x:c>
    </x:row>
    <x:row r="11">
      <x:c r="A11" s="143" t="str">
        <x:v>Sécurité France</x:v>
      </x:c>
      <x:c r="B11" s="143" t="n">
        <x:f>COUNTIF('Suivi commandes'!C5:C104,A11)</x:f>
        <x:v>1</x:v>
      </x:c>
      <x:c r="C11" s="243" t="n">
        <x:f>SUMIF('Suivi commandes'!C5:C104,A11,'Suivi commandes'!J5:J104)</x:f>
        <x:v>2560</x:v>
      </x:c>
      <x:c r="D11" s="143" t="n">
        <x:f>SUMIF('Suivi commandes'!C5:C104,A11,'Suivi commandes'!G5:G104)</x:f>
        <x:v>80</x:v>
      </x:c>
      <x:c r="E11" s="143" t="n">
        <x:f>SUMIF('Suivi commandes'!C5:C104,A11,'Suivi commandes'!H5:H104)</x:f>
        <x:v>0</x:v>
      </x:c>
      <x:c r="F11" s="244" t="n">
        <x:f>IFERROR(E11/D11,0)</x:f>
        <x:v>0</x:v>
      </x:c>
      <x:c r="G11" s="245" t="n">
        <x:f>IFERROR(AVERAGEIF('Suivi commandes'!C5:C104,A11,'Suivi commandes'!M5:M104),0)</x:f>
        <x:v>0</x:v>
      </x:c>
      <x:c r="H11" s="143" t="n">
        <x:f>COUNTIFS('Suivi commandes'!C5:C104,A11,'Suivi commandes'!W5:W104,"Oui")</x:f>
        <x:v>0</x:v>
      </x:c>
      <x:c r="I11" s="143" t="n">
        <x:f>MAX(0,ROUND(F11*60+MAX(0,20-G11)+MAX(0,20-H11*5),0))</x:f>
        <x:v>40</x:v>
      </x:c>
      <x:c r="J11" s="143" t="str">
        <x:f>IF(I11&gt;=85,"Excellent",IF(I11&gt;=70,"Fiable",IF(I11&gt;=50,"À surveiller","Critique")))</x:f>
        <x:v>Critique</x:v>
      </x:c>
    </x:row>
    <x:row r="12">
      <x:c r="A12" s="143" t="str">
        <x:v>Papeterie Centrale</x:v>
      </x:c>
      <x:c r="B12" s="143" t="n">
        <x:f>COUNTIF('Suivi commandes'!C5:C104,A12)</x:f>
        <x:v>1</x:v>
      </x:c>
      <x:c r="C12" s="243" t="n">
        <x:f>SUMIF('Suivi commandes'!C5:C104,A12,'Suivi commandes'!J5:J104)</x:f>
        <x:v>562.5</x:v>
      </x:c>
      <x:c r="D12" s="143" t="n">
        <x:f>SUMIF('Suivi commandes'!C5:C104,A12,'Suivi commandes'!G5:G104)</x:f>
        <x:v>150</x:v>
      </x:c>
      <x:c r="E12" s="143" t="n">
        <x:f>SUMIF('Suivi commandes'!C5:C104,A12,'Suivi commandes'!H5:H104)</x:f>
        <x:v>150</x:v>
      </x:c>
      <x:c r="F12" s="244" t="n">
        <x:f>IFERROR(E12/D12,0)</x:f>
        <x:v>1</x:v>
      </x:c>
      <x:c r="G12" s="245" t="n">
        <x:f>IFERROR(AVERAGEIF('Suivi commandes'!C5:C104,A12,'Suivi commandes'!M5:M104),0)</x:f>
        <x:v>0</x:v>
      </x:c>
      <x:c r="H12" s="143" t="n">
        <x:f>COUNTIFS('Suivi commandes'!C5:C104,A12,'Suivi commandes'!W5:W104,"Oui")</x:f>
        <x:v>0</x:v>
      </x:c>
      <x:c r="I12" s="143" t="n">
        <x:f>MAX(0,ROUND(F12*60+MAX(0,20-G12)+MAX(0,20-H12*5),0))</x:f>
        <x:v>100</x:v>
      </x:c>
      <x:c r="J12" s="143" t="str">
        <x:f>IF(I12&gt;=85,"Excellent",IF(I12&gt;=70,"Fiable",IF(I12&gt;=50,"À surveiller","Critique")))</x:f>
        <x:v>Excellent</x:v>
      </x:c>
    </x:row>
    <x:row r="13">
      <x:c r="A13" s="143" t="str">
        <x:v>Transport Express</x:v>
      </x:c>
      <x:c r="B13" s="143" t="n">
        <x:f>COUNTIF('Suivi commandes'!C5:C104,A13)</x:f>
        <x:v>1</x:v>
      </x:c>
      <x:c r="C13" s="243" t="n">
        <x:f>SUMIF('Suivi commandes'!C5:C104,A13,'Suivi commandes'!J5:J104)</x:f>
        <x:v>980</x:v>
      </x:c>
      <x:c r="D13" s="143" t="n">
        <x:f>SUMIF('Suivi commandes'!C5:C104,A13,'Suivi commandes'!G5:G104)</x:f>
        <x:v>1</x:v>
      </x:c>
      <x:c r="E13" s="143" t="n">
        <x:f>SUMIF('Suivi commandes'!C5:C104,A13,'Suivi commandes'!H5:H104)</x:f>
        <x:v>1</x:v>
      </x:c>
      <x:c r="F13" s="244" t="n">
        <x:f>IFERROR(E13/D13,0)</x:f>
        <x:v>1</x:v>
      </x:c>
      <x:c r="G13" s="245" t="n">
        <x:f>IFERROR(AVERAGEIF('Suivi commandes'!C5:C104,A13,'Suivi commandes'!M5:M104),0)</x:f>
        <x:v>0</x:v>
      </x:c>
      <x:c r="H13" s="143" t="n">
        <x:f>COUNTIFS('Suivi commandes'!C5:C104,A13,'Suivi commandes'!W5:W104,"Oui")</x:f>
        <x:v>0</x:v>
      </x:c>
      <x:c r="I13" s="143" t="n">
        <x:f>MAX(0,ROUND(F13*60+MAX(0,20-G13)+MAX(0,20-H13*5),0))</x:f>
        <x:v>100</x:v>
      </x:c>
      <x:c r="J13" s="143" t="str">
        <x:f>IF(I13&gt;=85,"Excellent",IF(I13&gt;=70,"Fiable",IF(I13&gt;=50,"À surveiller","Critique")))</x:f>
        <x:v>Excellent</x:v>
      </x:c>
    </x:row>
  </x:sheetData>
  <x:mergeCells>
    <x:mergeCell ref="A1:J1"/>
  </x:mergeCells>
  <x:conditionalFormatting sqref="I4:I13">
    <x:cfRule type="colorScale" priority="1">
      <x:colorScale>
        <x:cfvo type="min"/>
        <x:cfvo type="percentile" val="50"/>
        <x:cfvo type="max"/>
        <x:color rgb="FFF8D7DA"/>
        <x:color rgb="FFFFF4CC"/>
        <x:color rgb="FFDDF4E8"/>
      </x:colorScale>
    </x:cfRule>
  </x:conditionalFormatting>
  <x:conditionalFormatting sqref="J4:J13">
    <x:cfRule type="expression" dxfId="10" priority="2">
      <x:formula>J4="Excellent"</x:formula>
    </x:cfRule>
    <x:cfRule type="expression" dxfId="11" priority="3">
      <x:formula>J4="Critique"</x:formula>
    </x:cfRule>
  </x:conditionalFormatting>
  <x:pageMargins left="0.7" right="0.7" top="0.75" bottom="0.75" header="0.3" footer="0.3"/>
  <x:drawing xmlns:r="http://schemas.openxmlformats.org/officeDocument/2006/relationships" r:id="R922270a50cbe43e6"/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24" hidden="0" customWidth="1"/>
    <x:col min="4" max="4" width="12" hidden="0" customWidth="1"/>
    <x:col min="5" max="5" width="18" hidden="0" customWidth="1"/>
    <x:col min="6" max="6" width="34" hidden="0" customWidth="1"/>
    <x:col min="7" max="7" width="15" hidden="0" customWidth="1"/>
    <x:col min="8" max="8" width="14" hidden="0" customWidth="1"/>
    <x:col min="9" max="9" width="14" hidden="0" customWidth="1"/>
    <x:col min="10" max="10" width="28" hidden="0" customWidth="1"/>
  </x:cols>
  <x:sheetData>
    <x:row r="1" ht="40" customHeight="1">
      <x:c r="A1" s="247" t="str">
        <x:v>ALERTES ET PLAN D’ACTIONS FOURNISSEURS</x:v>
      </x:c>
    </x:row>
    <x:row r="3">
      <x:c r="A3" s="236" t="str">
        <x:v>N° commande</x:v>
      </x:c>
      <x:c r="B3" s="236" t="str">
        <x:v>Fournisseur</x:v>
      </x:c>
      <x:c r="C3" s="251" t="str">
        <x:v>Alerte</x:v>
      </x:c>
      <x:c r="D3" s="239" t="str">
        <x:v>Niveau</x:v>
      </x:c>
      <x:c r="E3" s="238" t="str">
        <x:v>Responsable</x:v>
      </x:c>
      <x:c r="F3" s="237" t="str">
        <x:v>Action à mener</x:v>
      </x:c>
      <x:c r="G3" s="241" t="str">
        <x:v>Échéance action</x:v>
      </x:c>
      <x:c r="H3" s="252" t="str">
        <x:v>Statut action</x:v>
      </x:c>
      <x:c r="I3" s="253" t="str">
        <x:v>Date clôture</x:v>
      </x:c>
      <x:c r="J3" s="240" t="str">
        <x:v>Commentaire</x:v>
      </x:c>
    </x:row>
    <x:row r="4">
      <x:c r="A4" s="147" t="str">
        <x:v>CF-2026-002</x:v>
      </x:c>
      <x:c r="B4" s="147" t="str">
        <x:v>Techno Services</x:v>
      </x:c>
      <x:c r="C4" s="147" t="str">
        <x:v>Réception partielle</x:v>
      </x:c>
      <x:c r="D4" s="147" t="str">
        <x:v>Haute</x:v>
      </x:c>
      <x:c r="E4" s="147" t="str">
        <x:v>Antoine Garcia</x:v>
      </x:c>
      <x:c r="F4" s="147" t="str">
        <x:v>Obtenir une date ferme pour le solde</x:v>
      </x:c>
      <x:c r="G4" s="255" t="n">
        <x:v>46230</x:v>
      </x:c>
      <x:c r="H4" s="147" t="str">
        <x:v>En cours</x:v>
      </x:c>
      <x:c r="I4" s="255"/>
      <x:c r="J4" s="147" t="str"/>
    </x:row>
    <x:row r="5">
      <x:c r="A5" s="147" t="str">
        <x:v>CF-2026-004</x:v>
      </x:c>
      <x:c r="B5" s="147" t="str">
        <x:v>Métal Industrie</x:v>
      </x:c>
      <x:c r="C5" s="147" t="str">
        <x:v>Commande en retard</x:v>
      </x:c>
      <x:c r="D5" s="147" t="str">
        <x:v>Critique</x:v>
      </x:c>
      <x:c r="E5" s="147" t="str">
        <x:v>Lucas Morel</x:v>
      </x:c>
      <x:c r="F5" s="147" t="str">
        <x:v>Relancer et demander un plan de rattrapage</x:v>
      </x:c>
      <x:c r="G5" s="255" t="n">
        <x:v>46229</x:v>
      </x:c>
      <x:c r="H5" s="147" t="str">
        <x:v>À faire</x:v>
      </x:c>
      <x:c r="I5" s="255"/>
      <x:c r="J5" s="147" t="str"/>
    </x:row>
    <x:row r="6">
      <x:c r="A6" s="147" t="str">
        <x:v>CF-2026-006</x:v>
      </x:c>
      <x:c r="B6" s="147" t="str">
        <x:v>Mobilier Design</x:v>
      </x:c>
      <x:c r="C6" s="147" t="str">
        <x:v>Livraison fractionnée</x:v>
      </x:c>
      <x:c r="D6" s="147" t="str">
        <x:v>Haute</x:v>
      </x:c>
      <x:c r="E6" s="147" t="str">
        <x:v>Marie Lefèvre</x:v>
      </x:c>
      <x:c r="F6" s="147" t="str">
        <x:v>Confirmer la deuxième expédition</x:v>
      </x:c>
      <x:c r="G6" s="255" t="n">
        <x:v>46232</x:v>
      </x:c>
      <x:c r="H6" s="147" t="str">
        <x:v>En cours</x:v>
      </x:c>
      <x:c r="I6" s="255"/>
      <x:c r="J6" s="147" t="str"/>
    </x:row>
    <x:row r="7">
      <x:c r="A7" s="147" t="str">
        <x:v>CF-2026-008</x:v>
      </x:c>
      <x:c r="B7" s="147" t="str">
        <x:v>Sécurité France</x:v>
      </x:c>
      <x:c r="C7" s="147" t="str">
        <x:v>Date prévue atteinte</x:v>
      </x:c>
      <x:c r="D7" s="147" t="str">
        <x:v>Moyenne</x:v>
      </x:c>
      <x:c r="E7" s="147" t="str">
        <x:v>Antoine Garcia</x:v>
      </x:c>
      <x:c r="F7" s="147" t="str">
        <x:v>Vérifier le départ transporteur</x:v>
      </x:c>
      <x:c r="G7" s="255" t="n">
        <x:v>46231</x:v>
      </x:c>
      <x:c r="H7" s="147" t="str">
        <x:v>À faire</x:v>
      </x:c>
      <x:c r="I7" s="255"/>
      <x:c r="J7" s="147" t="str"/>
    </x:row>
    <x:row r="8">
      <x:c r="A8" s="147" t="str">
        <x:v>CF-2026-010</x:v>
      </x:c>
      <x:c r="B8" s="147" t="str">
        <x:v>Transport Express</x:v>
      </x:c>
      <x:c r="C8" s="147" t="str">
        <x:v>Solde restant à payer</x:v>
      </x:c>
      <x:c r="D8" s="147" t="str">
        <x:v>Moyenne</x:v>
      </x:c>
      <x:c r="E8" s="147" t="str">
        <x:v>Lucas Morel</x:v>
      </x:c>
      <x:c r="F8" s="147" t="str">
        <x:v>Vérifier conformité avant paiement</x:v>
      </x:c>
      <x:c r="G8" s="255" t="n">
        <x:v>46239</x:v>
      </x:c>
      <x:c r="H8" s="147" t="str">
        <x:v>À faire</x:v>
      </x:c>
      <x:c r="I8" s="255"/>
      <x:c r="J8" s="147" t="str"/>
    </x:row>
    <x:row r="9">
      <x:c r="A9" s="147"/>
      <x:c r="B9" s="147"/>
      <x:c r="C9" s="147"/>
      <x:c r="D9" s="147"/>
      <x:c r="E9" s="147"/>
      <x:c r="F9" s="147"/>
      <x:c r="G9" s="255"/>
      <x:c r="H9" s="147"/>
      <x:c r="I9" s="255"/>
      <x:c r="J9" s="147"/>
    </x:row>
    <x:row r="10">
      <x:c r="A10" s="147"/>
      <x:c r="B10" s="147"/>
      <x:c r="C10" s="147"/>
      <x:c r="D10" s="147"/>
      <x:c r="E10" s="147"/>
      <x:c r="F10" s="147"/>
      <x:c r="G10" s="255"/>
      <x:c r="H10" s="147"/>
      <x:c r="I10" s="255"/>
      <x:c r="J10" s="147"/>
    </x:row>
    <x:row r="11">
      <x:c r="A11" s="147"/>
      <x:c r="B11" s="147"/>
      <x:c r="C11" s="147"/>
      <x:c r="D11" s="147"/>
      <x:c r="E11" s="147"/>
      <x:c r="F11" s="147"/>
      <x:c r="G11" s="255"/>
      <x:c r="H11" s="147"/>
      <x:c r="I11" s="255"/>
      <x:c r="J11" s="147"/>
    </x:row>
    <x:row r="12">
      <x:c r="A12" s="147"/>
      <x:c r="B12" s="147"/>
      <x:c r="C12" s="147"/>
      <x:c r="D12" s="147"/>
      <x:c r="E12" s="147"/>
      <x:c r="F12" s="147"/>
      <x:c r="G12" s="255"/>
      <x:c r="H12" s="147"/>
      <x:c r="I12" s="255"/>
      <x:c r="J12" s="147"/>
    </x:row>
    <x:row r="13">
      <x:c r="A13" s="147"/>
      <x:c r="B13" s="147"/>
      <x:c r="C13" s="147"/>
      <x:c r="D13" s="147"/>
      <x:c r="E13" s="147"/>
      <x:c r="F13" s="147"/>
      <x:c r="G13" s="255"/>
      <x:c r="H13" s="147"/>
      <x:c r="I13" s="255"/>
      <x:c r="J13" s="147"/>
    </x:row>
    <x:row r="14">
      <x:c r="A14" s="147"/>
      <x:c r="B14" s="147"/>
      <x:c r="C14" s="147"/>
      <x:c r="D14" s="147"/>
      <x:c r="E14" s="147"/>
      <x:c r="F14" s="147"/>
      <x:c r="G14" s="255"/>
      <x:c r="H14" s="147"/>
      <x:c r="I14" s="255"/>
      <x:c r="J14" s="147"/>
    </x:row>
    <x:row r="15">
      <x:c r="A15" s="147"/>
      <x:c r="B15" s="147"/>
      <x:c r="C15" s="147"/>
      <x:c r="D15" s="147"/>
      <x:c r="E15" s="147"/>
      <x:c r="F15" s="147"/>
      <x:c r="G15" s="255"/>
      <x:c r="H15" s="147"/>
      <x:c r="I15" s="255"/>
      <x:c r="J15" s="147"/>
    </x:row>
    <x:row r="16">
      <x:c r="A16" s="147"/>
      <x:c r="B16" s="147"/>
      <x:c r="C16" s="147"/>
      <x:c r="D16" s="147"/>
      <x:c r="E16" s="147"/>
      <x:c r="F16" s="147"/>
      <x:c r="G16" s="255"/>
      <x:c r="H16" s="147"/>
      <x:c r="I16" s="255"/>
      <x:c r="J16" s="147"/>
    </x:row>
    <x:row r="17">
      <x:c r="A17" s="147"/>
      <x:c r="B17" s="147"/>
      <x:c r="C17" s="147"/>
      <x:c r="D17" s="147"/>
      <x:c r="E17" s="147"/>
      <x:c r="F17" s="147"/>
      <x:c r="G17" s="255"/>
      <x:c r="H17" s="147"/>
      <x:c r="I17" s="255"/>
      <x:c r="J17" s="147"/>
    </x:row>
    <x:row r="18">
      <x:c r="A18" s="147"/>
      <x:c r="B18" s="147"/>
      <x:c r="C18" s="147"/>
      <x:c r="D18" s="147"/>
      <x:c r="E18" s="147"/>
      <x:c r="F18" s="147"/>
      <x:c r="G18" s="255"/>
      <x:c r="H18" s="147"/>
      <x:c r="I18" s="255"/>
      <x:c r="J18" s="147"/>
    </x:row>
    <x:row r="19">
      <x:c r="A19" s="147"/>
      <x:c r="B19" s="147"/>
      <x:c r="C19" s="147"/>
      <x:c r="D19" s="147"/>
      <x:c r="E19" s="147"/>
      <x:c r="F19" s="147"/>
      <x:c r="G19" s="255"/>
      <x:c r="H19" s="147"/>
      <x:c r="I19" s="255"/>
      <x:c r="J19" s="147"/>
    </x:row>
    <x:row r="20">
      <x:c r="A20" s="147"/>
      <x:c r="B20" s="147"/>
      <x:c r="C20" s="147"/>
      <x:c r="D20" s="147"/>
      <x:c r="E20" s="147"/>
      <x:c r="F20" s="147"/>
      <x:c r="G20" s="255"/>
      <x:c r="H20" s="147"/>
      <x:c r="I20" s="255"/>
      <x:c r="J20" s="147"/>
    </x:row>
    <x:row r="21">
      <x:c r="A21" s="147"/>
      <x:c r="B21" s="147"/>
      <x:c r="C21" s="147"/>
      <x:c r="D21" s="147"/>
      <x:c r="E21" s="147"/>
      <x:c r="F21" s="147"/>
      <x:c r="G21" s="255"/>
      <x:c r="H21" s="147"/>
      <x:c r="I21" s="255"/>
      <x:c r="J21" s="147"/>
    </x:row>
    <x:row r="22">
      <x:c r="A22" s="147"/>
      <x:c r="B22" s="147"/>
      <x:c r="C22" s="147"/>
      <x:c r="D22" s="147"/>
      <x:c r="E22" s="147"/>
      <x:c r="F22" s="147"/>
      <x:c r="G22" s="255"/>
      <x:c r="H22" s="147"/>
      <x:c r="I22" s="255"/>
      <x:c r="J22" s="147"/>
    </x:row>
    <x:row r="23">
      <x:c r="A23" s="147"/>
      <x:c r="B23" s="147"/>
      <x:c r="C23" s="147"/>
      <x:c r="D23" s="147"/>
      <x:c r="E23" s="147"/>
      <x:c r="F23" s="147"/>
      <x:c r="G23" s="255"/>
      <x:c r="H23" s="147"/>
      <x:c r="I23" s="255"/>
      <x:c r="J23" s="147"/>
    </x:row>
    <x:row r="24">
      <x:c r="A24" s="147"/>
      <x:c r="B24" s="147"/>
      <x:c r="C24" s="147"/>
      <x:c r="D24" s="147"/>
      <x:c r="E24" s="147"/>
      <x:c r="F24" s="147"/>
      <x:c r="G24" s="255"/>
      <x:c r="H24" s="147"/>
      <x:c r="I24" s="255"/>
      <x:c r="J24" s="147"/>
    </x:row>
    <x:row r="25">
      <x:c r="A25" s="147"/>
      <x:c r="B25" s="147"/>
      <x:c r="C25" s="147"/>
      <x:c r="D25" s="147"/>
      <x:c r="E25" s="147"/>
      <x:c r="F25" s="147"/>
      <x:c r="G25" s="255"/>
      <x:c r="H25" s="147"/>
      <x:c r="I25" s="255"/>
      <x:c r="J25" s="147"/>
    </x:row>
    <x:row r="26">
      <x:c r="A26" s="147"/>
      <x:c r="B26" s="147"/>
      <x:c r="C26" s="147"/>
      <x:c r="D26" s="147"/>
      <x:c r="E26" s="147"/>
      <x:c r="F26" s="147"/>
      <x:c r="G26" s="255"/>
      <x:c r="H26" s="147"/>
      <x:c r="I26" s="255"/>
      <x:c r="J26" s="147"/>
    </x:row>
    <x:row r="27">
      <x:c r="A27" s="147"/>
      <x:c r="B27" s="147"/>
      <x:c r="C27" s="147"/>
      <x:c r="D27" s="147"/>
      <x:c r="E27" s="147"/>
      <x:c r="F27" s="147"/>
      <x:c r="G27" s="255"/>
      <x:c r="H27" s="147"/>
      <x:c r="I27" s="255"/>
      <x:c r="J27" s="147"/>
    </x:row>
    <x:row r="28">
      <x:c r="A28" s="147"/>
      <x:c r="B28" s="147"/>
      <x:c r="C28" s="147"/>
      <x:c r="D28" s="147"/>
      <x:c r="E28" s="147"/>
      <x:c r="F28" s="147"/>
      <x:c r="G28" s="255"/>
      <x:c r="H28" s="147"/>
      <x:c r="I28" s="255"/>
      <x:c r="J28" s="147"/>
    </x:row>
    <x:row r="29">
      <x:c r="A29" s="147"/>
      <x:c r="B29" s="147"/>
      <x:c r="C29" s="147"/>
      <x:c r="D29" s="147"/>
      <x:c r="E29" s="147"/>
      <x:c r="F29" s="147"/>
      <x:c r="G29" s="255"/>
      <x:c r="H29" s="147"/>
      <x:c r="I29" s="255"/>
      <x:c r="J29" s="147"/>
    </x:row>
    <x:row r="30">
      <x:c r="A30" s="147"/>
      <x:c r="B30" s="147"/>
      <x:c r="C30" s="147"/>
      <x:c r="D30" s="147"/>
      <x:c r="E30" s="147"/>
      <x:c r="F30" s="147"/>
      <x:c r="G30" s="255"/>
      <x:c r="H30" s="147"/>
      <x:c r="I30" s="255"/>
      <x:c r="J30" s="147"/>
    </x:row>
    <x:row r="31">
      <x:c r="A31" s="147"/>
      <x:c r="B31" s="147"/>
      <x:c r="C31" s="147"/>
      <x:c r="D31" s="147"/>
      <x:c r="E31" s="147"/>
      <x:c r="F31" s="147"/>
      <x:c r="G31" s="255"/>
      <x:c r="H31" s="147"/>
      <x:c r="I31" s="255"/>
      <x:c r="J31" s="147"/>
    </x:row>
    <x:row r="32">
      <x:c r="A32" s="147"/>
      <x:c r="B32" s="147"/>
      <x:c r="C32" s="147"/>
      <x:c r="D32" s="147"/>
      <x:c r="E32" s="147"/>
      <x:c r="F32" s="147"/>
      <x:c r="G32" s="255"/>
      <x:c r="H32" s="147"/>
      <x:c r="I32" s="255"/>
      <x:c r="J32" s="147"/>
    </x:row>
    <x:row r="33">
      <x:c r="A33" s="147"/>
      <x:c r="B33" s="147"/>
      <x:c r="C33" s="147"/>
      <x:c r="D33" s="147"/>
      <x:c r="E33" s="147"/>
      <x:c r="F33" s="147"/>
      <x:c r="G33" s="255"/>
      <x:c r="H33" s="147"/>
      <x:c r="I33" s="255"/>
      <x:c r="J33" s="147"/>
    </x:row>
    <x:row r="34">
      <x:c r="A34" s="147"/>
      <x:c r="B34" s="147"/>
      <x:c r="C34" s="147"/>
      <x:c r="D34" s="147"/>
      <x:c r="E34" s="147"/>
      <x:c r="F34" s="147"/>
      <x:c r="G34" s="255"/>
      <x:c r="H34" s="147"/>
      <x:c r="I34" s="255"/>
      <x:c r="J34" s="147"/>
    </x:row>
    <x:row r="35">
      <x:c r="A35" s="147"/>
      <x:c r="B35" s="147"/>
      <x:c r="C35" s="147"/>
      <x:c r="D35" s="147"/>
      <x:c r="E35" s="147"/>
      <x:c r="F35" s="147"/>
      <x:c r="G35" s="255"/>
      <x:c r="H35" s="147"/>
      <x:c r="I35" s="255"/>
      <x:c r="J35" s="147"/>
    </x:row>
    <x:row r="36">
      <x:c r="A36" s="147"/>
      <x:c r="B36" s="147"/>
      <x:c r="C36" s="147"/>
      <x:c r="D36" s="147"/>
      <x:c r="E36" s="147"/>
      <x:c r="F36" s="147"/>
      <x:c r="G36" s="255"/>
      <x:c r="H36" s="147"/>
      <x:c r="I36" s="255"/>
      <x:c r="J36" s="147"/>
    </x:row>
    <x:row r="37">
      <x:c r="A37" s="147"/>
      <x:c r="B37" s="147"/>
      <x:c r="C37" s="147"/>
      <x:c r="D37" s="147"/>
      <x:c r="E37" s="147"/>
      <x:c r="F37" s="147"/>
      <x:c r="G37" s="255"/>
      <x:c r="H37" s="147"/>
      <x:c r="I37" s="255"/>
      <x:c r="J37" s="147"/>
    </x:row>
    <x:row r="38">
      <x:c r="A38" s="147"/>
      <x:c r="B38" s="147"/>
      <x:c r="C38" s="147"/>
      <x:c r="D38" s="147"/>
      <x:c r="E38" s="147"/>
      <x:c r="F38" s="147"/>
      <x:c r="G38" s="255"/>
      <x:c r="H38" s="147"/>
      <x:c r="I38" s="255"/>
      <x:c r="J38" s="147"/>
    </x:row>
    <x:row r="39">
      <x:c r="A39" s="147"/>
      <x:c r="B39" s="147"/>
      <x:c r="C39" s="147"/>
      <x:c r="D39" s="147"/>
      <x:c r="E39" s="147"/>
      <x:c r="F39" s="147"/>
      <x:c r="G39" s="255"/>
      <x:c r="H39" s="147"/>
      <x:c r="I39" s="255"/>
      <x:c r="J39" s="147"/>
    </x:row>
    <x:row r="40">
      <x:c r="A40" s="147"/>
      <x:c r="B40" s="147"/>
      <x:c r="C40" s="147"/>
      <x:c r="D40" s="147"/>
      <x:c r="E40" s="147"/>
      <x:c r="F40" s="147"/>
      <x:c r="G40" s="255"/>
      <x:c r="H40" s="147"/>
      <x:c r="I40" s="255"/>
      <x:c r="J40" s="147"/>
    </x:row>
    <x:row r="41">
      <x:c r="A41" s="147"/>
      <x:c r="B41" s="147"/>
      <x:c r="C41" s="147"/>
      <x:c r="D41" s="147"/>
      <x:c r="E41" s="147"/>
      <x:c r="F41" s="147"/>
      <x:c r="G41" s="255"/>
      <x:c r="H41" s="147"/>
      <x:c r="I41" s="255"/>
      <x:c r="J41" s="147"/>
    </x:row>
    <x:row r="42">
      <x:c r="A42" s="147"/>
      <x:c r="B42" s="147"/>
      <x:c r="C42" s="147"/>
      <x:c r="D42" s="147"/>
      <x:c r="E42" s="147"/>
      <x:c r="F42" s="147"/>
      <x:c r="G42" s="255"/>
      <x:c r="H42" s="147"/>
      <x:c r="I42" s="255"/>
      <x:c r="J42" s="147"/>
    </x:row>
    <x:row r="43">
      <x:c r="A43" s="147"/>
      <x:c r="B43" s="147"/>
      <x:c r="C43" s="147"/>
      <x:c r="D43" s="147"/>
      <x:c r="E43" s="147"/>
      <x:c r="F43" s="147"/>
      <x:c r="G43" s="255"/>
      <x:c r="H43" s="147"/>
      <x:c r="I43" s="255"/>
      <x:c r="J43" s="147"/>
    </x:row>
    <x:row r="44">
      <x:c r="A44" s="147"/>
      <x:c r="B44" s="147"/>
      <x:c r="C44" s="147"/>
      <x:c r="D44" s="147"/>
      <x:c r="E44" s="147"/>
      <x:c r="F44" s="147"/>
      <x:c r="G44" s="255"/>
      <x:c r="H44" s="147"/>
      <x:c r="I44" s="255"/>
      <x:c r="J44" s="147"/>
    </x:row>
    <x:row r="45">
      <x:c r="A45" s="147"/>
      <x:c r="B45" s="147"/>
      <x:c r="C45" s="147"/>
      <x:c r="D45" s="147"/>
      <x:c r="E45" s="147"/>
      <x:c r="F45" s="147"/>
      <x:c r="G45" s="255"/>
      <x:c r="H45" s="147"/>
      <x:c r="I45" s="255"/>
      <x:c r="J45" s="147"/>
    </x:row>
    <x:row r="46">
      <x:c r="A46" s="147"/>
      <x:c r="B46" s="147"/>
      <x:c r="C46" s="147"/>
      <x:c r="D46" s="147"/>
      <x:c r="E46" s="147"/>
      <x:c r="F46" s="147"/>
      <x:c r="G46" s="255"/>
      <x:c r="H46" s="147"/>
      <x:c r="I46" s="255"/>
      <x:c r="J46" s="147"/>
    </x:row>
    <x:row r="47">
      <x:c r="A47" s="147"/>
      <x:c r="B47" s="147"/>
      <x:c r="C47" s="147"/>
      <x:c r="D47" s="147"/>
      <x:c r="E47" s="147"/>
      <x:c r="F47" s="147"/>
      <x:c r="G47" s="255"/>
      <x:c r="H47" s="147"/>
      <x:c r="I47" s="255"/>
      <x:c r="J47" s="147"/>
    </x:row>
    <x:row r="48">
      <x:c r="A48" s="147"/>
      <x:c r="B48" s="147"/>
      <x:c r="C48" s="147"/>
      <x:c r="D48" s="147"/>
      <x:c r="E48" s="147"/>
      <x:c r="F48" s="147"/>
      <x:c r="G48" s="255"/>
      <x:c r="H48" s="147"/>
      <x:c r="I48" s="255"/>
      <x:c r="J48" s="147"/>
    </x:row>
    <x:row r="49">
      <x:c r="A49" s="147"/>
      <x:c r="B49" s="147"/>
      <x:c r="C49" s="147"/>
      <x:c r="D49" s="147"/>
      <x:c r="E49" s="147"/>
      <x:c r="F49" s="147"/>
      <x:c r="G49" s="255"/>
      <x:c r="H49" s="147"/>
      <x:c r="I49" s="255"/>
      <x:c r="J49" s="147"/>
    </x:row>
    <x:row r="50">
      <x:c r="A50" s="147"/>
      <x:c r="B50" s="147"/>
      <x:c r="C50" s="147"/>
      <x:c r="D50" s="147"/>
      <x:c r="E50" s="147"/>
      <x:c r="F50" s="147"/>
      <x:c r="G50" s="255"/>
      <x:c r="H50" s="147"/>
      <x:c r="I50" s="255"/>
      <x:c r="J50" s="147"/>
    </x:row>
  </x:sheetData>
  <x:mergeCells>
    <x:mergeCell ref="A1:J1"/>
  </x:mergeCells>
  <x:conditionalFormatting sqref="D4:D50">
    <x:cfRule type="expression" dxfId="12" priority="1">
      <x:formula>D4="Critique"</x:formula>
    </x:cfRule>
  </x:conditionalFormatting>
  <x:conditionalFormatting sqref="H4:H50">
    <x:cfRule type="expression" dxfId="13" priority="2">
      <x:formula>H4="Terminée"</x:formula>
    </x:cfRule>
  </x:conditionalFormatting>
  <x:conditionalFormatting sqref="G4:G50">
    <x:cfRule type="expression" dxfId="14" priority="3">
      <x:formula>AND(G4&lt;TODAY(),H4&lt;&gt;"Terminée")</x:formula>
    </x:cfRule>
  </x:conditionalFormatting>
  <x:dataValidations count="2">
    <x:dataValidation type="list" sqref="D4:D50">
      <x:formula1>"Basse,Moyenne,Haute,Critique"</x:formula1>
    </x:dataValidation>
    <x:dataValidation type="list" sqref="H4:H50">
      <x:formula1>"À faire,En cours,Bloquée,Terminée"</x:formula1>
    </x:dataValidation>
  </x:dataValidations>
  <x:pageMargins left="0.7" right="0.7" top="0.75" bottom="0.75" header="0.3" footer="0.3"/>
</x:worksheet>
</file>