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4173ae019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premium" sheetId="1" r:id="Rd59337660d354a52"/>
    <x:sheet xmlns:r="http://schemas.openxmlformats.org/officeDocument/2006/relationships" name="Listes" sheetId="2" r:id="Rf887418c2bdd4a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%"/>
  </x:numFmts>
  <x:fonts count="10">
    <x:font>
      <x:sz val="11"/>
      <x:name val="Carlito"/>
    </x:font>
    <x:font>
      <x:b/>
      <x:sz val="24"/>
      <x:color rgb="FFFFFFFF"/>
      <x:name val="Carlito"/>
    </x:font>
    <x:font>
      <x:b/>
      <x:sz val="11"/>
      <x:color rgb="FFFFFFFF"/>
      <x:name val="Carlito"/>
    </x:font>
    <x:font>
      <x:sz val="10"/>
      <x:color rgb="FF243447"/>
      <x:name val="Carlito"/>
    </x:font>
    <x:font>
      <x:b/>
      <x:sz val="10"/>
      <x:color rgb="FF17324D"/>
      <x:name val="Carlito"/>
    </x:font>
    <x:font>
      <x:b/>
      <x:sz val="20"/>
      <x:color rgb="FFFFFFFF"/>
      <x:name val="Carlito"/>
    </x:font>
    <x:font>
      <x:b/>
      <x:sz val="10"/>
      <x:color rgb="FFFFFFFF"/>
      <x:name val="Carlito"/>
    </x:font>
    <x:font>
      <x:b/>
      <x:sz val="13"/>
      <x:color rgb="FFFFFFFF"/>
      <x:name val="Carlito"/>
    </x:font>
    <x:font>
      <x:b/>
      <x:sz val="12"/>
      <x:color rgb="FFFFFFFF"/>
      <x:name val="Carlito"/>
    </x:font>
    <x:font>
      <x:i/>
      <x:sz val="10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75B5"/>
      </x:patternFill>
    </x:fill>
    <x:fill>
      <x:patternFill patternType="solid">
        <x:fgColor rgb="FFEAF4FB"/>
      </x:patternFill>
    </x:fill>
    <x:fill>
      <x:patternFill patternType="solid">
        <x:fgColor rgb="FF52B788"/>
      </x:patternFill>
    </x:fill>
    <x:fill>
      <x:patternFill patternType="solid">
        <x:fgColor rgb="FFF4C95D"/>
      </x:patternFill>
    </x:fill>
    <x:fill>
      <x:patternFill patternType="solid">
        <x:fgColor rgb="FFD64550"/>
      </x:patternFill>
    </x:fill>
    <x:fill>
      <x:patternFill patternType="solid">
        <x:fgColor rgb="FF7B61A8"/>
      </x:patternFill>
    </x:fill>
    <x:fill>
      <x:patternFill patternType="solid">
        <x:fgColor rgb="FF00A6C8"/>
      </x:patternFill>
    </x:fill>
    <x:fill>
      <x:patternFill patternType="solid">
        <x:fgColor rgb="FFF5F7FA"/>
      </x:patternFill>
    </x:fill>
  </x:fills>
  <x:borders count="24">
    <x:border/>
    <x:border/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9E1E8"/>
      </x:left>
      <x:top style="thin">
        <x:color rgb="FFD9E1E8"/>
      </x:top>
    </x:border>
    <x:border>
      <x:top style="thin">
        <x:color rgb="FFD9E1E8"/>
      </x:top>
    </x:border>
    <x:border>
      <x:right style="thin">
        <x:color rgb="FFD9E1E8"/>
      </x:right>
      <x:top style="thin">
        <x:color rgb="FFD9E1E8"/>
      </x:top>
    </x:border>
    <x:border>
      <x:left style="thin">
        <x:color rgb="FFD9E1E8"/>
      </x:left>
    </x:border>
    <x:border>
      <x:right style="thin">
        <x:color rgb="FFD9E1E8"/>
      </x:right>
    </x:border>
    <x:border>
      <x:left style="thin">
        <x:color rgb="FFD9E1E8"/>
      </x:left>
      <x:bottom style="thin">
        <x:color rgb="FFD9E1E8"/>
      </x:bottom>
    </x:border>
    <x:border>
      <x:bottom style="thin">
        <x:color rgb="FFD9E1E8"/>
      </x:bottom>
    </x:border>
    <x:border>
      <x:right style="thin">
        <x:color rgb="FFD9E1E8"/>
      </x:right>
      <x:bottom style="thin">
        <x:color rgb="FFD9E1E8"/>
      </x:bottom>
    </x:border>
    <x:border>
      <x:left style="thin">
        <x:color rgb="FFD9E1E8"/>
      </x:left>
      <x:top style="thin">
        <x:color rgb="FFD9E1E8"/>
      </x:top>
    </x:border>
    <x:border>
      <x:top style="thin">
        <x:color rgb="FFD9E1E8"/>
      </x:top>
    </x:border>
    <x:border>
      <x:right style="thin">
        <x:color rgb="FFD9E1E8"/>
      </x:right>
      <x:top style="thin">
        <x:color rgb="FFD9E1E8"/>
      </x:top>
    </x:border>
    <x:border>
      <x:left style="thin">
        <x:color rgb="FFD9E1E8"/>
      </x:left>
    </x:border>
    <x:border>
      <x:right style="thin">
        <x:color rgb="FFD9E1E8"/>
      </x:right>
    </x:border>
    <x:border>
      <x:left style="thin">
        <x:color rgb="FFD9E1E8"/>
      </x:left>
      <x:bottom style="thin">
        <x:color rgb="FFD9E1E8"/>
      </x:bottom>
    </x:border>
    <x:border>
      <x:bottom style="thin">
        <x:color rgb="FFD9E1E8"/>
      </x:bottom>
    </x:border>
    <x:border>
      <x:right style="thin">
        <x:color rgb="FFD9E1E8"/>
      </x:right>
      <x:bottom style="thin">
        <x:color rgb="FFD9E1E8"/>
      </x:bottom>
    </x:border>
  </x:borders>
  <x:cellStyleXfs count="1">
    <x:xf numFmtId="0" fontId="0" fillId="0" borderId="0"/>
  </x:cellStyleXfs>
  <x:cellXfs count="3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200" fontId="3" fillId="4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 applyAlignment="1">
      <x:alignment horizontal="center" vertical="center"/>
    </x:xf>
    <x:xf numFmtId="201" fontId="5" fillId="8" borderId="0" xfId="0" applyNumberFormat="1" applyFont="1" applyFill="1" applyBorder="1" applyAlignment="1">
      <x:alignment horizontal="center" vertical="center" wrapText="1"/>
    </x:xf>
    <x:xf numFmtId="201" fontId="5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3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3" xfId="0" applyNumberFormat="1" applyFont="1" applyFill="1" applyBorder="1" applyAlignment="1">
      <x:alignment horizontal="center" wrapText="1"/>
    </x:xf>
    <x:xf numFmtId="0" fontId="6" fillId="2" borderId="4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5" xfId="0" applyNumberFormat="1" applyFont="1" applyFill="1" applyBorder="1"/>
    <x:xf numFmtId="0" fontId="6" fillId="2" borderId="6" xfId="0" applyNumberFormat="1" applyFont="1" applyFill="1" applyBorder="1"/>
    <x:xf numFmtId="0" fontId="6" fillId="2" borderId="7" xfId="0" applyNumberFormat="1" applyFont="1" applyFill="1" applyBorder="1"/>
    <x:xf numFmtId="0" fontId="6" fillId="2" borderId="5" xfId="0" applyNumberFormat="1" applyFont="1" applyFill="1" applyBorder="1" applyAlignment="1">
      <x:alignment wrapText="1"/>
    </x:xf>
    <x:xf numFmtId="0" fontId="6" fillId="2" borderId="6" xfId="0" applyNumberFormat="1" applyFont="1" applyFill="1" applyBorder="1" applyAlignment="1">
      <x:alignment wrapText="1"/>
    </x:xf>
    <x:xf numFmtId="0" fontId="6" fillId="2" borderId="7" xfId="0" applyNumberFormat="1" applyFont="1" applyFill="1" applyBorder="1" applyAlignment="1">
      <x:alignment wrapText="1"/>
    </x:xf>
    <x:xf numFmtId="0" fontId="6" fillId="2" borderId="5" xfId="0" applyNumberFormat="1" applyFont="1" applyFill="1" applyBorder="1" applyAlignment="1">
      <x:alignment horizontal="center" wrapText="1"/>
    </x:xf>
    <x:xf numFmtId="0" fontId="6" fillId="2" borderId="6" xfId="0" applyNumberFormat="1" applyFont="1" applyFill="1" applyBorder="1" applyAlignment="1">
      <x:alignment horizontal="center" wrapText="1"/>
    </x:xf>
    <x:xf numFmtId="0" fontId="6" fillId="2" borderId="7" xfId="0" applyNumberFormat="1" applyFont="1" applyFill="1" applyBorder="1" applyAlignment="1">
      <x:alignment horizont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12" xfId="0" applyNumberFormat="1" applyFont="1" applyFill="1" applyBorder="1"/>
    <x:xf numFmtId="0" fontId="3" fillId="0" borderId="13" xfId="0" applyNumberFormat="1" applyFont="1" applyFill="1" applyBorder="1"/>
    <x:xf numFmtId="0" fontId="3" fillId="0" borderId="14" xfId="0" applyNumberFormat="1" applyFont="1" applyFill="1" applyBorder="1"/>
    <x:xf numFmtId="0" fontId="3" fillId="0" borderId="15" xfId="0" applyNumberFormat="1" applyFont="1" applyFill="1" applyBorder="1"/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12" xfId="0" applyNumberFormat="1" applyFont="1" applyFill="1" applyBorder="1" applyAlignment="1">
      <x:alignment wrapText="1"/>
    </x:xf>
    <x:xf numFmtId="0" fontId="3" fillId="0" borderId="13" xfId="0" applyNumberFormat="1" applyFont="1" applyFill="1" applyBorder="1" applyAlignment="1">
      <x:alignment wrapText="1"/>
    </x:xf>
    <x:xf numFmtId="0" fontId="3" fillId="0" borderId="14" xfId="0" applyNumberFormat="1" applyFont="1" applyFill="1" applyBorder="1" applyAlignment="1">
      <x:alignment wrapText="1"/>
    </x:xf>
    <x:xf numFmtId="0" fontId="3" fillId="0" borderId="15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3" fillId="0" borderId="10" xfId="0" applyNumberFormat="1" applyFont="1" applyFill="1" applyBorder="1" applyAlignment="1">
      <x:alignment vertical="center" wrapText="1"/>
    </x:xf>
    <x:xf numFmtId="0" fontId="3" fillId="0" borderId="1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3" fillId="0" borderId="13" xfId="0" applyNumberFormat="1" applyFont="1" applyFill="1" applyBorder="1" applyAlignment="1">
      <x:alignment vertical="center" wrapText="1"/>
    </x:xf>
    <x:xf numFmtId="0" fontId="3" fillId="0" borderId="14" xfId="0" applyNumberFormat="1" applyFont="1" applyFill="1" applyBorder="1" applyAlignment="1">
      <x:alignment vertical="center" wrapText="1"/>
    </x:xf>
    <x:xf numFmtId="0" fontId="3" fillId="0" borderId="15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6" xfId="0" applyNumberFormat="1" applyFont="1" applyFill="1" applyBorder="1"/>
    <x:xf numFmtId="0" fontId="3" fillId="0" borderId="17" xfId="0" applyNumberFormat="1" applyFont="1" applyFill="1" applyBorder="1"/>
    <x:xf numFmtId="0" fontId="3" fillId="0" borderId="18" xfId="0" applyNumberFormat="1" applyFont="1" applyFill="1" applyBorder="1"/>
    <x:xf numFmtId="0" fontId="3" fillId="0" borderId="19" xfId="0" applyNumberFormat="1" applyFont="1" applyFill="1" applyBorder="1"/>
    <x:xf numFmtId="0" fontId="3" fillId="0" borderId="20" xfId="0" applyNumberFormat="1" applyFont="1" applyFill="1" applyBorder="1"/>
    <x:xf numFmtId="0" fontId="3" fillId="0" borderId="21" xfId="0" applyNumberFormat="1" applyFont="1" applyFill="1" applyBorder="1"/>
    <x:xf numFmtId="0" fontId="3" fillId="0" borderId="22" xfId="0" applyNumberFormat="1" applyFont="1" applyFill="1" applyBorder="1"/>
    <x:xf numFmtId="0" fontId="3" fillId="0" borderId="23" xfId="0" applyNumberFormat="1" applyFont="1" applyFill="1" applyBorder="1"/>
    <x:xf numFmtId="0" fontId="3" fillId="0" borderId="16" xfId="0" applyNumberFormat="1" applyFont="1" applyFill="1" applyBorder="1" applyAlignment="1">
      <x:alignment wrapText="1"/>
    </x:xf>
    <x:xf numFmtId="0" fontId="3" fillId="0" borderId="17" xfId="0" applyNumberFormat="1" applyFont="1" applyFill="1" applyBorder="1" applyAlignment="1">
      <x:alignment wrapText="1"/>
    </x:xf>
    <x:xf numFmtId="0" fontId="3" fillId="0" borderId="18" xfId="0" applyNumberFormat="1" applyFont="1" applyFill="1" applyBorder="1" applyAlignment="1">
      <x:alignment wrapText="1"/>
    </x:xf>
    <x:xf numFmtId="0" fontId="3" fillId="0" borderId="19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20" xfId="0" applyNumberFormat="1" applyFont="1" applyFill="1" applyBorder="1" applyAlignment="1">
      <x:alignment wrapText="1"/>
    </x:xf>
    <x:xf numFmtId="0" fontId="3" fillId="0" borderId="21" xfId="0" applyNumberFormat="1" applyFont="1" applyFill="1" applyBorder="1" applyAlignment="1">
      <x:alignment wrapText="1"/>
    </x:xf>
    <x:xf numFmtId="0" fontId="3" fillId="0" borderId="22" xfId="0" applyNumberFormat="1" applyFont="1" applyFill="1" applyBorder="1" applyAlignment="1">
      <x:alignment wrapText="1"/>
    </x:xf>
    <x:xf numFmtId="0" fontId="3" fillId="0" borderId="23" xfId="0" applyNumberFormat="1" applyFont="1" applyFill="1" applyBorder="1" applyAlignment="1">
      <x:alignment wrapText="1"/>
    </x:xf>
    <x:xf numFmtId="0" fontId="3" fillId="0" borderId="16" xfId="0" applyNumberFormat="1" applyFont="1" applyFill="1" applyBorder="1" applyAlignment="1">
      <x:alignment vertical="center" wrapText="1"/>
    </x:xf>
    <x:xf numFmtId="0" fontId="3" fillId="0" borderId="17" xfId="0" applyNumberFormat="1" applyFont="1" applyFill="1" applyBorder="1" applyAlignment="1">
      <x:alignment vertical="center" wrapText="1"/>
    </x:xf>
    <x:xf numFmtId="0" fontId="3" fillId="0" borderId="18" xfId="0" applyNumberFormat="1" applyFont="1" applyFill="1" applyBorder="1" applyAlignment="1">
      <x:alignment vertical="center" wrapText="1"/>
    </x:xf>
    <x:xf numFmtId="0" fontId="3" fillId="0" borderId="19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20" xfId="0" applyNumberFormat="1" applyFont="1" applyFill="1" applyBorder="1" applyAlignment="1">
      <x:alignment vertical="center" wrapText="1"/>
    </x:xf>
    <x:xf numFmtId="0" fontId="3" fillId="0" borderId="21" xfId="0" applyNumberFormat="1" applyFont="1" applyFill="1" applyBorder="1" applyAlignment="1">
      <x:alignment vertical="center" wrapText="1"/>
    </x:xf>
    <x:xf numFmtId="0" fontId="3" fillId="0" borderId="22" xfId="0" applyNumberFormat="1" applyFont="1" applyFill="1" applyBorder="1" applyAlignment="1">
      <x:alignment vertical="center" wrapText="1"/>
    </x:xf>
    <x:xf numFmtId="0" fontId="3" fillId="0" borderId="23" xfId="0" applyNumberFormat="1" applyFont="1" applyFill="1" applyBorder="1" applyAlignment="1">
      <x:alignment vertical="center" wrapText="1"/>
    </x:xf>
    <x:xf numFmtId="200" fontId="3" fillId="0" borderId="9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200" fontId="3" fillId="0" borderId="14" xfId="0" applyNumberFormat="1" applyFont="1" applyFill="1" applyBorder="1" applyAlignment="1">
      <x:alignment vertical="center" wrapText="1"/>
    </x:xf>
    <x:xf numFmtId="200" fontId="3" fillId="0" borderId="17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0" fontId="3" fillId="0" borderId="22" xfId="0" applyNumberFormat="1" applyFont="1" applyFill="1" applyBorder="1" applyAlignment="1">
      <x:alignment vertical="center" wrapText="1"/>
    </x:xf>
    <x:xf numFmtId="201" fontId="3" fillId="0" borderId="9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201" fontId="3" fillId="0" borderId="14" xfId="0" applyNumberFormat="1" applyFont="1" applyFill="1" applyBorder="1" applyAlignment="1">
      <x:alignment vertical="center" wrapText="1"/>
    </x:xf>
    <x:xf numFmtId="201" fontId="3" fillId="0" borderId="17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1" fontId="3" fillId="0" borderId="22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horizontal="center" vertical="center" wrapText="1"/>
    </x:xf>
    <x:xf numFmtId="0" fontId="3" fillId="0" borderId="13" xfId="0" applyNumberFormat="1" applyFont="1" applyFill="1" applyBorder="1" applyAlignment="1">
      <x:alignment horizontal="center" vertical="center" wrapText="1"/>
    </x:xf>
    <x:xf numFmtId="0" fontId="3" fillId="0" borderId="16" xfId="0" applyNumberFormat="1" applyFont="1" applyFill="1" applyBorder="1" applyAlignment="1">
      <x:alignment horizontal="center" vertical="center" wrapText="1"/>
    </x:xf>
    <x:xf numFmtId="0" fontId="3" fillId="0" borderId="19" xfId="0" applyNumberFormat="1" applyFont="1" applyFill="1" applyBorder="1" applyAlignment="1">
      <x:alignment horizontal="center" vertical="center" wrapText="1"/>
    </x:xf>
    <x:xf numFmtId="0" fontId="3" fillId="0" borderId="21" xfId="0" applyNumberFormat="1" applyFont="1" applyFill="1" applyBorder="1" applyAlignment="1">
      <x:alignment horizontal="center" vertical="center" wrapText="1"/>
    </x:xf>
    <x:xf numFmtId="0" fontId="3" fillId="0" borderId="9" xfId="0" applyNumberFormat="1" applyFont="1" applyFill="1" applyBorder="1" applyAlignment="1">
      <x:alignment horizontal="center" vertical="center" wrapText="1"/>
    </x:xf>
    <x:xf numFmtId="201" fontId="3" fillId="0" borderId="9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201" fontId="3" fillId="0" borderId="0" xfId="0" applyNumberFormat="1" applyFont="1" applyFill="1" applyBorder="1" applyAlignment="1">
      <x:alignment horizontal="center" vertical="center" wrapText="1"/>
    </x:xf>
    <x:xf numFmtId="0" fontId="3" fillId="0" borderId="14" xfId="0" applyNumberFormat="1" applyFont="1" applyFill="1" applyBorder="1" applyAlignment="1">
      <x:alignment horizontal="center" vertical="center" wrapText="1"/>
    </x:xf>
    <x:xf numFmtId="201" fontId="3" fillId="0" borderId="14" xfId="0" applyNumberFormat="1" applyFont="1" applyFill="1" applyBorder="1" applyAlignment="1">
      <x:alignment horizontal="center" vertical="center" wrapText="1"/>
    </x:xf>
    <x:xf numFmtId="0" fontId="3" fillId="0" borderId="17" xfId="0" applyNumberFormat="1" applyFont="1" applyFill="1" applyBorder="1" applyAlignment="1">
      <x:alignment horizontal="center" vertical="center" wrapText="1"/>
    </x:xf>
    <x:xf numFmtId="201" fontId="3" fillId="0" borderId="17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201" fontId="3" fillId="0" borderId="1" xfId="0" applyNumberFormat="1" applyFont="1" applyFill="1" applyBorder="1" applyAlignment="1">
      <x:alignment horizontal="center" vertical="center" wrapText="1"/>
    </x:xf>
    <x:xf numFmtId="0" fontId="3" fillId="0" borderId="22" xfId="0" applyNumberFormat="1" applyFont="1" applyFill="1" applyBorder="1" applyAlignment="1">
      <x:alignment horizontal="center" vertical="center" wrapText="1"/>
    </x:xf>
    <x:xf numFmtId="201" fontId="3" fillId="0" borderId="22" xfId="0" applyNumberFormat="1" applyFont="1" applyFill="1" applyBorder="1" applyAlignment="1">
      <x:alignment horizontal="center" vertical="center" wrapText="1"/>
    </x:xf>
    <x:xf numFmtId="0" fontId="3" fillId="0" borderId="10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horizontal="center" vertical="center" wrapText="1"/>
    </x:xf>
    <x:xf numFmtId="0" fontId="3" fillId="0" borderId="15" xfId="0" applyNumberFormat="1" applyFont="1" applyFill="1" applyBorder="1" applyAlignment="1">
      <x:alignment horizontal="center" vertical="center" wrapText="1"/>
    </x:xf>
    <x:xf numFmtId="0" fontId="3" fillId="0" borderId="18" xfId="0" applyNumberFormat="1" applyFont="1" applyFill="1" applyBorder="1" applyAlignment="1">
      <x:alignment horizontal="center" vertical="center" wrapText="1"/>
    </x:xf>
    <x:xf numFmtId="0" fontId="3" fillId="0" borderId="20" xfId="0" applyNumberFormat="1" applyFont="1" applyFill="1" applyBorder="1" applyAlignment="1">
      <x:alignment horizontal="center" vertical="center" wrapText="1"/>
    </x:xf>
    <x:xf numFmtId="0" fontId="3" fillId="0" borderId="23" xfId="0" applyNumberFormat="1" applyFont="1" applyFill="1" applyBorder="1" applyAlignment="1">
      <x:alignment horizontal="center" vertical="center" wrapText="1"/>
    </x:xf>
    <x:xf numFmtId="0" fontId="3" fillId="10" borderId="8" xfId="0" applyNumberFormat="1" applyFont="1" applyFill="1" applyBorder="1" applyAlignment="1">
      <x:alignment horizontal="center" vertical="center" wrapText="1"/>
    </x:xf>
    <x:xf numFmtId="0" fontId="3" fillId="10" borderId="9" xfId="0" applyNumberFormat="1" applyFont="1" applyFill="1" applyBorder="1" applyAlignment="1">
      <x:alignment vertical="center" wrapText="1"/>
    </x:xf>
    <x:xf numFmtId="200" fontId="3" fillId="10" borderId="9" xfId="0" applyNumberFormat="1" applyFont="1" applyFill="1" applyBorder="1" applyAlignment="1">
      <x:alignment vertical="center" wrapText="1"/>
    </x:xf>
    <x:xf numFmtId="0" fontId="3" fillId="10" borderId="9" xfId="0" applyNumberFormat="1" applyFont="1" applyFill="1" applyBorder="1" applyAlignment="1">
      <x:alignment horizontal="center" vertical="center" wrapText="1"/>
    </x:xf>
    <x:xf numFmtId="201" fontId="3" fillId="10" borderId="9" xfId="0" applyNumberFormat="1" applyFont="1" applyFill="1" applyBorder="1" applyAlignment="1">
      <x:alignment horizontal="center" vertical="center" wrapText="1"/>
    </x:xf>
    <x:xf numFmtId="0" fontId="3" fillId="10" borderId="10" xfId="0" applyNumberFormat="1" applyFont="1" applyFill="1" applyBorder="1" applyAlignment="1">
      <x:alignment horizontal="center" vertical="center" wrapText="1"/>
    </x:xf>
    <x:xf numFmtId="0" fontId="3" fillId="10" borderId="16" xfId="0" applyNumberFormat="1" applyFont="1" applyFill="1" applyBorder="1" applyAlignment="1">
      <x:alignment horizontal="center" vertical="center" wrapText="1"/>
    </x:xf>
    <x:xf numFmtId="0" fontId="3" fillId="10" borderId="17" xfId="0" applyNumberFormat="1" applyFont="1" applyFill="1" applyBorder="1" applyAlignment="1">
      <x:alignment vertical="center" wrapText="1"/>
    </x:xf>
    <x:xf numFmtId="200" fontId="3" fillId="10" borderId="17" xfId="0" applyNumberFormat="1" applyFont="1" applyFill="1" applyBorder="1" applyAlignment="1">
      <x:alignment vertical="center" wrapText="1"/>
    </x:xf>
    <x:xf numFmtId="0" fontId="3" fillId="10" borderId="17" xfId="0" applyNumberFormat="1" applyFont="1" applyFill="1" applyBorder="1" applyAlignment="1">
      <x:alignment horizontal="center" vertical="center" wrapText="1"/>
    </x:xf>
    <x:xf numFmtId="201" fontId="3" fillId="10" borderId="17" xfId="0" applyNumberFormat="1" applyFont="1" applyFill="1" applyBorder="1" applyAlignment="1">
      <x:alignment horizontal="center" vertical="center" wrapText="1"/>
    </x:xf>
    <x:xf numFmtId="0" fontId="3" fillId="10" borderId="18" xfId="0" applyNumberFormat="1" applyFont="1" applyFill="1" applyBorder="1" applyAlignment="1">
      <x:alignment horizontal="center" vertical="center" wrapText="1"/>
    </x:xf>
    <x:xf numFmtId="0" fontId="3" fillId="10" borderId="11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vertical="center" wrapText="1"/>
    </x:xf>
    <x:xf numFmtId="200" fontId="3" fillId="10" borderId="0" xfId="0" applyNumberFormat="1" applyFont="1" applyFill="1" applyBorder="1" applyAlignment="1">
      <x:alignment vertic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201" fontId="3" fillId="10" borderId="0" xfId="0" applyNumberFormat="1" applyFont="1" applyFill="1" applyBorder="1" applyAlignment="1">
      <x:alignment horizontal="center" vertical="center" wrapText="1"/>
    </x:xf>
    <x:xf numFmtId="0" fontId="3" fillId="10" borderId="12" xfId="0" applyNumberFormat="1" applyFont="1" applyFill="1" applyBorder="1" applyAlignment="1">
      <x:alignment horizontal="center" vertical="center" wrapText="1"/>
    </x:xf>
    <x:xf numFmtId="0" fontId="3" fillId="10" borderId="19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 applyAlignment="1">
      <x:alignment vertical="center" wrapText="1"/>
    </x:xf>
    <x:xf numFmtId="200" fontId="3" fillId="10" borderId="1" xfId="0" applyNumberFormat="1" applyFont="1" applyFill="1" applyBorder="1" applyAlignment="1">
      <x:alignment vertic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201" fontId="3" fillId="10" borderId="1" xfId="0" applyNumberFormat="1" applyFont="1" applyFill="1" applyBorder="1" applyAlignment="1">
      <x:alignment horizontal="center" vertical="center" wrapText="1"/>
    </x:xf>
    <x:xf numFmtId="0" fontId="3" fillId="10" borderId="20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3" xfId="0" applyNumberFormat="1" applyFont="1" applyFill="1" applyBorder="1"/>
    <x:xf numFmtId="0" fontId="0" fillId="2" borderId="8" xfId="0" applyNumberFormat="1" applyFont="1" applyFill="1" applyBorder="1"/>
    <x:xf numFmtId="0" fontId="0" fillId="2" borderId="10" xfId="0" applyNumberFormat="1" applyFont="1" applyFill="1" applyBorder="1"/>
    <x:xf numFmtId="0" fontId="2" fillId="2" borderId="8" xfId="0" applyNumberFormat="1" applyFont="1" applyFill="1" applyBorder="1"/>
    <x:xf numFmtId="0" fontId="2" fillId="2" borderId="10" xfId="0" applyNumberFormat="1" applyFont="1" applyFill="1" applyBorder="1"/>
    <x:xf numFmtId="0" fontId="2" fillId="2" borderId="8" xfId="0" applyNumberFormat="1" applyFont="1" applyFill="1" applyBorder="1" applyAlignment="1">
      <x:alignment horizontal="center"/>
    </x:xf>
    <x:xf numFmtId="0" fontId="2" fillId="2" borderId="10" xfId="0" applyNumberFormat="1" applyFont="1" applyFill="1" applyBorder="1" applyAlignment="1">
      <x:alignment horizontal="center"/>
    </x:xf>
    <x:xf numFmtId="0" fontId="0" fillId="2" borderId="16" xfId="0" applyNumberFormat="1" applyFont="1" applyFill="1" applyBorder="1"/>
    <x:xf numFmtId="0" fontId="0" fillId="2" borderId="18" xfId="0" applyNumberFormat="1" applyFont="1" applyFill="1" applyBorder="1"/>
    <x:xf numFmtId="0" fontId="2" fillId="2" borderId="16" xfId="0" applyNumberFormat="1" applyFont="1" applyFill="1" applyBorder="1"/>
    <x:xf numFmtId="0" fontId="2" fillId="2" borderId="18" xfId="0" applyNumberFormat="1" applyFont="1" applyFill="1" applyBorder="1"/>
    <x:xf numFmtId="0" fontId="2" fillId="2" borderId="16" xfId="0" applyNumberFormat="1" applyFont="1" applyFill="1" applyBorder="1" applyAlignment="1">
      <x:alignment horizontal="center"/>
    </x:xf>
    <x:xf numFmtId="0" fontId="2" fillId="2" borderId="18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 applyAlignment="1">
      <x:alignment horizontal="center" vertical="center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horizontal="center"/>
    </x:xf>
    <x:xf numFmtId="0" fontId="9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2" fillId="2" borderId="8" xfId="0" applyNumberFormat="1" applyFont="1" applyFill="1" applyBorder="1" applyAlignment="1">
      <x:alignment horizontal="center" vertical="center"/>
    </x:xf>
    <x:xf numFmtId="0" fontId="2" fillId="2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horizontal="center" vertic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2" fillId="2" borderId="16" xfId="0" applyNumberFormat="1" applyFont="1" applyFill="1" applyBorder="1" applyAlignment="1">
      <x:alignment horizontal="center" vertical="center"/>
    </x:xf>
    <x:xf numFmtId="0" fontId="2" fillId="2" borderId="18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9" xfId="0" applyNumberFormat="1" applyFont="1" applyFill="1" applyBorder="1"/>
    <x:xf numFmtId="0" fontId="0" fillId="0" borderId="0" xfId="0" applyNumberFormat="1" applyFont="1" applyFill="1" applyBorder="1"/>
    <x:xf numFmtId="0" fontId="0" fillId="0" borderId="14" xfId="0" applyNumberFormat="1" applyFont="1" applyFill="1" applyBorder="1"/>
  </x:cellXfs>
  <x:cellStyles count="1">
    <x:cellStyle name="Normal" xfId="0"/>
  </x:cellStyles>
  <x:dxfs count="11">
    <x:dxf>
      <x:font>
        <x:b/>
        <x:color rgb="FFFFFFFF"/>
      </x:font>
      <x:fill>
        <x:patternFill patternType="solid">
          <x:bgColor rgb="FFD64550"/>
        </x:patternFill>
      </x:fill>
    </x:dxf>
    <x:dxf>
      <x:font>
        <x:b/>
        <x:color rgb="FFFFFFFF"/>
      </x:font>
      <x:fill>
        <x:patternFill patternType="solid">
          <x:bgColor rgb="FFF28E2B"/>
        </x:patternFill>
      </x:fill>
    </x:dxf>
    <x:dxf>
      <x:font>
        <x:b/>
        <x:color rgb="FF243447"/>
      </x:font>
      <x:fill>
        <x:patternFill patternType="solid">
          <x:bgColor rgb="FFF4C95D"/>
        </x:patternFill>
      </x:fill>
    </x:dxf>
    <x:dxf>
      <x:font>
        <x:b/>
        <x:color rgb="FFFFFFFF"/>
      </x:font>
      <x:fill>
        <x:patternFill patternType="solid">
          <x:bgColor rgb="FF52B788"/>
        </x:patternFill>
      </x:fill>
    </x:dxf>
    <x:dxf>
      <x:font>
        <x:b/>
        <x:color rgb="FFFFFFFF"/>
      </x:font>
      <x:fill>
        <x:patternFill patternType="solid">
          <x:bgColor rgb="FF52B788"/>
        </x:patternFill>
      </x:fill>
    </x:dxf>
    <x:dxf>
      <x:font>
        <x:b/>
        <x:color rgb="FF243447"/>
      </x:font>
      <x:fill>
        <x:patternFill patternType="solid">
          <x:bgColor rgb="FFF4C95D"/>
        </x:patternFill>
      </x:fill>
    </x:dxf>
    <x:dxf>
      <x:font>
        <x:b/>
        <x:color rgb="FFFFFFFF"/>
      </x:font>
      <x:fill>
        <x:patternFill patternType="solid">
          <x:bgColor rgb="FF7B61A8"/>
        </x:patternFill>
      </x:fill>
    </x:dxf>
    <x:dxf>
      <x:font>
        <x:b/>
        <x:color rgb="FFFFFFFF"/>
      </x:font>
      <x:fill>
        <x:patternFill patternType="solid">
          <x:bgColor rgb="FF2F75B5"/>
        </x:patternFill>
      </x:fill>
    </x:dxf>
    <x:dxf>
      <x:font>
        <x:b/>
        <x:color rgb="FFFFFFFF"/>
      </x:font>
      <x:fill>
        <x:patternFill patternType="solid">
          <x:bgColor rgb="FFD64550"/>
        </x:patternFill>
      </x:fill>
    </x:dxf>
    <x:dxf>
      <x:font>
        <x:b/>
        <x:color rgb="FFFFFFFF"/>
      </x:font>
      <x:fill>
        <x:patternFill patternType="solid">
          <x:bgColor rgb="FF52B788"/>
        </x:patternFill>
      </x:fill>
    </x:dxf>
    <x:dxf>
      <x:font>
        <x:b/>
        <x:color rgb="FF2F75B5"/>
      </x:font>
      <x:fill>
        <x:patternFill patternType="solid">
          <x:bgColor rgb="FFEAF4F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c6f00df564ba8" /><Relationship Type="http://schemas.openxmlformats.org/officeDocument/2006/relationships/theme" Target="/xl/theme/theme1.xml" Id="Rf8e7c79cb04747c0" /><Relationship Type="http://schemas.openxmlformats.org/officeDocument/2006/relationships/sharedStrings" Target="/xl/sharedStrings.xml" Id="R8be39664361e48bd" /><Relationship Type="http://schemas.openxmlformats.org/officeDocument/2006/relationships/worksheet" Target="/xl/worksheets/sheet1.xml" Id="Rd59337660d354a52" /><Relationship Type="http://schemas.openxmlformats.org/officeDocument/2006/relationships/worksheet" Target="/xl/worksheets/sheet2.xml" Id="Rf887418c2bdd4a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a4caef92db547ab" /><Relationship Type="http://schemas.openxmlformats.org/officeDocument/2006/relationships/chart" Target="/xl/drawings/charts/chart2.xml" Id="R1e5ed20702b840e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Statut des tâches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Nombre</c:v>
          </c:tx>
          <c:cat>
            <c:strRef>
              <c:f>'Tableau premium'!$A$37:$A$40</c:f>
              <c:strCache>
                <c:ptCount val="0"/>
              </c:strCache>
            </c:strRef>
          </c:cat>
          <c:val>
            <c:numRef>
              <c:f>'Tableau premium'!$B$37:$B$40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Charge de travail par service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Heures</c:v>
          </c:tx>
          <c:cat>
            <c:strRef>
              <c:f>'Tableau premium'!$H$37:$H$42</c:f>
              <c:strCache>
                <c:ptCount val="0"/>
              </c:strCache>
            </c:strRef>
          </c:cat>
          <c:val>
            <c:numRef>
              <c:f>'Tableau premium'!$I$37:$I$42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35</xdr:row>
      <xdr:rowOff>0</xdr:rowOff>
    </xdr:from>
    <xdr:to>
      <xdr:col>7</xdr:col>
      <xdr:colOff>0</xdr:colOff>
      <xdr:row>47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4caef92db547ab"/>
        </a:graphicData>
      </a:graphic>
    </xdr:graphicFrame>
    <xdr:clientData/>
  </xdr:twoCellAnchor>
  <xdr:twoCellAnchor>
    <xdr:from>
      <xdr:col>9</xdr:col>
      <xdr:colOff>0</xdr:colOff>
      <xdr:row>35</xdr:row>
      <xdr:rowOff>0</xdr:rowOff>
    </xdr:from>
    <xdr:to>
      <xdr:col>14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5ed20702b840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9f847b0e295426a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20" hidden="0" customWidth="1"/>
    <x:col min="4" max="4" width="34" hidden="0" customWidth="1"/>
    <x:col min="5" max="5" width="12" hidden="0" customWidth="1"/>
    <x:col min="6" max="6" width="12" hidden="0" customWidth="1"/>
    <x:col min="7" max="7" width="12" hidden="0" customWidth="1"/>
    <x:col min="8" max="8" width="10" hidden="0" customWidth="1"/>
    <x:col min="9" max="9" width="11" hidden="0" customWidth="1"/>
    <x:col min="10" max="10" width="12" hidden="0" customWidth="1"/>
    <x:col min="11" max="11" width="13" hidden="0" customWidth="1"/>
    <x:col min="12" max="12" width="18" hidden="0" customWidth="1"/>
    <x:col min="13" max="13" width="28" hidden="0" customWidth="1"/>
    <x:col min="14" max="14" width="14" hidden="0" customWidth="1"/>
  </x:cols>
  <x:sheetData>
    <x:row r="1" ht="30" customHeight="1">
      <x:c r="A1" s="5" t="str">
        <x:v>TABLEAU DE RÉPARTITION DES TÂCHES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2" customHeight="1">
      <x:c r="A3" s="13" t="str">
        <x:v>Modèle Excel Premium • Affectation • Priorités • Délais • Charge de travail • Pilotage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4">
      <x:c r="A4" s="294"/>
      <x:c r="B4" s="294"/>
      <x:c r="C4" s="294"/>
      <x:c r="D4" s="294"/>
      <x:c r="E4" s="294"/>
      <x:c r="F4" s="294"/>
      <x:c r="G4" s="294"/>
      <x:c r="H4" s="294"/>
      <x:c r="I4" s="294"/>
      <x:c r="J4" s="294"/>
      <x:c r="K4" s="294"/>
      <x:c r="L4" s="294"/>
      <x:c r="M4" s="294"/>
      <x:c r="N4" s="294"/>
    </x:row>
    <x:row r="5" ht="24" customHeight="1">
      <x:c r="A5" s="24" t="str">
        <x:v>Projet / activité</x:v>
      </x:c>
      <x:c r="B5" s="20" t="str">
        <x:v>Plan d’action commercial 2026</x:v>
      </x:c>
      <x:c r="C5" s="20" t="str"/>
      <x:c r="D5" s="20" t="str"/>
      <x:c r="E5" s="24" t="str">
        <x:v>Période</x:v>
      </x:c>
      <x:c r="F5" s="20" t="str">
        <x:v>Juillet 2026</x:v>
      </x:c>
      <x:c r="G5" s="20" t="str"/>
      <x:c r="H5" s="24" t="str">
        <x:v>Responsable du suivi</x:v>
      </x:c>
      <x:c r="I5" s="20" t="str">
        <x:v>Sophie Martin</x:v>
      </x:c>
      <x:c r="J5" s="20" t="str"/>
      <x:c r="K5" s="20" t="str"/>
      <x:c r="L5" s="24" t="str">
        <x:v>Dernière mise à jour</x:v>
      </x:c>
      <x:c r="M5" s="26" t="n">
        <x:v>46224</x:v>
      </x:c>
      <x:c r="N5" s="26" t="str"/>
    </x:row>
    <x:row r="6" ht="20" customHeight="1">
      <x:c r="A6" s="78" t="str">
        <x:v>TOTAL DES TÂCHES</x:v>
      </x:c>
      <x:c r="B6" s="78"/>
      <x:c r="C6" s="78"/>
      <x:c r="D6" s="84" t="str">
        <x:v>TERMINÉES</x:v>
      </x:c>
      <x:c r="E6" s="84"/>
      <x:c r="F6" s="84"/>
      <x:c r="G6" s="90" t="str">
        <x:v>EN COURS</x:v>
      </x:c>
      <x:c r="H6" s="90"/>
      <x:c r="I6" s="90"/>
      <x:c r="J6" s="96" t="str">
        <x:v>EN RETARD</x:v>
      </x:c>
      <x:c r="K6" s="96"/>
      <x:c r="L6" s="96"/>
      <x:c r="M6" s="102" t="str">
        <x:v>AVANCEMENT MOYEN</x:v>
      </x:c>
      <x:c r="N6" s="102"/>
    </x:row>
    <x:row r="7" ht="24" customHeight="1">
      <x:c r="A7" s="31" t="n">
        <x:f>COUNTA(B14:B33)</x:f>
        <x:v>20</x:v>
      </x:c>
      <x:c r="B7" s="31"/>
      <x:c r="C7" s="31"/>
      <x:c r="D7" s="40" t="n">
        <x:f>COUNTIF(K14:K33,"Terminé")</x:f>
        <x:v>2</x:v>
      </x:c>
      <x:c r="E7" s="40"/>
      <x:c r="F7" s="40"/>
      <x:c r="G7" s="50" t="n">
        <x:f>COUNTIF(K14:K33,"En cours")</x:f>
        <x:v>4</x:v>
      </x:c>
      <x:c r="H7" s="50"/>
      <x:c r="I7" s="50"/>
      <x:c r="J7" s="60" t="n">
        <x:f>COUNTIF(N14:N33,"En retard")</x:f>
        <x:v>1</x:v>
      </x:c>
      <x:c r="K7" s="60"/>
      <x:c r="L7" s="60"/>
      <x:c r="M7" s="106" t="n">
        <x:f>IFERROR(AVERAGE(J14:J33),0)</x:f>
        <x:v>0.45</x:v>
      </x:c>
      <x:c r="N7" s="106"/>
    </x:row>
    <x:row r="8" ht="24" customHeight="1">
      <x:c r="A8" s="31"/>
      <x:c r="B8" s="31"/>
      <x:c r="C8" s="31"/>
      <x:c r="D8" s="40"/>
      <x:c r="E8" s="40"/>
      <x:c r="F8" s="40"/>
      <x:c r="G8" s="50"/>
      <x:c r="H8" s="50"/>
      <x:c r="I8" s="50"/>
      <x:c r="J8" s="60"/>
      <x:c r="K8" s="60"/>
      <x:c r="L8" s="60"/>
      <x:c r="M8" s="106"/>
      <x:c r="N8" s="106"/>
    </x:row>
    <x:row r="9" ht="24" customHeight="1">
      <x:c r="A9" s="31"/>
      <x:c r="B9" s="31"/>
      <x:c r="C9" s="31"/>
      <x:c r="D9" s="40"/>
      <x:c r="E9" s="40"/>
      <x:c r="F9" s="40"/>
      <x:c r="G9" s="50"/>
      <x:c r="H9" s="50"/>
      <x:c r="I9" s="50"/>
      <x:c r="J9" s="60"/>
      <x:c r="K9" s="60"/>
      <x:c r="L9" s="60"/>
      <x:c r="M9" s="106"/>
      <x:c r="N9" s="106"/>
    </x:row>
    <x:row r="10">
      <x:c r="A10" s="294"/>
      <x:c r="B10" s="294"/>
      <x:c r="C10" s="294"/>
      <x:c r="D10" s="294"/>
      <x:c r="E10" s="294"/>
      <x:c r="F10" s="294"/>
      <x:c r="G10" s="294"/>
      <x:c r="H10" s="294"/>
      <x:c r="I10" s="294"/>
      <x:c r="J10" s="294"/>
      <x:c r="K10" s="294"/>
      <x:c r="L10" s="294"/>
      <x:c r="M10" s="294"/>
      <x:c r="N10" s="294"/>
    </x:row>
    <x:row r="11" ht="24" customHeight="1">
      <x:c r="A11" s="111" t="str">
        <x:v>PLAN DE CHARGE ET RÉPARTITION OPÉRATIONNELLE</x:v>
      </x:c>
      <x:c r="B11" s="111"/>
      <x:c r="C11" s="111"/>
      <x:c r="D11" s="111"/>
      <x:c r="E11" s="111"/>
      <x:c r="F11" s="111"/>
      <x:c r="G11" s="111"/>
      <x:c r="H11" s="111"/>
      <x:c r="I11" s="111"/>
      <x:c r="J11" s="111"/>
      <x:c r="K11" s="111"/>
      <x:c r="L11" s="111"/>
      <x:c r="M11" s="111"/>
      <x:c r="N11" s="111"/>
    </x:row>
    <x:row r="12">
      <x:c r="A12" s="294"/>
      <x:c r="B12" s="294"/>
      <x:c r="C12" s="294"/>
      <x:c r="D12" s="294"/>
      <x:c r="E12" s="294"/>
      <x:c r="F12" s="294"/>
      <x:c r="G12" s="294"/>
      <x:c r="H12" s="294"/>
      <x:c r="I12" s="294"/>
      <x:c r="J12" s="294"/>
      <x:c r="K12" s="294"/>
      <x:c r="L12" s="294"/>
      <x:c r="M12" s="294"/>
      <x:c r="N12" s="294"/>
    </x:row>
    <x:row r="13" ht="34" customHeight="1">
      <x:c r="A13" s="126" t="str">
        <x:v>ID</x:v>
      </x:c>
      <x:c r="B13" s="127" t="str">
        <x:v>Collaborateur</x:v>
      </x:c>
      <x:c r="C13" s="127" t="str">
        <x:v>Service</x:v>
      </x:c>
      <x:c r="D13" s="127" t="str">
        <x:v>Tâche / livrable</x:v>
      </x:c>
      <x:c r="E13" s="127" t="str">
        <x:v>Priorité</x:v>
      </x:c>
      <x:c r="F13" s="127" t="str">
        <x:v>Début</x:v>
      </x:c>
      <x:c r="G13" s="127" t="str">
        <x:v>Échéance</x:v>
      </x:c>
      <x:c r="H13" s="127" t="str">
        <x:v>Durée (j)</x:v>
      </x:c>
      <x:c r="I13" s="127" t="str">
        <x:v>Charge (h)</x:v>
      </x:c>
      <x:c r="J13" s="127" t="str">
        <x:v>Avancement</x:v>
      </x:c>
      <x:c r="K13" s="127" t="str">
        <x:v>Statut</x:v>
      </x:c>
      <x:c r="L13" s="127" t="str">
        <x:v>Responsable</x:v>
      </x:c>
      <x:c r="M13" s="127" t="str">
        <x:v>Commentaire</x:v>
      </x:c>
      <x:c r="N13" s="128" t="str">
        <x:v>Alerte</x:v>
      </x:c>
    </x:row>
    <x:row r="14" ht="34" customHeight="1">
      <x:c r="A14" s="232" t="n">
        <x:v>1</x:v>
      </x:c>
      <x:c r="B14" s="233" t="str">
        <x:v>Jean Dupont</x:v>
      </x:c>
      <x:c r="C14" s="233" t="str">
        <x:v>Commercial</x:v>
      </x:c>
      <x:c r="D14" s="233" t="str">
        <x:v>Préparer la liste des prospects</x:v>
      </x:c>
      <x:c r="E14" s="233" t="str">
        <x:v>Haute</x:v>
      </x:c>
      <x:c r="F14" s="234" t="n">
        <x:v>46224</x:v>
      </x:c>
      <x:c r="G14" s="234" t="n">
        <x:v>46225</x:v>
      </x:c>
      <x:c r="H14" s="235" t="n">
        <x:f>IF(OR(F14="",G14=""),"",G14-F14+1)</x:f>
        <x:v>2</x:v>
      </x:c>
      <x:c r="I14" s="235" t="n">
        <x:v>6</x:v>
      </x:c>
      <x:c r="J14" s="236" t="n">
        <x:v>1</x:v>
      </x:c>
      <x:c r="K14" s="233" t="str">
        <x:v>Terminé</x:v>
      </x:c>
      <x:c r="L14" s="233" t="str">
        <x:v>Sophie Martin</x:v>
      </x:c>
      <x:c r="M14" s="233" t="str">
        <x:v>Liste validée</x:v>
      </x:c>
      <x:c r="N14" s="237" t="str">
        <x:f>IF(B14="","",IF(AND(K14&lt;&gt;"Terminé",G14&lt;TODAY()),"En retard",IF(K14="Terminé","Clôturée","À surveiller")))</x:f>
        <x:v>Clôturée</x:v>
      </x:c>
    </x:row>
    <x:row r="15" ht="34" customHeight="1">
      <x:c r="A15" s="209" t="n">
        <x:v>2</x:v>
      </x:c>
      <x:c r="B15" s="164" t="str">
        <x:v>Marie Bernard</x:v>
      </x:c>
      <x:c r="C15" s="164" t="str">
        <x:v>Ressources humaines</x:v>
      </x:c>
      <x:c r="D15" s="164" t="str">
        <x:v>Planifier les entretiens</x:v>
      </x:c>
      <x:c r="E15" s="164" t="str">
        <x:v>Normale</x:v>
      </x:c>
      <x:c r="F15" s="197" t="n">
        <x:v>46224</x:v>
      </x:c>
      <x:c r="G15" s="197" t="n">
        <x:v>46228</x:v>
      </x:c>
      <x:c r="H15" s="216" t="n">
        <x:f>IF(OR(F15="",G15=""),"",G15-F15+1)</x:f>
        <x:v>5</x:v>
      </x:c>
      <x:c r="I15" s="216" t="n">
        <x:v>8</x:v>
      </x:c>
      <x:c r="J15" s="217" t="n">
        <x:v>0.6</x:v>
      </x:c>
      <x:c r="K15" s="164" t="str">
        <x:v>En cours</x:v>
      </x:c>
      <x:c r="L15" s="164" t="str">
        <x:v>Alain Robert</x:v>
      </x:c>
      <x:c r="M15" s="164" t="str">
        <x:v>3 créneaux à confirmer</x:v>
      </x:c>
      <x:c r="N15" s="227" t="str">
        <x:f>IF(B15="","",IF(AND(K15&lt;&gt;"Terminé",G15&lt;TODAY()),"En retard",IF(K15="Terminé","Clôturée","À surveiller")))</x:f>
        <x:v>À surveiller</x:v>
      </x:c>
    </x:row>
    <x:row r="16" ht="34" customHeight="1">
      <x:c r="A16" s="244" t="n">
        <x:v>3</x:v>
      </x:c>
      <x:c r="B16" s="245" t="str">
        <x:v>Thomas Petit</x:v>
      </x:c>
      <x:c r="C16" s="245" t="str">
        <x:v>Finance</x:v>
      </x:c>
      <x:c r="D16" s="245" t="str">
        <x:v>Contrôler les factures fournisseurs</x:v>
      </x:c>
      <x:c r="E16" s="245" t="str">
        <x:v>Urgente</x:v>
      </x:c>
      <x:c r="F16" s="246" t="n">
        <x:v>46224</x:v>
      </x:c>
      <x:c r="G16" s="246" t="n">
        <x:v>46223</x:v>
      </x:c>
      <x:c r="H16" s="247" t="n">
        <x:f>IF(OR(F16="",G16=""),"",G16-F16+1)</x:f>
        <x:v>0</x:v>
      </x:c>
      <x:c r="I16" s="247" t="n">
        <x:v>10</x:v>
      </x:c>
      <x:c r="J16" s="248" t="n">
        <x:v>0.45</x:v>
      </x:c>
      <x:c r="K16" s="245" t="str">
        <x:v>En cours</x:v>
      </x:c>
      <x:c r="L16" s="245" t="str">
        <x:v>Isabelle Leroy</x:v>
      </x:c>
      <x:c r="M16" s="245" t="str">
        <x:v>Pièces manquantes</x:v>
      </x:c>
      <x:c r="N16" s="249" t="str">
        <x:f>IF(B16="","",IF(AND(K16&lt;&gt;"Terminé",G16&lt;TODAY()),"En retard",IF(K16="Terminé","Clôturée","À surveiller")))</x:f>
        <x:v>En retard</x:v>
      </x:c>
    </x:row>
    <x:row r="17" ht="34" customHeight="1">
      <x:c r="A17" s="209" t="n">
        <x:v>4</x:v>
      </x:c>
      <x:c r="B17" s="164" t="str">
        <x:v>Claire Moreau</x:v>
      </x:c>
      <x:c r="C17" s="164" t="str">
        <x:v>Production</x:v>
      </x:c>
      <x:c r="D17" s="164" t="str">
        <x:v>Mettre à jour le contrôle qualité</x:v>
      </x:c>
      <x:c r="E17" s="164" t="str">
        <x:v>Haute</x:v>
      </x:c>
      <x:c r="F17" s="197" t="n">
        <x:v>46225</x:v>
      </x:c>
      <x:c r="G17" s="197" t="n">
        <x:v>46229</x:v>
      </x:c>
      <x:c r="H17" s="216" t="n">
        <x:f>IF(OR(F17="",G17=""),"",G17-F17+1)</x:f>
        <x:v>5</x:v>
      </x:c>
      <x:c r="I17" s="216" t="n">
        <x:v>12</x:v>
      </x:c>
      <x:c r="J17" s="217" t="n">
        <x:v>0.2</x:v>
      </x:c>
      <x:c r="K17" s="164" t="str">
        <x:v>À faire</x:v>
      </x:c>
      <x:c r="L17" s="164" t="str">
        <x:v>Marc Garcia</x:v>
      </x:c>
      <x:c r="M17" s="164" t="str">
        <x:v>Démarrage prévu demain</x:v>
      </x:c>
      <x:c r="N17" s="227" t="str">
        <x:f>IF(B17="","",IF(AND(K17&lt;&gt;"Terminé",G17&lt;TODAY()),"En retard",IF(K17="Terminé","Clôturée","À surveiller")))</x:f>
        <x:v>À surveiller</x:v>
      </x:c>
    </x:row>
    <x:row r="18" ht="34" customHeight="1">
      <x:c r="A18" s="244" t="n">
        <x:v>5</x:v>
      </x:c>
      <x:c r="B18" s="245" t="str">
        <x:v>Lucas Henry</x:v>
      </x:c>
      <x:c r="C18" s="245" t="str">
        <x:v>Maintenance</x:v>
      </x:c>
      <x:c r="D18" s="245" t="str">
        <x:v>Réaliser l’inspection préventive</x:v>
      </x:c>
      <x:c r="E18" s="245" t="str">
        <x:v>Normale</x:v>
      </x:c>
      <x:c r="F18" s="246" t="n">
        <x:v>46226</x:v>
      </x:c>
      <x:c r="G18" s="246" t="n">
        <x:v>46230</x:v>
      </x:c>
      <x:c r="H18" s="247" t="n">
        <x:f>IF(OR(F18="",G18=""),"",G18-F18+1)</x:f>
        <x:v>5</x:v>
      </x:c>
      <x:c r="I18" s="247" t="n">
        <x:v>7</x:v>
      </x:c>
      <x:c r="J18" s="248" t="n">
        <x:v>0</x:v>
      </x:c>
      <x:c r="K18" s="245" t="str">
        <x:v>À faire</x:v>
      </x:c>
      <x:c r="L18" s="245" t="str">
        <x:v>Nadia Benali</x:v>
      </x:c>
      <x:c r="M18" s="245" t="str"/>
      <x:c r="N18" s="249" t="str">
        <x:f>IF(B18="","",IF(AND(K18&lt;&gt;"Terminé",G18&lt;TODAY()),"En retard",IF(K18="Terminé","Clôturée","À surveiller")))</x:f>
        <x:v>À surveiller</x:v>
      </x:c>
    </x:row>
    <x:row r="19" ht="34" customHeight="1">
      <x:c r="A19" s="209" t="n">
        <x:v>6</x:v>
      </x:c>
      <x:c r="B19" s="164" t="str">
        <x:v>Emma Roux</x:v>
      </x:c>
      <x:c r="C19" s="164" t="str">
        <x:v>Logistique</x:v>
      </x:c>
      <x:c r="D19" s="164" t="str">
        <x:v>Préparer l’inventaire mensuel</x:v>
      </x:c>
      <x:c r="E19" s="164" t="str">
        <x:v>Haute</x:v>
      </x:c>
      <x:c r="F19" s="197" t="n">
        <x:v>46224</x:v>
      </x:c>
      <x:c r="G19" s="197" t="n">
        <x:v>46226</x:v>
      </x:c>
      <x:c r="H19" s="216" t="n">
        <x:f>IF(OR(F19="",G19=""),"",G19-F19+1)</x:f>
        <x:v>3</x:v>
      </x:c>
      <x:c r="I19" s="216" t="n">
        <x:v>9</x:v>
      </x:c>
      <x:c r="J19" s="217" t="n">
        <x:v>0.8</x:v>
      </x:c>
      <x:c r="K19" s="164" t="str">
        <x:v>En cours</x:v>
      </x:c>
      <x:c r="L19" s="164" t="str">
        <x:v>Karim Bensaïd</x:v>
      </x:c>
      <x:c r="M19" s="164" t="str">
        <x:v>Zone B restante</x:v>
      </x:c>
      <x:c r="N19" s="227" t="str">
        <x:f>IF(B19="","",IF(AND(K19&lt;&gt;"Terminé",G19&lt;TODAY()),"En retard",IF(K19="Terminé","Clôturée","À surveiller")))</x:f>
        <x:v>À surveiller</x:v>
      </x:c>
    </x:row>
    <x:row r="20" ht="34" customHeight="1">
      <x:c r="A20" s="244" t="n">
        <x:v>7</x:v>
      </x:c>
      <x:c r="B20" s="245" t="str">
        <x:v>Nicolas Giraud</x:v>
      </x:c>
      <x:c r="C20" s="245" t="str">
        <x:v>Direction</x:v>
      </x:c>
      <x:c r="D20" s="245" t="str">
        <x:v>Valider le budget d’équipe</x:v>
      </x:c>
      <x:c r="E20" s="245" t="str">
        <x:v>Urgente</x:v>
      </x:c>
      <x:c r="F20" s="246" t="n">
        <x:v>46224</x:v>
      </x:c>
      <x:c r="G20" s="246" t="n">
        <x:v>46225</x:v>
      </x:c>
      <x:c r="H20" s="247" t="n">
        <x:f>IF(OR(F20="",G20=""),"",G20-F20+1)</x:f>
        <x:v>2</x:v>
      </x:c>
      <x:c r="I20" s="247" t="n">
        <x:v>4</x:v>
      </x:c>
      <x:c r="J20" s="248" t="n">
        <x:v>1</x:v>
      </x:c>
      <x:c r="K20" s="245" t="str">
        <x:v>Terminé</x:v>
      </x:c>
      <x:c r="L20" s="245" t="str">
        <x:v>Élodie Laurent</x:v>
      </x:c>
      <x:c r="M20" s="245" t="str">
        <x:v>Budget approuvé</x:v>
      </x:c>
      <x:c r="N20" s="249" t="str">
        <x:f>IF(B20="","",IF(AND(K20&lt;&gt;"Terminé",G20&lt;TODAY()),"En retard",IF(K20="Terminé","Clôturée","À surveiller")))</x:f>
        <x:v>Clôturée</x:v>
      </x:c>
    </x:row>
    <x:row r="21" ht="34" customHeight="1">
      <x:c r="A21" s="209" t="n">
        <x:v>8</x:v>
      </x:c>
      <x:c r="B21" s="164" t="str">
        <x:v>Sarah Leroy</x:v>
      </x:c>
      <x:c r="C21" s="164" t="str">
        <x:v>Commercial</x:v>
      </x:c>
      <x:c r="D21" s="164" t="str">
        <x:v>Relancer les devis en attente</x:v>
      </x:c>
      <x:c r="E21" s="164" t="str">
        <x:v>Haute</x:v>
      </x:c>
      <x:c r="F21" s="197" t="n">
        <x:v>46224</x:v>
      </x:c>
      <x:c r="G21" s="197" t="n">
        <x:v>46227</x:v>
      </x:c>
      <x:c r="H21" s="216" t="n">
        <x:f>IF(OR(F21="",G21=""),"",G21-F21+1)</x:f>
        <x:v>4</x:v>
      </x:c>
      <x:c r="I21" s="216" t="n">
        <x:v>6</x:v>
      </x:c>
      <x:c r="J21" s="217" t="n">
        <x:v>0.35</x:v>
      </x:c>
      <x:c r="K21" s="164" t="str">
        <x:v>En cours</x:v>
      </x:c>
      <x:c r="L21" s="164" t="str">
        <x:v>Sophie Martin</x:v>
      </x:c>
      <x:c r="M21" s="164" t="str">
        <x:v>Priorité aux grands comptes</x:v>
      </x:c>
      <x:c r="N21" s="227" t="str">
        <x:f>IF(B21="","",IF(AND(K21&lt;&gt;"Terminé",G21&lt;TODAY()),"En retard",IF(K21="Terminé","Clôturée","À surveiller")))</x:f>
        <x:v>À surveiller</x:v>
      </x:c>
    </x:row>
    <x:row r="22" ht="34" customHeight="1">
      <x:c r="A22" s="244" t="n">
        <x:v>9</x:v>
      </x:c>
      <x:c r="B22" s="245" t="str">
        <x:v>Hugo Martin</x:v>
      </x:c>
      <x:c r="C22" s="245" t="str">
        <x:v>Production</x:v>
      </x:c>
      <x:c r="D22" s="245" t="str">
        <x:v>Organiser le planning de fabrication</x:v>
      </x:c>
      <x:c r="E22" s="245" t="str">
        <x:v>Normale</x:v>
      </x:c>
      <x:c r="F22" s="246" t="n">
        <x:v>46225</x:v>
      </x:c>
      <x:c r="G22" s="246" t="n">
        <x:v>46231</x:v>
      </x:c>
      <x:c r="H22" s="247" t="n">
        <x:f>IF(OR(F22="",G22=""),"",G22-F22+1)</x:f>
        <x:v>7</x:v>
      </x:c>
      <x:c r="I22" s="247" t="n">
        <x:v>14</x:v>
      </x:c>
      <x:c r="J22" s="248" t="n">
        <x:v>0.1</x:v>
      </x:c>
      <x:c r="K22" s="245" t="str">
        <x:v>À faire</x:v>
      </x:c>
      <x:c r="L22" s="245" t="str">
        <x:v>Marc Garcia</x:v>
      </x:c>
      <x:c r="M22" s="245" t="str"/>
      <x:c r="N22" s="249" t="str">
        <x:f>IF(B22="","",IF(AND(K22&lt;&gt;"Terminé",G22&lt;TODAY()),"En retard",IF(K22="Terminé","Clôturée","À surveiller")))</x:f>
        <x:v>À surveiller</x:v>
      </x:c>
    </x:row>
    <x:row r="23" ht="34" customHeight="1">
      <x:c r="A23" s="209" t="n">
        <x:v>10</x:v>
      </x:c>
      <x:c r="B23" s="164" t="str">
        <x:v>Inès Fontaine</x:v>
      </x:c>
      <x:c r="C23" s="164" t="str">
        <x:v>Finance</x:v>
      </x:c>
      <x:c r="D23" s="164" t="str">
        <x:v>Préparer le reporting hebdomadaire</x:v>
      </x:c>
      <x:c r="E23" s="164" t="str">
        <x:v>Normale</x:v>
      </x:c>
      <x:c r="F23" s="197" t="n">
        <x:v>46226</x:v>
      </x:c>
      <x:c r="G23" s="197" t="n">
        <x:v>46229</x:v>
      </x:c>
      <x:c r="H23" s="216" t="n">
        <x:f>IF(OR(F23="",G23=""),"",G23-F23+1)</x:f>
        <x:v>4</x:v>
      </x:c>
      <x:c r="I23" s="216" t="n">
        <x:v>5</x:v>
      </x:c>
      <x:c r="J23" s="217" t="n">
        <x:v>0</x:v>
      </x:c>
      <x:c r="K23" s="164" t="str">
        <x:v>À faire</x:v>
      </x:c>
      <x:c r="L23" s="164" t="str">
        <x:v>Isabelle Leroy</x:v>
      </x:c>
      <x:c r="M23" s="164" t="str"/>
      <x:c r="N23" s="227" t="str">
        <x:f>IF(B23="","",IF(AND(K23&lt;&gt;"Terminé",G23&lt;TODAY()),"En retard",IF(K23="Terminé","Clôturée","À surveiller")))</x:f>
        <x:v>À surveiller</x:v>
      </x:c>
    </x:row>
    <x:row r="24" ht="34" customHeight="1">
      <x:c r="A24" s="244" t="n">
        <x:v>11</x:v>
      </x:c>
      <x:c r="B24" s="245" t="str"/>
      <x:c r="C24" s="245" t="str"/>
      <x:c r="D24" s="245" t="str"/>
      <x:c r="E24" s="245" t="str"/>
      <x:c r="F24" s="246" t="str"/>
      <x:c r="G24" s="246" t="str"/>
      <x:c r="H24" s="247" t="str">
        <x:f>IF(OR(F24="",G24=""),"",G24-F24+1)</x:f>
      </x:c>
      <x:c r="I24" s="247"/>
      <x:c r="J24" s="248"/>
      <x:c r="K24" s="245" t="str"/>
      <x:c r="L24" s="245" t="str"/>
      <x:c r="M24" s="245" t="str"/>
      <x:c r="N24" s="249" t="str">
        <x:f>IF(B24="","",IF(AND(K24&lt;&gt;"Terminé",G24&lt;TODAY()),"En retard",IF(K24="Terminé","Clôturée","À surveiller")))</x:f>
      </x:c>
    </x:row>
    <x:row r="25" ht="34" customHeight="1">
      <x:c r="A25" s="209" t="n">
        <x:v>12</x:v>
      </x:c>
      <x:c r="B25" s="164" t="str"/>
      <x:c r="C25" s="164" t="str"/>
      <x:c r="D25" s="164" t="str"/>
      <x:c r="E25" s="164" t="str"/>
      <x:c r="F25" s="197" t="str"/>
      <x:c r="G25" s="197" t="str"/>
      <x:c r="H25" s="216" t="str">
        <x:f>IF(OR(F25="",G25=""),"",G25-F25+1)</x:f>
      </x:c>
      <x:c r="I25" s="216"/>
      <x:c r="J25" s="217"/>
      <x:c r="K25" s="164" t="str"/>
      <x:c r="L25" s="164" t="str"/>
      <x:c r="M25" s="164" t="str"/>
      <x:c r="N25" s="227" t="str">
        <x:f>IF(B25="","",IF(AND(K25&lt;&gt;"Terminé",G25&lt;TODAY()),"En retard",IF(K25="Terminé","Clôturée","À surveiller")))</x:f>
      </x:c>
    </x:row>
    <x:row r="26" ht="34" customHeight="1">
      <x:c r="A26" s="244" t="n">
        <x:v>13</x:v>
      </x:c>
      <x:c r="B26" s="245" t="str"/>
      <x:c r="C26" s="245" t="str"/>
      <x:c r="D26" s="245" t="str"/>
      <x:c r="E26" s="245" t="str"/>
      <x:c r="F26" s="246" t="str"/>
      <x:c r="G26" s="246" t="str"/>
      <x:c r="H26" s="247" t="str">
        <x:f>IF(OR(F26="",G26=""),"",G26-F26+1)</x:f>
      </x:c>
      <x:c r="I26" s="247"/>
      <x:c r="J26" s="248"/>
      <x:c r="K26" s="245" t="str"/>
      <x:c r="L26" s="245" t="str"/>
      <x:c r="M26" s="245" t="str"/>
      <x:c r="N26" s="249" t="str">
        <x:f>IF(B26="","",IF(AND(K26&lt;&gt;"Terminé",G26&lt;TODAY()),"En retard",IF(K26="Terminé","Clôturée","À surveiller")))</x:f>
      </x:c>
    </x:row>
    <x:row r="27" ht="34" customHeight="1">
      <x:c r="A27" s="209" t="n">
        <x:v>14</x:v>
      </x:c>
      <x:c r="B27" s="164" t="str"/>
      <x:c r="C27" s="164" t="str"/>
      <x:c r="D27" s="164" t="str"/>
      <x:c r="E27" s="164" t="str"/>
      <x:c r="F27" s="197" t="str"/>
      <x:c r="G27" s="197" t="str"/>
      <x:c r="H27" s="216" t="str">
        <x:f>IF(OR(F27="",G27=""),"",G27-F27+1)</x:f>
      </x:c>
      <x:c r="I27" s="216"/>
      <x:c r="J27" s="217"/>
      <x:c r="K27" s="164" t="str"/>
      <x:c r="L27" s="164" t="str"/>
      <x:c r="M27" s="164" t="str"/>
      <x:c r="N27" s="227" t="str">
        <x:f>IF(B27="","",IF(AND(K27&lt;&gt;"Terminé",G27&lt;TODAY()),"En retard",IF(K27="Terminé","Clôturée","À surveiller")))</x:f>
      </x:c>
    </x:row>
    <x:row r="28" ht="34" customHeight="1">
      <x:c r="A28" s="244" t="n">
        <x:v>15</x:v>
      </x:c>
      <x:c r="B28" s="245" t="str"/>
      <x:c r="C28" s="245" t="str"/>
      <x:c r="D28" s="245" t="str"/>
      <x:c r="E28" s="245" t="str"/>
      <x:c r="F28" s="246" t="str"/>
      <x:c r="G28" s="246" t="str"/>
      <x:c r="H28" s="247" t="str">
        <x:f>IF(OR(F28="",G28=""),"",G28-F28+1)</x:f>
      </x:c>
      <x:c r="I28" s="247"/>
      <x:c r="J28" s="248"/>
      <x:c r="K28" s="245" t="str"/>
      <x:c r="L28" s="245" t="str"/>
      <x:c r="M28" s="245" t="str"/>
      <x:c r="N28" s="249" t="str">
        <x:f>IF(B28="","",IF(AND(K28&lt;&gt;"Terminé",G28&lt;TODAY()),"En retard",IF(K28="Terminé","Clôturée","À surveiller")))</x:f>
      </x:c>
    </x:row>
    <x:row r="29" ht="34" customHeight="1">
      <x:c r="A29" s="209" t="n">
        <x:v>16</x:v>
      </x:c>
      <x:c r="B29" s="164" t="str"/>
      <x:c r="C29" s="164" t="str"/>
      <x:c r="D29" s="164" t="str"/>
      <x:c r="E29" s="164" t="str"/>
      <x:c r="F29" s="197" t="str"/>
      <x:c r="G29" s="197" t="str"/>
      <x:c r="H29" s="216" t="str">
        <x:f>IF(OR(F29="",G29=""),"",G29-F29+1)</x:f>
      </x:c>
      <x:c r="I29" s="216"/>
      <x:c r="J29" s="217"/>
      <x:c r="K29" s="164" t="str"/>
      <x:c r="L29" s="164" t="str"/>
      <x:c r="M29" s="164" t="str"/>
      <x:c r="N29" s="227" t="str">
        <x:f>IF(B29="","",IF(AND(K29&lt;&gt;"Terminé",G29&lt;TODAY()),"En retard",IF(K29="Terminé","Clôturée","À surveiller")))</x:f>
      </x:c>
    </x:row>
    <x:row r="30" ht="34" customHeight="1">
      <x:c r="A30" s="244" t="n">
        <x:v>17</x:v>
      </x:c>
      <x:c r="B30" s="245" t="str"/>
      <x:c r="C30" s="245" t="str"/>
      <x:c r="D30" s="245" t="str"/>
      <x:c r="E30" s="245" t="str"/>
      <x:c r="F30" s="246" t="str"/>
      <x:c r="G30" s="246" t="str"/>
      <x:c r="H30" s="247" t="str">
        <x:f>IF(OR(F30="",G30=""),"",G30-F30+1)</x:f>
      </x:c>
      <x:c r="I30" s="247"/>
      <x:c r="J30" s="248"/>
      <x:c r="K30" s="245" t="str"/>
      <x:c r="L30" s="245" t="str"/>
      <x:c r="M30" s="245" t="str"/>
      <x:c r="N30" s="249" t="str">
        <x:f>IF(B30="","",IF(AND(K30&lt;&gt;"Terminé",G30&lt;TODAY()),"En retard",IF(K30="Terminé","Clôturée","À surveiller")))</x:f>
      </x:c>
    </x:row>
    <x:row r="31" ht="34" customHeight="1">
      <x:c r="A31" s="209" t="n">
        <x:v>18</x:v>
      </x:c>
      <x:c r="B31" s="164" t="str"/>
      <x:c r="C31" s="164" t="str"/>
      <x:c r="D31" s="164" t="str"/>
      <x:c r="E31" s="164" t="str"/>
      <x:c r="F31" s="197" t="str"/>
      <x:c r="G31" s="197" t="str"/>
      <x:c r="H31" s="216" t="str">
        <x:f>IF(OR(F31="",G31=""),"",G31-F31+1)</x:f>
      </x:c>
      <x:c r="I31" s="216"/>
      <x:c r="J31" s="217"/>
      <x:c r="K31" s="164" t="str"/>
      <x:c r="L31" s="164" t="str"/>
      <x:c r="M31" s="164" t="str"/>
      <x:c r="N31" s="227" t="str">
        <x:f>IF(B31="","",IF(AND(K31&lt;&gt;"Terminé",G31&lt;TODAY()),"En retard",IF(K31="Terminé","Clôturée","À surveiller")))</x:f>
      </x:c>
    </x:row>
    <x:row r="32" ht="34" customHeight="1">
      <x:c r="A32" s="244" t="n">
        <x:v>19</x:v>
      </x:c>
      <x:c r="B32" s="245" t="str"/>
      <x:c r="C32" s="245" t="str"/>
      <x:c r="D32" s="245" t="str"/>
      <x:c r="E32" s="245" t="str"/>
      <x:c r="F32" s="246" t="str"/>
      <x:c r="G32" s="246" t="str"/>
      <x:c r="H32" s="247" t="str">
        <x:f>IF(OR(F32="",G32=""),"",G32-F32+1)</x:f>
      </x:c>
      <x:c r="I32" s="247"/>
      <x:c r="J32" s="248"/>
      <x:c r="K32" s="245" t="str"/>
      <x:c r="L32" s="245" t="str"/>
      <x:c r="M32" s="245" t="str"/>
      <x:c r="N32" s="249" t="str">
        <x:f>IF(B32="","",IF(AND(K32&lt;&gt;"Terminé",G32&lt;TODAY()),"En retard",IF(K32="Terminé","Clôturée","À surveiller")))</x:f>
      </x:c>
    </x:row>
    <x:row r="33" ht="34" customHeight="1">
      <x:c r="A33" s="210" t="n">
        <x:v>20</x:v>
      </x:c>
      <x:c r="B33" s="167" t="str"/>
      <x:c r="C33" s="167" t="str"/>
      <x:c r="D33" s="167" t="str"/>
      <x:c r="E33" s="167" t="str"/>
      <x:c r="F33" s="198" t="str"/>
      <x:c r="G33" s="198" t="str"/>
      <x:c r="H33" s="218" t="str">
        <x:f>IF(OR(F33="",G33=""),"",G33-F33+1)</x:f>
      </x:c>
      <x:c r="I33" s="218"/>
      <x:c r="J33" s="219"/>
      <x:c r="K33" s="167" t="str"/>
      <x:c r="L33" s="167" t="str"/>
      <x:c r="M33" s="167" t="str"/>
      <x:c r="N33" s="228" t="str">
        <x:f>IF(B33="","",IF(AND(K33&lt;&gt;"Terminé",G33&lt;TODAY()),"En retard",IF(K33="Terminé","Clôturée","À surveiller")))</x:f>
      </x:c>
    </x:row>
    <x:row r="34">
      <x:c r="A34" s="294"/>
      <x:c r="B34" s="294"/>
      <x:c r="C34" s="294"/>
      <x:c r="D34" s="294"/>
      <x:c r="E34" s="294"/>
      <x:c r="F34" s="294"/>
      <x:c r="G34" s="294"/>
      <x:c r="H34" s="294"/>
      <x:c r="I34" s="294"/>
      <x:c r="J34" s="294"/>
      <x:c r="K34" s="294"/>
      <x:c r="L34" s="294"/>
      <x:c r="M34" s="294"/>
      <x:c r="N34" s="294"/>
    </x:row>
    <x:row r="35">
      <x:c r="A35" s="295" t="str">
        <x:v>RÉPARTITION PAR STATUT</x:v>
      </x:c>
      <x:c r="B35" s="295"/>
      <x:c r="C35" s="295"/>
      <x:c r="D35" s="295"/>
      <x:c r="E35" s="295"/>
      <x:c r="F35" s="295"/>
      <x:c r="G35" s="294"/>
      <x:c r="H35" s="296" t="str">
        <x:v>CHARGE PAR SERVICE</x:v>
      </x:c>
      <x:c r="I35" s="296"/>
      <x:c r="J35" s="296"/>
      <x:c r="K35" s="296"/>
      <x:c r="L35" s="296"/>
      <x:c r="M35" s="296"/>
      <x:c r="N35" s="296"/>
    </x:row>
    <x:row r="36">
      <x:c r="A36" s="297" t="str">
        <x:v>Statut</x:v>
      </x:c>
      <x:c r="B36" s="298" t="str">
        <x:v>Nombre</x:v>
      </x:c>
      <x:c r="C36" s="294"/>
      <x:c r="D36" s="294"/>
      <x:c r="E36" s="294"/>
      <x:c r="F36" s="294"/>
      <x:c r="G36" s="294"/>
      <x:c r="H36" s="297" t="str">
        <x:v>Service</x:v>
      </x:c>
      <x:c r="I36" s="298" t="str">
        <x:v>Heures</x:v>
      </x:c>
      <x:c r="J36" s="294"/>
      <x:c r="K36" s="294"/>
      <x:c r="L36" s="294"/>
      <x:c r="M36" s="294"/>
      <x:c r="N36" s="294"/>
    </x:row>
    <x:row r="37">
      <x:c r="A37" s="299" t="str">
        <x:v>À faire</x:v>
      </x:c>
      <x:c r="B37" s="300" t="n">
        <x:f>COUNTIF($K$14:$K$33,A37)</x:f>
        <x:v>4</x:v>
      </x:c>
      <x:c r="C37" s="294"/>
      <x:c r="D37" s="294"/>
      <x:c r="E37" s="294"/>
      <x:c r="F37" s="294"/>
      <x:c r="G37" s="294"/>
      <x:c r="H37" s="299" t="str">
        <x:v>Commercial</x:v>
      </x:c>
      <x:c r="I37" s="300" t="n">
        <x:f>SUMIF($C$14:$C$33,H37,$I$14:$I$33)</x:f>
        <x:v>12</x:v>
      </x:c>
      <x:c r="J37" s="294"/>
      <x:c r="K37" s="294"/>
      <x:c r="L37" s="294"/>
      <x:c r="M37" s="294"/>
      <x:c r="N37" s="294"/>
    </x:row>
    <x:row r="38">
      <x:c r="A38" s="299" t="str">
        <x:v>En cours</x:v>
      </x:c>
      <x:c r="B38" s="300" t="n">
        <x:f>COUNTIF($K$14:$K$33,A38)</x:f>
        <x:v>4</x:v>
      </x:c>
      <x:c r="C38" s="294"/>
      <x:c r="D38" s="294"/>
      <x:c r="E38" s="294"/>
      <x:c r="F38" s="294"/>
      <x:c r="G38" s="294"/>
      <x:c r="H38" s="299" t="str">
        <x:v>Ressources humaines</x:v>
      </x:c>
      <x:c r="I38" s="300" t="n">
        <x:f>SUMIF($C$14:$C$33,H38,$I$14:$I$33)</x:f>
        <x:v>8</x:v>
      </x:c>
      <x:c r="J38" s="294"/>
      <x:c r="K38" s="294"/>
      <x:c r="L38" s="294"/>
      <x:c r="M38" s="294"/>
      <x:c r="N38" s="294"/>
    </x:row>
    <x:row r="39">
      <x:c r="A39" s="299" t="str">
        <x:v>En attente</x:v>
      </x:c>
      <x:c r="B39" s="300" t="n">
        <x:f>COUNTIF($K$14:$K$33,A39)</x:f>
        <x:v>0</x:v>
      </x:c>
      <x:c r="C39" s="294"/>
      <x:c r="D39" s="294"/>
      <x:c r="E39" s="294"/>
      <x:c r="F39" s="294"/>
      <x:c r="G39" s="294"/>
      <x:c r="H39" s="299" t="str">
        <x:v>Finance</x:v>
      </x:c>
      <x:c r="I39" s="300" t="n">
        <x:f>SUMIF($C$14:$C$33,H39,$I$14:$I$33)</x:f>
        <x:v>15</x:v>
      </x:c>
      <x:c r="J39" s="294"/>
      <x:c r="K39" s="294"/>
      <x:c r="L39" s="294"/>
      <x:c r="M39" s="294"/>
      <x:c r="N39" s="294"/>
    </x:row>
    <x:row r="40">
      <x:c r="A40" s="301" t="str">
        <x:v>Terminé</x:v>
      </x:c>
      <x:c r="B40" s="302" t="n">
        <x:f>COUNTIF($K$14:$K$33,A40)</x:f>
        <x:v>2</x:v>
      </x:c>
      <x:c r="C40" s="294"/>
      <x:c r="D40" s="294"/>
      <x:c r="E40" s="294"/>
      <x:c r="F40" s="294"/>
      <x:c r="G40" s="294"/>
      <x:c r="H40" s="299" t="str">
        <x:v>Production</x:v>
      </x:c>
      <x:c r="I40" s="300" t="n">
        <x:f>SUMIF($C$14:$C$33,H40,$I$14:$I$33)</x:f>
        <x:v>26</x:v>
      </x:c>
      <x:c r="J40" s="294"/>
      <x:c r="K40" s="294"/>
      <x:c r="L40" s="294"/>
      <x:c r="M40" s="294"/>
      <x:c r="N40" s="294"/>
    </x:row>
    <x:row r="41">
      <x:c r="A41" s="294"/>
      <x:c r="B41" s="294"/>
      <x:c r="C41" s="294"/>
      <x:c r="D41" s="294"/>
      <x:c r="E41" s="294"/>
      <x:c r="F41" s="294"/>
      <x:c r="G41" s="294"/>
      <x:c r="H41" s="299" t="str">
        <x:v>Maintenance</x:v>
      </x:c>
      <x:c r="I41" s="300" t="n">
        <x:f>SUMIF($C$14:$C$33,H41,$I$14:$I$33)</x:f>
        <x:v>7</x:v>
      </x:c>
      <x:c r="J41" s="294"/>
      <x:c r="K41" s="294"/>
      <x:c r="L41" s="294"/>
      <x:c r="M41" s="294"/>
      <x:c r="N41" s="294"/>
    </x:row>
    <x:row r="42">
      <x:c r="A42" s="294"/>
      <x:c r="B42" s="294"/>
      <x:c r="C42" s="294"/>
      <x:c r="D42" s="294"/>
      <x:c r="E42" s="294"/>
      <x:c r="F42" s="294"/>
      <x:c r="G42" s="294"/>
      <x:c r="H42" s="301" t="str">
        <x:v>Logistique</x:v>
      </x:c>
      <x:c r="I42" s="302" t="n">
        <x:f>SUMIF($C$14:$C$33,H42,$I$14:$I$33)</x:f>
        <x:v>9</x:v>
      </x:c>
      <x:c r="J42" s="294"/>
      <x:c r="K42" s="294"/>
      <x:c r="L42" s="294"/>
      <x:c r="M42" s="294"/>
      <x:c r="N42" s="294"/>
    </x:row>
    <x:row r="43">
      <x:c r="A43" s="294"/>
      <x:c r="B43" s="294"/>
      <x:c r="C43" s="294"/>
      <x:c r="D43" s="294"/>
      <x:c r="E43" s="294"/>
      <x:c r="F43" s="294"/>
      <x:c r="G43" s="294"/>
      <x:c r="H43" s="294"/>
      <x:c r="I43" s="294"/>
      <x:c r="J43" s="294"/>
      <x:c r="K43" s="294"/>
      <x:c r="L43" s="294"/>
      <x:c r="M43" s="294"/>
      <x:c r="N43" s="294"/>
    </x:row>
    <x:row r="44">
      <x:c r="A44" s="294"/>
      <x:c r="B44" s="294"/>
      <x:c r="C44" s="294"/>
      <x:c r="D44" s="294"/>
      <x:c r="E44" s="294"/>
      <x:c r="F44" s="294"/>
      <x:c r="G44" s="294"/>
      <x:c r="H44" s="294"/>
      <x:c r="I44" s="294"/>
      <x:c r="J44" s="294"/>
      <x:c r="K44" s="294"/>
      <x:c r="L44" s="294"/>
      <x:c r="M44" s="294"/>
      <x:c r="N44" s="294"/>
    </x:row>
    <x:row r="45">
      <x:c r="A45" s="294"/>
      <x:c r="B45" s="294"/>
      <x:c r="C45" s="294"/>
      <x:c r="D45" s="294"/>
      <x:c r="E45" s="294"/>
      <x:c r="F45" s="294"/>
      <x:c r="G45" s="294"/>
      <x:c r="H45" s="294"/>
      <x:c r="I45" s="294"/>
      <x:c r="J45" s="294"/>
      <x:c r="K45" s="294"/>
      <x:c r="L45" s="294"/>
      <x:c r="M45" s="294"/>
      <x:c r="N45" s="294"/>
    </x:row>
    <x:row r="46">
      <x:c r="A46" s="294"/>
      <x:c r="B46" s="294"/>
      <x:c r="C46" s="294"/>
      <x:c r="D46" s="294"/>
      <x:c r="E46" s="294"/>
      <x:c r="F46" s="294"/>
      <x:c r="G46" s="294"/>
      <x:c r="H46" s="294"/>
      <x:c r="I46" s="294"/>
      <x:c r="J46" s="294"/>
      <x:c r="K46" s="294"/>
      <x:c r="L46" s="294"/>
      <x:c r="M46" s="294"/>
      <x:c r="N46" s="294"/>
    </x:row>
    <x:row r="47">
      <x:c r="A47" s="294"/>
      <x:c r="B47" s="294"/>
      <x:c r="C47" s="294"/>
      <x:c r="D47" s="294"/>
      <x:c r="E47" s="294"/>
      <x:c r="F47" s="294"/>
      <x:c r="G47" s="294"/>
      <x:c r="H47" s="294"/>
      <x:c r="I47" s="294"/>
      <x:c r="J47" s="294"/>
      <x:c r="K47" s="294"/>
      <x:c r="L47" s="294"/>
      <x:c r="M47" s="294"/>
      <x:c r="N47" s="294"/>
    </x:row>
    <x:row r="48">
      <x:c r="A48" s="294"/>
      <x:c r="B48" s="294"/>
      <x:c r="C48" s="294"/>
      <x:c r="D48" s="294"/>
      <x:c r="E48" s="294"/>
      <x:c r="F48" s="294"/>
      <x:c r="G48" s="294"/>
      <x:c r="H48" s="294"/>
      <x:c r="I48" s="294"/>
      <x:c r="J48" s="294"/>
      <x:c r="K48" s="294"/>
      <x:c r="L48" s="294"/>
      <x:c r="M48" s="294"/>
      <x:c r="N48" s="294"/>
    </x:row>
    <x:row r="49" ht="24" customHeight="1">
      <x:c r="A49" s="290" t="str">
        <x:v>Utilisation recommandée : réunion d’équipe, plan d’action, suivi hebdomadaire, organisation administrative, production, maintenance ou projet.</x:v>
      </x:c>
      <x:c r="B49" s="290"/>
      <x:c r="C49" s="290"/>
      <x:c r="D49" s="290"/>
      <x:c r="E49" s="290"/>
      <x:c r="F49" s="290"/>
      <x:c r="G49" s="290"/>
      <x:c r="H49" s="290"/>
      <x:c r="I49" s="290"/>
      <x:c r="J49" s="290"/>
      <x:c r="K49" s="290"/>
      <x:c r="L49" s="290"/>
      <x:c r="M49" s="290"/>
      <x:c r="N49" s="290"/>
    </x:row>
  </x:sheetData>
  <x:mergeCells>
    <x:mergeCell ref="A1:N2"/>
    <x:mergeCell ref="A3:N3"/>
    <x:mergeCell ref="B5:D5"/>
    <x:mergeCell ref="F5:G5"/>
    <x:mergeCell ref="I5:K5"/>
    <x:mergeCell ref="M5:N5"/>
    <x:mergeCell ref="A7:C9"/>
    <x:mergeCell ref="D7:F9"/>
    <x:mergeCell ref="G7:I9"/>
    <x:mergeCell ref="J7:L9"/>
    <x:mergeCell ref="M7:N9"/>
    <x:mergeCell ref="A6:C6"/>
    <x:mergeCell ref="D6:F6"/>
    <x:mergeCell ref="G6:I6"/>
    <x:mergeCell ref="J6:L6"/>
    <x:mergeCell ref="M6:N6"/>
    <x:mergeCell ref="A11:N11"/>
    <x:mergeCell ref="A35:F35"/>
    <x:mergeCell ref="H35:N35"/>
    <x:mergeCell ref="A49:N49"/>
  </x:mergeCells>
  <x:conditionalFormatting sqref="J14:J33">
    <x:cfRule type="dataBar" priority="1">
      <x:dataBar>
        <x:cfvo type="min"/>
        <x:cfvo type="max"/>
        <x:color rgb="FF52B788"/>
      </x:dataBar>
      <x:extLst>
        <x:ext xmlns:x14="http://schemas.microsoft.com/office/spreadsheetml/2009/9/main" uri="{B025F937-C7B1-47D3-B67F-A62EFF666E3E}">
          <x14:id>{80FF7986-D82D-7911-26E4-04A63B91262C}</x14:id>
        </x:ext>
      </x:extLst>
    </x:cfRule>
  </x:conditionalFormatting>
  <x:conditionalFormatting sqref="E14:E33">
    <x:cfRule type="expression" dxfId="0" priority="2">
      <x:formula>E14="Urgente"</x:formula>
    </x:cfRule>
    <x:cfRule type="expression" dxfId="1" priority="3">
      <x:formula>E14="Haute"</x:formula>
    </x:cfRule>
    <x:cfRule type="expression" dxfId="2" priority="4">
      <x:formula>E14="Normale"</x:formula>
    </x:cfRule>
    <x:cfRule type="expression" dxfId="3" priority="5">
      <x:formula>E14="Basse"</x:formula>
    </x:cfRule>
  </x:conditionalFormatting>
  <x:conditionalFormatting sqref="K14:K33">
    <x:cfRule type="expression" dxfId="4" priority="6">
      <x:formula>K14="Terminé"</x:formula>
    </x:cfRule>
    <x:cfRule type="expression" dxfId="5" priority="7">
      <x:formula>K14="En cours"</x:formula>
    </x:cfRule>
    <x:cfRule type="expression" dxfId="6" priority="8">
      <x:formula>K14="En attente"</x:formula>
    </x:cfRule>
    <x:cfRule type="expression" dxfId="7" priority="9">
      <x:formula>K14="À faire"</x:formula>
    </x:cfRule>
  </x:conditionalFormatting>
  <x:conditionalFormatting sqref="N14:N33">
    <x:cfRule type="expression" dxfId="8" priority="10">
      <x:formula>N14="En retard"</x:formula>
    </x:cfRule>
    <x:cfRule type="expression" dxfId="9" priority="11">
      <x:formula>N14="Clôturée"</x:formula>
    </x:cfRule>
    <x:cfRule type="expression" dxfId="10" priority="12">
      <x:formula>N14="À surveiller"</x:formula>
    </x:cfRule>
  </x:conditionalFormatting>
  <x:dataValidations count="4">
    <x:dataValidation type="list" sqref="C14:C33">
      <x:formula1>Listes!$C$2:$C$8</x:formula1>
    </x:dataValidation>
    <x:dataValidation type="list" sqref="E14:E33">
      <x:formula1>Listes!$B$2:$B$5</x:formula1>
    </x:dataValidation>
    <x:dataValidation type="list" sqref="K14:K33">
      <x:formula1>Listes!$A$2:$A$5</x:formula1>
    </x:dataValidation>
    <x:dataValidation type="list" sqref="L14:L33">
      <x:formula1>Listes!$D$2:$D$8</x:formula1>
    </x:dataValidation>
  </x:dataValidations>
  <x:pageMargins left="0.7" right="0.7" top="0.75" bottom="0.75" header="0.3" footer="0.3"/>
  <x:drawing xmlns:r="http://schemas.openxmlformats.org/officeDocument/2006/relationships" r:id="R99f847b0e295426a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0FF7986-D82D-7911-26E4-04A63B91262C}">
            <x14:dataBar gradient="1">
              <x14:cfvo type="min"/>
              <x14:cfvo type="max"/>
              <x14:fillColor rgb="FF52B788"/>
            </x14:dataBar>
          </x14:cfRule>
          <xm:sqref>J14:J33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274" t="str">
        <x:v>Statut</x:v>
      </x:c>
      <x:c r="B1" s="314" t="str">
        <x:v>Priorité</x:v>
      </x:c>
      <x:c r="C1" s="314" t="str">
        <x:v>Service</x:v>
      </x:c>
      <x:c r="D1" s="275" t="str">
        <x:v>Responsable</x:v>
      </x:c>
    </x:row>
    <x:row r="2">
      <x:c r="A2" s="262" t="str">
        <x:v>À faire</x:v>
      </x:c>
      <x:c r="B2" s="315" t="str">
        <x:v>Basse</x:v>
      </x:c>
      <x:c r="C2" s="315" t="str">
        <x:v>Commercial</x:v>
      </x:c>
      <x:c r="D2" s="263" t="str">
        <x:v>Sophie Martin</x:v>
      </x:c>
    </x:row>
    <x:row r="3">
      <x:c r="A3" s="262" t="str">
        <x:v>En cours</x:v>
      </x:c>
      <x:c r="B3" s="315" t="str">
        <x:v>Normale</x:v>
      </x:c>
      <x:c r="C3" s="315" t="str">
        <x:v>Ressources humaines</x:v>
      </x:c>
      <x:c r="D3" s="263" t="str">
        <x:v>Alain Robert</x:v>
      </x:c>
    </x:row>
    <x:row r="4">
      <x:c r="A4" s="262" t="str">
        <x:v>En attente</x:v>
      </x:c>
      <x:c r="B4" s="315" t="str">
        <x:v>Haute</x:v>
      </x:c>
      <x:c r="C4" s="315" t="str">
        <x:v>Finance</x:v>
      </x:c>
      <x:c r="D4" s="263" t="str">
        <x:v>Isabelle Leroy</x:v>
      </x:c>
    </x:row>
    <x:row r="5">
      <x:c r="A5" s="262" t="str">
        <x:v>Terminé</x:v>
      </x:c>
      <x:c r="B5" s="315" t="str">
        <x:v>Urgente</x:v>
      </x:c>
      <x:c r="C5" s="315" t="str">
        <x:v>Production</x:v>
      </x:c>
      <x:c r="D5" s="263" t="str">
        <x:v>Marc Garcia</x:v>
      </x:c>
    </x:row>
    <x:row r="6">
      <x:c r="A6" s="262" t="str"/>
      <x:c r="B6" s="315" t="str"/>
      <x:c r="C6" s="315" t="str">
        <x:v>Maintenance</x:v>
      </x:c>
      <x:c r="D6" s="263" t="str">
        <x:v>Nadia Benali</x:v>
      </x:c>
    </x:row>
    <x:row r="7">
      <x:c r="A7" s="262" t="str"/>
      <x:c r="B7" s="315" t="str"/>
      <x:c r="C7" s="315" t="str">
        <x:v>Logistique</x:v>
      </x:c>
      <x:c r="D7" s="263" t="str">
        <x:v>Karim Bensaïd</x:v>
      </x:c>
    </x:row>
    <x:row r="8">
      <x:c r="A8" s="264" t="str"/>
      <x:c r="B8" s="316" t="str"/>
      <x:c r="C8" s="316" t="str">
        <x:v>Direction</x:v>
      </x:c>
      <x:c r="D8" s="265" t="str">
        <x:v>Élodie Laurent</x:v>
      </x:c>
    </x:row>
  </x:sheetData>
  <x:pageMargins left="0.7" right="0.7" top="0.75" bottom="0.75" header="0.3" footer="0.3"/>
</x:worksheet>
</file>