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tables/table1.xml" ContentType="application/vnd.openxmlformats-officedocument.spreadsheetml.table+xml"/>
</Types>
</file>

<file path=_rels/.rels>&#65279;<?xml version="1.0" encoding="utf-8"?><Relationships xmlns="http://schemas.openxmlformats.org/package/2006/relationships"><Relationship Type="http://schemas.openxmlformats.org/officeDocument/2006/relationships/officeDocument" Target="/xl/workbook.xml" Id="R4d030a55d0554c37" /></Relationships>
</file>

<file path=xl/workbook.xml><?xml version="1.0" encoding="utf-8"?>
<x:workbook xmlns:x="http://schemas.openxmlformats.org/spreadsheetml/2006/main">
  <x:sheets>
    <x:sheet xmlns:r="http://schemas.openxmlformats.org/officeDocument/2006/relationships" name="Simulateur arrêt tabac" sheetId="1" r:id="R98f2775be87a442c"/>
  </x:sheets>
</x:workbook>
</file>

<file path=xl/sharedStrings.xml><?xml version="1.0" encoding="utf-8"?>
<x:sst xmlns:x="http://schemas.openxmlformats.org/spreadsheetml/2006/main"/>
</file>

<file path=xl/styles.xml><?xml version="1.0" encoding="utf-8"?>
<x:styleSheet xmlns:x="http://schemas.openxmlformats.org/spreadsheetml/2006/main">
  <x:numFmts count="5">
    <x:numFmt numFmtId="200" formatCode="€#,##0.00"/>
    <x:numFmt numFmtId="201" formatCode="0"/>
    <x:numFmt numFmtId="202" formatCode="dd/mm/yyyy"/>
    <x:numFmt numFmtId="203" formatCode="€#,##0"/>
    <x:numFmt numFmtId="204" formatCode="0%"/>
  </x:numFmts>
  <x:fonts count="17">
    <x:font>
      <x:sz val="11"/>
      <x:name val="Carlito"/>
    </x:font>
    <x:font>
      <x:b/>
      <x:sz val="18"/>
      <x:color rgb="FFFFFFFF"/>
      <x:name val="Carlito"/>
    </x:font>
    <x:font>
      <x:i/>
      <x:sz val="11"/>
      <x:color rgb="FF1E3A8A"/>
      <x:name val="Carlito"/>
    </x:font>
    <x:font>
      <x:b/>
      <x:sz val="12"/>
      <x:color rgb="FFFFFFFF"/>
      <x:name val="Carlito"/>
    </x:font>
    <x:font>
      <x:b/>
      <x:sz val="11"/>
      <x:color rgb="FF064E3B"/>
      <x:name val="Carlito"/>
    </x:font>
    <x:font>
      <x:b/>
      <x:sz val="11"/>
      <x:color rgb="FF111827"/>
      <x:name val="Carlito"/>
    </x:font>
    <x:font>
      <x:sz val="11"/>
      <x:color rgb="FF0F766E"/>
      <x:name val="Carlito"/>
    </x:font>
    <x:font>
      <x:sz val="11"/>
      <x:color rgb="FF475569"/>
      <x:name val="Carlito"/>
    </x:font>
    <x:font>
      <x:b/>
      <x:sz val="10"/>
      <x:color rgb="FFFFFFFF"/>
      <x:name val="Carlito"/>
    </x:font>
    <x:font>
      <x:b/>
      <x:sz val="14"/>
      <x:color rgb="FF3B0764"/>
      <x:name val="Carlito"/>
    </x:font>
    <x:font>
      <x:b/>
      <x:sz val="13"/>
      <x:color rgb="FFFFFFFF"/>
      <x:name val="Carlito"/>
    </x:font>
    <x:font>
      <x:b/>
      <x:sz val="11"/>
      <x:color rgb="FF7C2D12"/>
      <x:name val="Carlito"/>
    </x:font>
    <x:font>
      <x:sz val="11"/>
      <x:color rgb="FF431407"/>
      <x:name val="Carlito"/>
    </x:font>
    <x:font>
      <x:b/>
      <x:sz val="11"/>
      <x:color rgb="FF1E3A8A"/>
      <x:name val="Carlito"/>
    </x:font>
    <x:font>
      <x:sz val="11"/>
      <x:color rgb="FF1E3A8A"/>
      <x:name val="Carlito"/>
    </x:font>
    <x:font>
      <x:sz val="10"/>
      <x:color rgb="FF334155"/>
      <x:name val="Carlito"/>
    </x:font>
    <x:font>
      <x:b/>
      <x:sz val="11"/>
      <x:color rgb="FF92400E"/>
      <x:name val="Carlito"/>
    </x:font>
  </x:fonts>
  <x:fills count="19">
    <x:fill>
      <x:patternFill patternType="none"/>
    </x:fill>
    <x:fill>
      <x:patternFill patternType="gray125"/>
    </x:fill>
    <x:fill>
      <x:patternFill patternType="solid">
        <x:fgColor rgb="FF1E3A8A"/>
      </x:patternFill>
    </x:fill>
    <x:fill>
      <x:patternFill patternType="solid">
        <x:fgColor rgb="FFDBEAFE"/>
      </x:patternFill>
    </x:fill>
    <x:fill>
      <x:patternFill patternType="solid">
        <x:fgColor rgb="FF0F766E"/>
      </x:patternFill>
    </x:fill>
    <x:fill>
      <x:patternFill patternType="solid">
        <x:fgColor rgb="FFECFDF5"/>
      </x:patternFill>
    </x:fill>
    <x:fill>
      <x:patternFill patternType="solid">
        <x:fgColor rgb="FFFFFFFF"/>
      </x:patternFill>
    </x:fill>
    <x:fill>
      <x:patternFill patternType="solid">
        <x:fgColor rgb="FFF0FDFA"/>
      </x:patternFill>
    </x:fill>
    <x:fill>
      <x:patternFill patternType="solid">
        <x:fgColor rgb="FFF8FAFC"/>
      </x:patternFill>
    </x:fill>
    <x:fill>
      <x:patternFill patternType="solid">
        <x:fgColor rgb="FF7C3AED"/>
      </x:patternFill>
    </x:fill>
    <x:fill>
      <x:patternFill patternType="solid">
        <x:fgColor rgb="FFF5F3FF"/>
      </x:patternFill>
    </x:fill>
    <x:fill>
      <x:patternFill patternType="solid">
        <x:fgColor rgb="FFEA580C"/>
      </x:patternFill>
    </x:fill>
    <x:fill>
      <x:patternFill patternType="solid">
        <x:fgColor rgb="FFFED7AA"/>
      </x:patternFill>
    </x:fill>
    <x:fill>
      <x:patternFill patternType="solid">
        <x:fgColor rgb="FFFFF7ED"/>
      </x:patternFill>
    </x:fill>
    <x:fill>
      <x:patternFill patternType="solid">
        <x:fgColor rgb="FF2563EB"/>
      </x:patternFill>
    </x:fill>
    <x:fill>
      <x:patternFill patternType="solid">
        <x:fgColor rgb="FFBFDBFE"/>
      </x:patternFill>
    </x:fill>
    <x:fill>
      <x:patternFill patternType="solid">
        <x:fgColor rgb="FFEFF6FF"/>
      </x:patternFill>
    </x:fill>
    <x:fill>
      <x:patternFill patternType="solid">
        <x:fgColor rgb="FFFFFBEB"/>
      </x:patternFill>
    </x:fill>
    <x:fill>
      <x:patternFill patternType="solid">
        <x:fgColor rgb="FFFEF3C7"/>
      </x:patternFill>
    </x:fill>
  </x:fills>
  <x:borders count="2">
    <x:border/>
    <x:border/>
  </x:borders>
  <x:cellStyleXfs count="1">
    <x:xf numFmtId="0" fontId="0" fillId="0" borderId="0"/>
  </x:cellStyleXfs>
  <x:cellXfs count="174">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horizontal="center"/>
    </x:xf>
    <x:xf numFmtId="0" fontId="2" fillId="3" borderId="0" xfId="0" applyNumberFormat="1" applyFont="1" applyFill="1" applyBorder="1" applyAlignment="1">
      <x:alignment horizontal="center" vertical="center"/>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horizontal="center"/>
    </x:xf>
    <x:xf numFmtId="0" fontId="2" fillId="3" borderId="1" xfId="0" applyNumberFormat="1" applyFont="1" applyFill="1" applyBorder="1" applyAlignment="1">
      <x:alignment horizontal="center" vertical="center"/>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horizontal="center"/>
    </x:xf>
    <x:xf numFmtId="0" fontId="0" fillId="4" borderId="1" xfId="0" applyNumberFormat="1" applyFont="1" applyFill="1" applyBorder="1"/>
    <x:xf numFmtId="0" fontId="3" fillId="4" borderId="1" xfId="0" applyNumberFormat="1" applyFont="1" applyFill="1" applyBorder="1"/>
    <x:xf numFmtId="0" fontId="3" fillId="4" borderId="1" xfId="0" applyNumberFormat="1" applyFont="1" applyFill="1" applyBorder="1" applyAlignment="1">
      <x:alignment horizontal="center"/>
    </x:xf>
    <x:xf numFmtId="0" fontId="0" fillId="5" borderId="0" xfId="0" applyNumberFormat="1" applyFont="1" applyFill="1" applyBorder="1"/>
    <x:xf numFmtId="0" fontId="4" fillId="5" borderId="0" xfId="0" applyNumberFormat="1" applyFont="1" applyFill="1" applyBorder="1"/>
    <x:xf numFmtId="0" fontId="0" fillId="5" borderId="1" xfId="0" applyNumberFormat="1" applyFont="1" applyFill="1" applyBorder="1"/>
    <x:xf numFmtId="0" fontId="4" fillId="5" borderId="1" xfId="0" applyNumberFormat="1" applyFont="1" applyFill="1" applyBorder="1"/>
    <x:xf numFmtId="0" fontId="0" fillId="6" borderId="0" xfId="0" applyNumberFormat="1" applyFont="1" applyFill="1" applyBorder="1"/>
    <x:xf numFmtId="0" fontId="5" fillId="6" borderId="0" xfId="0" applyNumberFormat="1" applyFont="1" applyFill="1" applyBorder="1"/>
    <x:xf numFmtId="0" fontId="0" fillId="6" borderId="1" xfId="0" applyNumberFormat="1" applyFont="1" applyFill="1" applyBorder="1"/>
    <x:xf numFmtId="0" fontId="5" fillId="6" borderId="1" xfId="0" applyNumberFormat="1" applyFont="1" applyFill="1" applyBorder="1"/>
    <x:xf numFmtId="0" fontId="0" fillId="7" borderId="0" xfId="0" applyNumberFormat="1" applyFont="1" applyFill="1" applyBorder="1"/>
    <x:xf numFmtId="0" fontId="6" fillId="7" borderId="0" xfId="0" applyNumberFormat="1" applyFont="1" applyFill="1" applyBorder="1"/>
    <x:xf numFmtId="0" fontId="0" fillId="7" borderId="1" xfId="0" applyNumberFormat="1" applyFont="1" applyFill="1" applyBorder="1"/>
    <x:xf numFmtId="0" fontId="6" fillId="7" borderId="1" xfId="0" applyNumberFormat="1" applyFont="1" applyFill="1" applyBorder="1"/>
    <x:xf numFmtId="0" fontId="0" fillId="8" borderId="0" xfId="0" applyNumberFormat="1" applyFont="1" applyFill="1" applyBorder="1"/>
    <x:xf numFmtId="0" fontId="7" fillId="8" borderId="0" xfId="0" applyNumberFormat="1" applyFont="1" applyFill="1" applyBorder="1"/>
    <x:xf numFmtId="0" fontId="0" fillId="8" borderId="1" xfId="0" applyNumberFormat="1" applyFont="1" applyFill="1" applyBorder="1"/>
    <x:xf numFmtId="0" fontId="7" fillId="8" borderId="1" xfId="0" applyNumberFormat="1" applyFont="1" applyFill="1" applyBorder="1"/>
    <x:xf numFmtId="200" fontId="5" fillId="6" borderId="0" xfId="0" applyNumberFormat="1" applyFont="1" applyFill="1" applyBorder="1"/>
    <x:xf numFmtId="200" fontId="5" fillId="6" borderId="1" xfId="0" applyNumberFormat="1" applyFont="1" applyFill="1" applyBorder="1"/>
    <x:xf numFmtId="201" fontId="5" fillId="6" borderId="0" xfId="0" applyNumberFormat="1" applyFont="1" applyFill="1" applyBorder="1"/>
    <x:xf numFmtId="201" fontId="5" fillId="6" borderId="1" xfId="0" applyNumberFormat="1" applyFont="1" applyFill="1" applyBorder="1"/>
    <x:xf numFmtId="202" fontId="5" fillId="6" borderId="0" xfId="0" applyNumberFormat="1" applyFont="1" applyFill="1" applyBorder="1"/>
    <x:xf numFmtId="202" fontId="5" fillId="6" borderId="1" xfId="0" applyNumberFormat="1" applyFont="1" applyFill="1" applyBorder="1"/>
    <x:xf numFmtId="0" fontId="0" fillId="9" borderId="0" xfId="0" applyNumberFormat="1" applyFont="1" applyFill="1" applyBorder="1"/>
    <x:xf numFmtId="0" fontId="8" fillId="9" borderId="0" xfId="0" applyNumberFormat="1" applyFont="1" applyFill="1" applyBorder="1"/>
    <x:xf numFmtId="0" fontId="8" fillId="9" borderId="0" xfId="0" applyNumberFormat="1" applyFont="1" applyFill="1" applyBorder="1" applyAlignment="1">
      <x:alignment wrapText="1"/>
    </x:xf>
    <x:xf numFmtId="0" fontId="8" fillId="9" borderId="0" xfId="0" applyNumberFormat="1" applyFont="1" applyFill="1" applyBorder="1" applyAlignment="1">
      <x:alignment horizontal="center" wrapText="1"/>
    </x:xf>
    <x:xf numFmtId="0" fontId="0" fillId="9" borderId="1" xfId="0" applyNumberFormat="1" applyFont="1" applyFill="1" applyBorder="1"/>
    <x:xf numFmtId="0" fontId="8" fillId="9" borderId="1" xfId="0" applyNumberFormat="1" applyFont="1" applyFill="1" applyBorder="1"/>
    <x:xf numFmtId="0" fontId="8" fillId="9" borderId="1" xfId="0" applyNumberFormat="1" applyFont="1" applyFill="1" applyBorder="1" applyAlignment="1">
      <x:alignment wrapText="1"/>
    </x:xf>
    <x:xf numFmtId="0" fontId="8" fillId="9" borderId="1" xfId="0" applyNumberFormat="1" applyFont="1" applyFill="1" applyBorder="1" applyAlignment="1">
      <x:alignment horizontal="center" wrapText="1"/>
    </x:xf>
    <x:xf numFmtId="200" fontId="0" fillId="0" borderId="0" xfId="0" applyNumberFormat="1" applyFont="1" applyFill="1" applyBorder="1"/>
    <x:xf numFmtId="200" fontId="0" fillId="0" borderId="1" xfId="0" applyNumberFormat="1" applyFont="1" applyFill="1" applyBorder="1"/>
    <x:xf numFmtId="201" fontId="0" fillId="0" borderId="0" xfId="0" applyNumberFormat="1" applyFont="1" applyFill="1" applyBorder="1"/>
    <x:xf numFmtId="201" fontId="0" fillId="0" borderId="1" xfId="0" applyNumberFormat="1" applyFont="1" applyFill="1" applyBorder="1"/>
    <x:xf numFmtId="200" fontId="0" fillId="10" borderId="0" xfId="0" applyNumberFormat="1" applyFont="1" applyFill="1" applyBorder="1"/>
    <x:xf numFmtId="201" fontId="0" fillId="10" borderId="0" xfId="0" applyNumberFormat="1" applyFont="1" applyFill="1" applyBorder="1"/>
    <x:xf numFmtId="200" fontId="9" fillId="10" borderId="0" xfId="0" applyNumberFormat="1" applyFont="1" applyFill="1" applyBorder="1"/>
    <x:xf numFmtId="201" fontId="9" fillId="10" borderId="0" xfId="0" applyNumberFormat="1" applyFont="1" applyFill="1" applyBorder="1"/>
    <x:xf numFmtId="200" fontId="9" fillId="10" borderId="0" xfId="0" applyNumberFormat="1" applyFont="1" applyFill="1" applyBorder="1" applyAlignment="1">
      <x:alignment horizontal="center"/>
    </x:xf>
    <x:xf numFmtId="201" fontId="9" fillId="10" borderId="0" xfId="0" applyNumberFormat="1" applyFont="1" applyFill="1" applyBorder="1" applyAlignment="1">
      <x:alignment horizontal="center"/>
    </x:xf>
    <x:xf numFmtId="200" fontId="9" fillId="10" borderId="0" xfId="0" applyNumberFormat="1" applyFont="1" applyFill="1" applyBorder="1" applyAlignment="1">
      <x:alignment horizontal="center" vertical="center"/>
    </x:xf>
    <x:xf numFmtId="201" fontId="9" fillId="10" borderId="0" xfId="0" applyNumberFormat="1" applyFont="1" applyFill="1" applyBorder="1" applyAlignment="1">
      <x:alignment horizontal="center" vertical="center"/>
    </x:xf>
    <x:xf numFmtId="200" fontId="0" fillId="10" borderId="1" xfId="0" applyNumberFormat="1" applyFont="1" applyFill="1" applyBorder="1"/>
    <x:xf numFmtId="201" fontId="0" fillId="10" borderId="1" xfId="0" applyNumberFormat="1" applyFont="1" applyFill="1" applyBorder="1"/>
    <x:xf numFmtId="200" fontId="9" fillId="10" borderId="1" xfId="0" applyNumberFormat="1" applyFont="1" applyFill="1" applyBorder="1"/>
    <x:xf numFmtId="201" fontId="9" fillId="10" borderId="1" xfId="0" applyNumberFormat="1" applyFont="1" applyFill="1" applyBorder="1"/>
    <x:xf numFmtId="200" fontId="9" fillId="10" borderId="1" xfId="0" applyNumberFormat="1" applyFont="1" applyFill="1" applyBorder="1" applyAlignment="1">
      <x:alignment horizontal="center"/>
    </x:xf>
    <x:xf numFmtId="201" fontId="9" fillId="10" borderId="1" xfId="0" applyNumberFormat="1" applyFont="1" applyFill="1" applyBorder="1" applyAlignment="1">
      <x:alignment horizontal="center"/>
    </x:xf>
    <x:xf numFmtId="200" fontId="9" fillId="10" borderId="1" xfId="0" applyNumberFormat="1" applyFont="1" applyFill="1" applyBorder="1" applyAlignment="1">
      <x:alignment horizontal="center" vertical="center"/>
    </x:xf>
    <x:xf numFmtId="201" fontId="9" fillId="10" borderId="1" xfId="0" applyNumberFormat="1" applyFont="1" applyFill="1" applyBorder="1" applyAlignment="1">
      <x:alignment horizontal="center" vertical="center"/>
    </x:xf>
    <x:xf numFmtId="0" fontId="0" fillId="11" borderId="0" xfId="0" applyNumberFormat="1" applyFont="1" applyFill="1" applyBorder="1"/>
    <x:xf numFmtId="0" fontId="10" fillId="11" borderId="0" xfId="0" applyNumberFormat="1" applyFont="1" applyFill="1" applyBorder="1"/>
    <x:xf numFmtId="0" fontId="10" fillId="11" borderId="0" xfId="0" applyNumberFormat="1" applyFont="1" applyFill="1" applyBorder="1" applyAlignment="1">
      <x:alignment horizontal="center"/>
    </x:xf>
    <x:xf numFmtId="0" fontId="0" fillId="11" borderId="1" xfId="0" applyNumberFormat="1" applyFont="1" applyFill="1" applyBorder="1"/>
    <x:xf numFmtId="0" fontId="10" fillId="11" borderId="1" xfId="0" applyNumberFormat="1" applyFont="1" applyFill="1" applyBorder="1"/>
    <x:xf numFmtId="0" fontId="10" fillId="11" borderId="1" xfId="0" applyNumberFormat="1" applyFont="1" applyFill="1" applyBorder="1" applyAlignment="1">
      <x:alignment horizontal="center"/>
    </x:xf>
    <x:xf numFmtId="0" fontId="0" fillId="12" borderId="0" xfId="0" applyNumberFormat="1" applyFont="1" applyFill="1" applyBorder="1"/>
    <x:xf numFmtId="0" fontId="11" fillId="12" borderId="0" xfId="0" applyNumberFormat="1" applyFont="1" applyFill="1" applyBorder="1"/>
    <x:xf numFmtId="0" fontId="11" fillId="12" borderId="0" xfId="0" applyNumberFormat="1" applyFont="1" applyFill="1" applyBorder="1" applyAlignment="1">
      <x:alignment horizontal="center"/>
    </x:xf>
    <x:xf numFmtId="0" fontId="0" fillId="12" borderId="1" xfId="0" applyNumberFormat="1" applyFont="1" applyFill="1" applyBorder="1"/>
    <x:xf numFmtId="0" fontId="11" fillId="12" borderId="1" xfId="0" applyNumberFormat="1" applyFont="1" applyFill="1" applyBorder="1"/>
    <x:xf numFmtId="0" fontId="11" fillId="12" borderId="1" xfId="0" applyNumberFormat="1" applyFont="1" applyFill="1" applyBorder="1" applyAlignment="1">
      <x:alignment horizontal="center"/>
    </x:xf>
    <x:xf numFmtId="0" fontId="0" fillId="13" borderId="0" xfId="0" applyNumberFormat="1" applyFont="1" applyFill="1" applyBorder="1"/>
    <x:xf numFmtId="0" fontId="12" fillId="13" borderId="0" xfId="0" applyNumberFormat="1" applyFont="1" applyFill="1" applyBorder="1"/>
    <x:xf numFmtId="0" fontId="0" fillId="13" borderId="1" xfId="0" applyNumberFormat="1" applyFont="1" applyFill="1" applyBorder="1"/>
    <x:xf numFmtId="0" fontId="12" fillId="13" borderId="1" xfId="0" applyNumberFormat="1" applyFont="1" applyFill="1" applyBorder="1"/>
    <x:xf numFmtId="203" fontId="12" fillId="13" borderId="0" xfId="0" applyNumberFormat="1" applyFont="1" applyFill="1" applyBorder="1"/>
    <x:xf numFmtId="203" fontId="12" fillId="13" borderId="1" xfId="0" applyNumberFormat="1" applyFont="1" applyFill="1" applyBorder="1"/>
    <x:xf numFmtId="204" fontId="12" fillId="13" borderId="0" xfId="0" applyNumberFormat="1" applyFont="1" applyFill="1" applyBorder="1"/>
    <x:xf numFmtId="204" fontId="12" fillId="13" borderId="1" xfId="0" applyNumberFormat="1" applyFont="1" applyFill="1" applyBorder="1"/>
    <x:xf numFmtId="0" fontId="0" fillId="14" borderId="0" xfId="0" applyNumberFormat="1" applyFont="1" applyFill="1" applyBorder="1"/>
    <x:xf numFmtId="0" fontId="10" fillId="14" borderId="0" xfId="0" applyNumberFormat="1" applyFont="1" applyFill="1" applyBorder="1"/>
    <x:xf numFmtId="0" fontId="10" fillId="14" borderId="0" xfId="0" applyNumberFormat="1" applyFont="1" applyFill="1" applyBorder="1" applyAlignment="1">
      <x:alignment horizontal="center"/>
    </x:xf>
    <x:xf numFmtId="0" fontId="0" fillId="14" borderId="1" xfId="0" applyNumberFormat="1" applyFont="1" applyFill="1" applyBorder="1"/>
    <x:xf numFmtId="0" fontId="10" fillId="14" borderId="1" xfId="0" applyNumberFormat="1" applyFont="1" applyFill="1" applyBorder="1"/>
    <x:xf numFmtId="0" fontId="10" fillId="14" borderId="1" xfId="0" applyNumberFormat="1" applyFont="1" applyFill="1" applyBorder="1" applyAlignment="1">
      <x:alignment horizontal="center"/>
    </x:xf>
    <x:xf numFmtId="0" fontId="0" fillId="15" borderId="0" xfId="0" applyNumberFormat="1" applyFont="1" applyFill="1" applyBorder="1"/>
    <x:xf numFmtId="0" fontId="13" fillId="15" borderId="0" xfId="0" applyNumberFormat="1" applyFont="1" applyFill="1" applyBorder="1"/>
    <x:xf numFmtId="0" fontId="13" fillId="15" borderId="0" xfId="0" applyNumberFormat="1" applyFont="1" applyFill="1" applyBorder="1" applyAlignment="1">
      <x:alignment horizontal="center"/>
    </x:xf>
    <x:xf numFmtId="0" fontId="0" fillId="15" borderId="1" xfId="0" applyNumberFormat="1" applyFont="1" applyFill="1" applyBorder="1"/>
    <x:xf numFmtId="0" fontId="13" fillId="15" borderId="1" xfId="0" applyNumberFormat="1" applyFont="1" applyFill="1" applyBorder="1"/>
    <x:xf numFmtId="0" fontId="13" fillId="15" borderId="1" xfId="0" applyNumberFormat="1" applyFont="1" applyFill="1" applyBorder="1" applyAlignment="1">
      <x:alignment horizontal="center"/>
    </x:xf>
    <x:xf numFmtId="0" fontId="0" fillId="16" borderId="0" xfId="0" applyNumberFormat="1" applyFont="1" applyFill="1" applyBorder="1"/>
    <x:xf numFmtId="0" fontId="14" fillId="16" borderId="0" xfId="0" applyNumberFormat="1" applyFont="1" applyFill="1" applyBorder="1"/>
    <x:xf numFmtId="0" fontId="0" fillId="16" borderId="1" xfId="0" applyNumberFormat="1" applyFont="1" applyFill="1" applyBorder="1"/>
    <x:xf numFmtId="0" fontId="14" fillId="16" borderId="1" xfId="0" applyNumberFormat="1" applyFont="1" applyFill="1" applyBorder="1"/>
    <x:xf numFmtId="200" fontId="14" fillId="16" borderId="0" xfId="0" applyNumberFormat="1" applyFont="1" applyFill="1" applyBorder="1"/>
    <x:xf numFmtId="200" fontId="14" fillId="16" borderId="1" xfId="0" applyNumberFormat="1" applyFont="1" applyFill="1" applyBorder="1"/>
    <x:xf numFmtId="0" fontId="15" fillId="8" borderId="0" xfId="0" applyNumberFormat="1" applyFont="1" applyFill="1" applyBorder="1"/>
    <x:xf numFmtId="0" fontId="15" fillId="8" borderId="0" xfId="0" applyNumberFormat="1" applyFont="1" applyFill="1" applyBorder="1" applyAlignment="1">
      <x:alignment wrapText="1"/>
    </x:xf>
    <x:xf numFmtId="0" fontId="15" fillId="8" borderId="0" xfId="0" applyNumberFormat="1" applyFont="1" applyFill="1" applyBorder="1" applyAlignment="1">
      <x:alignment vertical="center" wrapText="1"/>
    </x:xf>
    <x:xf numFmtId="0" fontId="15" fillId="8" borderId="1" xfId="0" applyNumberFormat="1" applyFont="1" applyFill="1" applyBorder="1"/>
    <x:xf numFmtId="0" fontId="15" fillId="8" borderId="1" xfId="0" applyNumberFormat="1" applyFont="1" applyFill="1" applyBorder="1" applyAlignment="1">
      <x:alignment wrapText="1"/>
    </x:xf>
    <x:xf numFmtId="0" fontId="15" fillId="8" borderId="1" xfId="0" applyNumberFormat="1" applyFont="1" applyFill="1" applyBorder="1" applyAlignment="1">
      <x:alignment vertical="center" wrapText="1"/>
    </x:xf>
    <x:xf numFmtId="0" fontId="0" fillId="0" borderId="0" xfId="0" applyNumberFormat="1" applyFont="1" applyFill="1" applyBorder="1"/>
    <x:xf numFmtId="0" fontId="1" fillId="2" borderId="0" xfId="0" applyNumberFormat="1" applyFont="1" applyFill="1" applyBorder="1" applyAlignment="1">
      <x:alignment horizontal="center" vertical="center" wrapText="1"/>
    </x:xf>
    <x:xf numFmtId="0" fontId="0" fillId="0" borderId="0" xfId="0" applyNumberFormat="1" applyFont="1" applyFill="1" applyBorder="1" applyAlignment="1">
      <x:alignment wrapText="1"/>
    </x:xf>
    <x:xf numFmtId="0" fontId="2" fillId="3" borderId="0" xfId="0" applyNumberFormat="1" applyFont="1" applyFill="1" applyBorder="1" applyAlignment="1">
      <x:alignment horizontal="center" vertical="center" wrapText="1"/>
    </x:xf>
    <x:xf numFmtId="0" fontId="3" fillId="4" borderId="0" xfId="0" applyNumberFormat="1" applyFont="1" applyFill="1" applyBorder="1" applyAlignment="1">
      <x:alignment horizontal="center" wrapText="1"/>
    </x:xf>
    <x:xf numFmtId="0" fontId="4" fillId="5" borderId="0" xfId="0" applyNumberFormat="1" applyFont="1" applyFill="1" applyBorder="1" applyAlignment="1">
      <x:alignment wrapText="1"/>
    </x:xf>
    <x:xf numFmtId="200" fontId="5" fillId="6" borderId="0" xfId="0" applyNumberFormat="1" applyFont="1" applyFill="1" applyBorder="1" applyAlignment="1">
      <x:alignment wrapText="1"/>
    </x:xf>
    <x:xf numFmtId="0" fontId="6" fillId="7" borderId="0" xfId="0" applyNumberFormat="1" applyFont="1" applyFill="1" applyBorder="1" applyAlignment="1">
      <x:alignment wrapText="1"/>
    </x:xf>
    <x:xf numFmtId="0" fontId="7" fillId="8" borderId="0" xfId="0" applyNumberFormat="1" applyFont="1" applyFill="1" applyBorder="1" applyAlignment="1">
      <x:alignment wrapText="1"/>
    </x:xf>
    <x:xf numFmtId="200" fontId="9" fillId="10" borderId="0" xfId="0" applyNumberFormat="1" applyFont="1" applyFill="1" applyBorder="1" applyAlignment="1">
      <x:alignment horizontal="center" vertical="center" wrapText="1"/>
    </x:xf>
    <x:xf numFmtId="201" fontId="9" fillId="10" borderId="0" xfId="0" applyNumberFormat="1" applyFont="1" applyFill="1" applyBorder="1" applyAlignment="1">
      <x:alignment horizontal="center" vertical="center" wrapText="1"/>
    </x:xf>
    <x:xf numFmtId="201" fontId="5" fillId="6" borderId="0" xfId="0" applyNumberFormat="1" applyFont="1" applyFill="1" applyBorder="1" applyAlignment="1">
      <x:alignment wrapText="1"/>
    </x:xf>
    <x:xf numFmtId="202" fontId="5" fillId="6" borderId="0" xfId="0" applyNumberFormat="1" applyFont="1" applyFill="1" applyBorder="1" applyAlignment="1">
      <x:alignment wrapText="1"/>
    </x:xf>
    <x:xf numFmtId="0" fontId="5" fillId="6" borderId="0" xfId="0" applyNumberFormat="1" applyFont="1" applyFill="1" applyBorder="1" applyAlignment="1">
      <x:alignment wrapText="1"/>
    </x:xf>
    <x:xf numFmtId="0" fontId="10" fillId="11" borderId="0" xfId="0" applyNumberFormat="1" applyFont="1" applyFill="1" applyBorder="1" applyAlignment="1">
      <x:alignment horizontal="center" wrapText="1"/>
    </x:xf>
    <x:xf numFmtId="0" fontId="10" fillId="14" borderId="0" xfId="0" applyNumberFormat="1" applyFont="1" applyFill="1" applyBorder="1" applyAlignment="1">
      <x:alignment horizontal="center" wrapText="1"/>
    </x:xf>
    <x:xf numFmtId="0" fontId="11" fillId="12" borderId="0" xfId="0" applyNumberFormat="1" applyFont="1" applyFill="1" applyBorder="1" applyAlignment="1">
      <x:alignment horizontal="center" wrapText="1"/>
    </x:xf>
    <x:xf numFmtId="0" fontId="13" fillId="15" borderId="0" xfId="0" applyNumberFormat="1" applyFont="1" applyFill="1" applyBorder="1" applyAlignment="1">
      <x:alignment horizontal="center" wrapText="1"/>
    </x:xf>
    <x:xf numFmtId="0" fontId="12" fillId="13" borderId="0" xfId="0" applyNumberFormat="1" applyFont="1" applyFill="1" applyBorder="1" applyAlignment="1">
      <x:alignment wrapText="1"/>
    </x:xf>
    <x:xf numFmtId="203" fontId="12" fillId="13" borderId="0" xfId="0" applyNumberFormat="1" applyFont="1" applyFill="1" applyBorder="1" applyAlignment="1">
      <x:alignment wrapText="1"/>
    </x:xf>
    <x:xf numFmtId="204" fontId="12" fillId="13" borderId="0" xfId="0" applyNumberFormat="1" applyFont="1" applyFill="1" applyBorder="1" applyAlignment="1">
      <x:alignment wrapText="1"/>
    </x:xf>
    <x:xf numFmtId="0" fontId="14" fillId="16" borderId="0" xfId="0" applyNumberFormat="1" applyFont="1" applyFill="1" applyBorder="1" applyAlignment="1">
      <x:alignment wrapText="1"/>
    </x:xf>
    <x:xf numFmtId="200" fontId="14" fillId="16" borderId="0" xfId="0" applyNumberFormat="1" applyFont="1" applyFill="1" applyBorder="1" applyAlignment="1">
      <x:alignment wrapText="1"/>
    </x:xf>
    <x:xf numFmtId="0" fontId="1" fillId="2" borderId="1" xfId="0" applyNumberFormat="1" applyFont="1" applyFill="1" applyBorder="1" applyAlignment="1">
      <x:alignment horizontal="center" vertical="center" wrapText="1"/>
    </x:xf>
    <x:xf numFmtId="0" fontId="0" fillId="0" borderId="1" xfId="0" applyNumberFormat="1" applyFont="1" applyFill="1" applyBorder="1" applyAlignment="1">
      <x:alignment wrapText="1"/>
    </x:xf>
    <x:xf numFmtId="0" fontId="2" fillId="3" borderId="1" xfId="0" applyNumberFormat="1" applyFont="1" applyFill="1" applyBorder="1" applyAlignment="1">
      <x:alignment horizontal="center" vertical="center" wrapText="1"/>
    </x:xf>
    <x:xf numFmtId="0" fontId="3" fillId="4" borderId="1" xfId="0" applyNumberFormat="1" applyFont="1" applyFill="1" applyBorder="1" applyAlignment="1">
      <x:alignment horizontal="center" wrapText="1"/>
    </x:xf>
    <x:xf numFmtId="0" fontId="4" fillId="5" borderId="1" xfId="0" applyNumberFormat="1" applyFont="1" applyFill="1" applyBorder="1" applyAlignment="1">
      <x:alignment wrapText="1"/>
    </x:xf>
    <x:xf numFmtId="200" fontId="5" fillId="6" borderId="1" xfId="0" applyNumberFormat="1" applyFont="1" applyFill="1" applyBorder="1" applyAlignment="1">
      <x:alignment wrapText="1"/>
    </x:xf>
    <x:xf numFmtId="0" fontId="6" fillId="7" borderId="1" xfId="0" applyNumberFormat="1" applyFont="1" applyFill="1" applyBorder="1" applyAlignment="1">
      <x:alignment wrapText="1"/>
    </x:xf>
    <x:xf numFmtId="0" fontId="7" fillId="8" borderId="1" xfId="0" applyNumberFormat="1" applyFont="1" applyFill="1" applyBorder="1" applyAlignment="1">
      <x:alignment wrapText="1"/>
    </x:xf>
    <x:xf numFmtId="200" fontId="9" fillId="10" borderId="1" xfId="0" applyNumberFormat="1" applyFont="1" applyFill="1" applyBorder="1" applyAlignment="1">
      <x:alignment horizontal="center" vertical="center" wrapText="1"/>
    </x:xf>
    <x:xf numFmtId="201" fontId="9" fillId="10" borderId="1" xfId="0" applyNumberFormat="1" applyFont="1" applyFill="1" applyBorder="1" applyAlignment="1">
      <x:alignment horizontal="center" vertical="center" wrapText="1"/>
    </x:xf>
    <x:xf numFmtId="201" fontId="5" fillId="6" borderId="1" xfId="0" applyNumberFormat="1" applyFont="1" applyFill="1" applyBorder="1" applyAlignment="1">
      <x:alignment wrapText="1"/>
    </x:xf>
    <x:xf numFmtId="202" fontId="5" fillId="6" borderId="1" xfId="0" applyNumberFormat="1" applyFont="1" applyFill="1" applyBorder="1" applyAlignment="1">
      <x:alignment wrapText="1"/>
    </x:xf>
    <x:xf numFmtId="0" fontId="5" fillId="6" borderId="1" xfId="0" applyNumberFormat="1" applyFont="1" applyFill="1" applyBorder="1" applyAlignment="1">
      <x:alignment wrapText="1"/>
    </x:xf>
    <x:xf numFmtId="0" fontId="10" fillId="11" borderId="1" xfId="0" applyNumberFormat="1" applyFont="1" applyFill="1" applyBorder="1" applyAlignment="1">
      <x:alignment horizontal="center" wrapText="1"/>
    </x:xf>
    <x:xf numFmtId="0" fontId="10" fillId="14" borderId="1" xfId="0" applyNumberFormat="1" applyFont="1" applyFill="1" applyBorder="1" applyAlignment="1">
      <x:alignment horizontal="center" wrapText="1"/>
    </x:xf>
    <x:xf numFmtId="0" fontId="11" fillId="12" borderId="1" xfId="0" applyNumberFormat="1" applyFont="1" applyFill="1" applyBorder="1" applyAlignment="1">
      <x:alignment horizontal="center" wrapText="1"/>
    </x:xf>
    <x:xf numFmtId="0" fontId="13" fillId="15" borderId="1" xfId="0" applyNumberFormat="1" applyFont="1" applyFill="1" applyBorder="1" applyAlignment="1">
      <x:alignment horizontal="center" wrapText="1"/>
    </x:xf>
    <x:xf numFmtId="0" fontId="12" fillId="13" borderId="1" xfId="0" applyNumberFormat="1" applyFont="1" applyFill="1" applyBorder="1" applyAlignment="1">
      <x:alignment wrapText="1"/>
    </x:xf>
    <x:xf numFmtId="203" fontId="12" fillId="13" borderId="1" xfId="0" applyNumberFormat="1" applyFont="1" applyFill="1" applyBorder="1" applyAlignment="1">
      <x:alignment wrapText="1"/>
    </x:xf>
    <x:xf numFmtId="204" fontId="12" fillId="13" borderId="1" xfId="0" applyNumberFormat="1" applyFont="1" applyFill="1" applyBorder="1" applyAlignment="1">
      <x:alignment wrapText="1"/>
    </x:xf>
    <x:xf numFmtId="0" fontId="14" fillId="16" borderId="1" xfId="0" applyNumberFormat="1" applyFont="1" applyFill="1" applyBorder="1" applyAlignment="1">
      <x:alignment wrapText="1"/>
    </x:xf>
    <x:xf numFmtId="200" fontId="14" fillId="16" borderId="1" xfId="0" applyNumberFormat="1" applyFont="1" applyFill="1" applyBorder="1" applyAlignment="1">
      <x:alignment wrapText="1"/>
    </x:xf>
    <x:xf numFmtId="200" fontId="5" fillId="17" borderId="0" xfId="0" applyNumberFormat="1" applyFont="1" applyFill="1" applyBorder="1" applyAlignment="1">
      <x:alignment wrapText="1"/>
    </x:xf>
    <x:xf numFmtId="201" fontId="5" fillId="17" borderId="0" xfId="0" applyNumberFormat="1" applyFont="1" applyFill="1" applyBorder="1" applyAlignment="1">
      <x:alignment wrapText="1"/>
    </x:xf>
    <x:xf numFmtId="202" fontId="5" fillId="17" borderId="0" xfId="0" applyNumberFormat="1" applyFont="1" applyFill="1" applyBorder="1" applyAlignment="1">
      <x:alignment wrapText="1"/>
    </x:xf>
    <x:xf numFmtId="0" fontId="5" fillId="17" borderId="0" xfId="0" applyNumberFormat="1" applyFont="1" applyFill="1" applyBorder="1" applyAlignment="1">
      <x:alignment wrapText="1"/>
    </x:xf>
    <x:xf numFmtId="200" fontId="5" fillId="17" borderId="1" xfId="0" applyNumberFormat="1" applyFont="1" applyFill="1" applyBorder="1" applyAlignment="1">
      <x:alignment wrapText="1"/>
    </x:xf>
    <x:xf numFmtId="201" fontId="5" fillId="17" borderId="1" xfId="0" applyNumberFormat="1" applyFont="1" applyFill="1" applyBorder="1" applyAlignment="1">
      <x:alignment wrapText="1"/>
    </x:xf>
    <x:xf numFmtId="202" fontId="5" fillId="17" borderId="1" xfId="0" applyNumberFormat="1" applyFont="1" applyFill="1" applyBorder="1" applyAlignment="1">
      <x:alignment wrapText="1"/>
    </x:xf>
    <x:xf numFmtId="0" fontId="5" fillId="17" borderId="1" xfId="0" applyNumberFormat="1" applyFont="1" applyFill="1" applyBorder="1" applyAlignment="1">
      <x:alignment wrapText="1"/>
    </x:xf>
    <x:xf numFmtId="0" fontId="0" fillId="18" borderId="0" xfId="0" applyNumberFormat="1" applyFont="1" applyFill="1" applyBorder="1" applyAlignment="1">
      <x:alignment wrapText="1"/>
    </x:xf>
    <x:xf numFmtId="0" fontId="16" fillId="18" borderId="0" xfId="0" applyNumberFormat="1" applyFont="1" applyFill="1" applyBorder="1" applyAlignment="1">
      <x:alignment wrapText="1"/>
    </x:xf>
    <x:xf numFmtId="0" fontId="16" fillId="18" borderId="0" xfId="0" applyNumberFormat="1" applyFont="1" applyFill="1" applyBorder="1" applyAlignment="1">
      <x:alignment horizontal="center"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1368a83184ca4c5c" /><Relationship Type="http://schemas.openxmlformats.org/officeDocument/2006/relationships/theme" Target="/xl/theme/theme1.xml" Id="R7314b027b8a041da" /><Relationship Type="http://schemas.openxmlformats.org/officeDocument/2006/relationships/sharedStrings" Target="/xl/sharedStrings.xml" Id="R1b1009862fd94ea7" /><Relationship Type="http://schemas.openxmlformats.org/officeDocument/2006/relationships/worksheet" Target="/xl/worksheets/sheet1.xml" Id="R98f2775be87a442c" /></Relationships>
</file>

<file path=xl/drawings/_rels/drawing1.xml.rels>&#65279;<?xml version="1.0" encoding="utf-8"?><Relationships xmlns="http://schemas.openxmlformats.org/package/2006/relationships"><Relationship Type="http://schemas.openxmlformats.org/officeDocument/2006/relationships/chart" Target="/xl/drawings/charts/chart1.xml" Id="R97242a4cfdc84364" /></Relationships>
</file>

<file path=xl/drawings/charts/chart1.xml><?xml version="1.0" encoding="utf-8"?>
<c:chartSpace xmlns:c="http://schemas.openxmlformats.org/drawingml/2006/chart">
  <c:lang val="en-US"/>
  <c:roundedCorners val="0"/>
  <c:chart>
    <c:plotArea>
      <c:layout/>
      <c:barChart>
        <c:barDir val="col"/>
        <c:varyColors val="0"/>
        <c:ser>
          <c:idx val="0"/>
          <c:order val="0"/>
          <c:tx>
            <c:v>Économie</c:v>
          </c:tx>
          <c:cat>
            <c:strRef>
              <c:f>'Simulateur arrêt tabac'!$A$13:$A$18</c:f>
              <c:strCache>
                <c:ptCount val="0"/>
              </c:strCache>
            </c:strRef>
          </c:cat>
          <c:val>
            <c:numRef>
              <c:f>'Simulateur arrêt tabac'!$C$13:$C$18</c:f>
              <c:numCache>
                <c:formatCode>€#,##0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6</xdr:col>
      <xdr:colOff>0</xdr:colOff>
      <xdr:row>17</xdr:row>
      <xdr:rowOff>0</xdr:rowOff>
    </xdr:from>
    <xdr:to>
      <xdr:col>10</xdr:col>
      <xdr:colOff>0</xdr:colOff>
      <xdr:row>31</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97242a4cfdc84364"/>
        </a:graphicData>
      </a:graphic>
    </xdr:graphicFrame>
    <xdr:clientData/>
  </xdr:twoCellAnchor>
</xdr:wsDr>
</file>

<file path=xl/tables/table1.xml><?xml version="1.0" encoding="utf-8"?>
<x:table xmlns:x="http://schemas.openxmlformats.org/spreadsheetml/2006/main" id="1" name="ProjectionEconomies" displayName="ProjectionEconomies" ref="A12:E18" headerRowCount="1">
  <x:tableColumns count="5">
    <x:tableColumn id="1" name="Horizon"/>
    <x:tableColumn id="2" name="Jours"/>
    <x:tableColumn id="3" name="Économie estimée"/>
    <x:tableColumn id="4" name="Équivalent concret"/>
    <x:tableColumn id="5" name="Progression"/>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b98d31db31514cf1" /><Relationship Type="http://schemas.openxmlformats.org/officeDocument/2006/relationships/table" Target="/xl/tables/table1.xml" Id="R9df53c0e1b804045" /></Relationships>
</file>

<file path=xl/worksheets/sheet1.xml><?xml version="1.0" encoding="utf-8"?>
<x:worksheet xmlns:x="http://schemas.openxmlformats.org/spreadsheetml/2006/main">
  <x:sheetFormatPr defaultRowHeight="15"/>
  <x:cols>
    <x:col min="1" max="1" width="20" hidden="0" customWidth="1"/>
    <x:col min="2" max="2" width="14" hidden="0" customWidth="1"/>
    <x:col min="3" max="3" width="11" hidden="0" customWidth="1"/>
    <x:col min="4" max="4" width="30" hidden="0" customWidth="1"/>
    <x:col min="5" max="5" width="14" hidden="0" customWidth="1"/>
    <x:col min="6" max="6" width="15" hidden="0" customWidth="1"/>
    <x:col min="7" max="7" width="17" hidden="0" customWidth="1"/>
    <x:col min="8" max="8" width="31" hidden="0" customWidth="1"/>
    <x:col min="9" max="9" width="15" hidden="0" customWidth="1"/>
    <x:col min="10" max="10" width="13" hidden="0" customWidth="1"/>
    <x:col min="11" max="11" width="17" hidden="0" customWidth="1"/>
  </x:cols>
  <x:sheetData>
    <x:row r="1" ht="24" customHeight="1">
      <x:c r="A1" s="119" t="str">
        <x:v>CALCUL ÉCONOMIE ARRÊT DU TABAC — SIMULATEUR EXCEL GRATUIT</x:v>
      </x:c>
      <x:c r="B1" s="120"/>
      <x:c r="C1" s="120"/>
      <x:c r="D1" s="120"/>
      <x:c r="E1" s="120"/>
      <x:c r="F1" s="120"/>
      <x:c r="G1" s="120"/>
      <x:c r="H1" s="120"/>
      <x:c r="I1" s="120"/>
      <x:c r="J1" s="120"/>
    </x:row>
    <x:row r="2" ht="24" customHeight="1">
      <x:c r="A2" s="121" t="str">
        <x:v>Saisissez vos habitudes : le fichier calcule automatiquement vos économies par jour, mois, année et sur plusieurs horizons.</x:v>
      </x:c>
      <x:c r="B2" s="120"/>
      <x:c r="C2" s="120"/>
      <x:c r="D2" s="120"/>
      <x:c r="E2" s="120"/>
      <x:c r="F2" s="120"/>
      <x:c r="G2" s="120"/>
      <x:c r="H2" s="120"/>
      <x:c r="I2" s="120"/>
      <x:c r="J2" s="120"/>
    </x:row>
    <x:row r="3" ht="24" customHeight="1">
      <x:c r="A3" s="120"/>
      <x:c r="B3" s="120"/>
      <x:c r="C3" s="120"/>
      <x:c r="D3" s="120"/>
      <x:c r="E3" s="120"/>
      <x:c r="F3" s="120"/>
      <x:c r="G3" s="120"/>
      <x:c r="H3" s="120"/>
      <x:c r="I3" s="120"/>
      <x:c r="J3" s="120"/>
    </x:row>
    <x:row r="4" ht="24" customHeight="1">
      <x:c r="A4" s="122" t="str">
        <x:v>PARAMÈTRES À RENSEIGNER</x:v>
      </x:c>
      <x:c r="B4" s="120"/>
      <x:c r="C4" s="120"/>
      <x:c r="D4" s="120"/>
      <x:c r="E4" s="120"/>
      <x:c r="F4" s="49" t="str">
        <x:v>COÛT / JOUR</x:v>
      </x:c>
      <x:c r="G4" s="49" t="str">
        <x:v>COÛT / SEMAINE</x:v>
      </x:c>
      <x:c r="H4" s="49" t="str">
        <x:v>COÛT / MOIS</x:v>
      </x:c>
      <x:c r="I4" s="49" t="str">
        <x:v>COÛT / AN</x:v>
      </x:c>
      <x:c r="J4" s="49" t="str">
        <x:v>JOURS SANS TABAC</x:v>
      </x:c>
      <x:c r="K4" s="49" t="str">
        <x:v>ÉCONOMIE À CE JOUR</x:v>
      </x:c>
    </x:row>
    <x:row r="5" ht="24" customHeight="1">
      <x:c r="A5" s="123" t="str">
        <x:v>Prix du paquet</x:v>
      </x:c>
      <x:c r="B5" s="163" t="n">
        <x:v>11</x:v>
      </x:c>
      <x:c r="C5" s="125" t="str">
        <x:v>€</x:v>
      </x:c>
      <x:c r="D5" s="126" t="str">
        <x:v>Prix moyen payé par paquet</x:v>
      </x:c>
      <x:c r="E5" s="120"/>
      <x:c r="F5" s="127" t="n">
        <x:f>($B$5/$B$7)*$B$6</x:f>
        <x:v>8.25</x:v>
      </x:c>
      <x:c r="G5" s="127" t="n">
        <x:f>F5*7</x:f>
        <x:v>57.75</x:v>
      </x:c>
      <x:c r="H5" s="127" t="n">
        <x:f>F5*30.4375</x:f>
        <x:v>251.109375</x:v>
      </x:c>
      <x:c r="I5" s="127" t="n">
        <x:f>F5*365</x:f>
        <x:v>3011.25</x:v>
      </x:c>
      <x:c r="J5" s="128" t="n">
        <x:f>MAX(0,TODAY()-$B$8)</x:f>
        <x:v>0</x:v>
      </x:c>
      <x:c r="K5" s="64" t="n">
        <x:f>F5*K5</x:f>
        <x:v>0</x:v>
      </x:c>
    </x:row>
    <x:row r="6" ht="24" customHeight="1">
      <x:c r="A6" s="123" t="str">
        <x:v>Cigarettes fumées / jour</x:v>
      </x:c>
      <x:c r="B6" s="164" t="n">
        <x:v>15</x:v>
      </x:c>
      <x:c r="C6" s="125" t="str">
        <x:v>cig.</x:v>
      </x:c>
      <x:c r="D6" s="126" t="str">
        <x:v>Votre consommation quotidienne avant arrêt</x:v>
      </x:c>
      <x:c r="E6" s="120"/>
      <x:c r="F6" s="120"/>
      <x:c r="G6" s="120"/>
      <x:c r="H6" s="120"/>
      <x:c r="I6" s="120"/>
      <x:c r="J6" s="120"/>
    </x:row>
    <x:row r="7" ht="24" customHeight="1">
      <x:c r="A7" s="123" t="str">
        <x:v>Cigarettes par paquet</x:v>
      </x:c>
      <x:c r="B7" s="164" t="n">
        <x:v>20</x:v>
      </x:c>
      <x:c r="C7" s="125" t="str">
        <x:v>cig.</x:v>
      </x:c>
      <x:c r="D7" s="126" t="str">
        <x:v>Souvent 20</x:v>
      </x:c>
      <x:c r="E7" s="120"/>
      <x:c r="F7" s="120"/>
      <x:c r="G7" s="120"/>
      <x:c r="H7" s="120"/>
      <x:c r="I7" s="120"/>
      <x:c r="J7" s="120"/>
    </x:row>
    <x:row r="8" ht="24" customHeight="1">
      <x:c r="A8" s="123" t="str">
        <x:v>Date d’arrêt</x:v>
      </x:c>
      <x:c r="B8" s="165" t="n">
        <x:v>46200</x:v>
      </x:c>
      <x:c r="C8" s="125" t="str"/>
      <x:c r="D8" s="126" t="str">
        <x:v>Modifier la date</x:v>
      </x:c>
      <x:c r="E8" s="120"/>
      <x:c r="F8" s="120"/>
      <x:c r="G8" s="120"/>
      <x:c r="H8" s="120"/>
      <x:c r="I8" s="120"/>
      <x:c r="J8" s="120"/>
    </x:row>
    <x:row r="9" ht="24" customHeight="1">
      <x:c r="A9" s="123" t="str">
        <x:v>Objectif récompense</x:v>
      </x:c>
      <x:c r="B9" s="166" t="str">
        <x:v>Voyage / projet perso</x:v>
      </x:c>
      <x:c r="C9" s="125" t="str"/>
      <x:c r="D9" s="126" t="str">
        <x:v>À personnaliser</x:v>
      </x:c>
      <x:c r="E9" s="120"/>
      <x:c r="F9" s="120"/>
      <x:c r="G9" s="120"/>
      <x:c r="H9" s="120"/>
      <x:c r="I9" s="120"/>
      <x:c r="J9" s="120"/>
    </x:row>
    <x:row r="10" ht="24" customHeight="1">
      <x:c r="A10" s="173" t="str">
        <x:v>Cellules à modifier : B5 à B9</x:v>
      </x:c>
      <x:c r="B10" s="120" t="str"/>
      <x:c r="C10" s="120" t="str"/>
      <x:c r="D10" s="120" t="str"/>
      <x:c r="E10" s="120"/>
      <x:c r="F10" s="120"/>
      <x:c r="G10" s="120"/>
      <x:c r="H10" s="120"/>
      <x:c r="I10" s="120"/>
      <x:c r="J10" s="120"/>
    </x:row>
    <x:row r="11" ht="24" customHeight="1">
      <x:c r="A11" s="132" t="str">
        <x:v>PROJECTION DES ÉCONOMIES</x:v>
      </x:c>
      <x:c r="B11" s="120"/>
      <x:c r="C11" s="120"/>
      <x:c r="D11" s="120"/>
      <x:c r="E11" s="120"/>
      <x:c r="F11" s="120"/>
      <x:c r="G11" s="133" t="str">
        <x:v>PLAN D’ACTION FINANCIER</x:v>
      </x:c>
      <x:c r="H11" s="120"/>
      <x:c r="I11" s="120"/>
      <x:c r="J11" s="120"/>
    </x:row>
    <x:row r="12" ht="24" customHeight="1">
      <x:c r="A12" s="134" t="str">
        <x:v>Horizon</x:v>
      </x:c>
      <x:c r="B12" s="134" t="str">
        <x:v>Jours</x:v>
      </x:c>
      <x:c r="C12" s="134" t="str">
        <x:v>Économie estimée</x:v>
      </x:c>
      <x:c r="D12" s="134" t="str">
        <x:v>Équivalent concret</x:v>
      </x:c>
      <x:c r="E12" s="134" t="str">
        <x:v>Progression</x:v>
      </x:c>
      <x:c r="F12" s="120"/>
      <x:c r="G12" s="135" t="str">
        <x:v>Étape</x:v>
      </x:c>
      <x:c r="H12" s="135" t="str">
        <x:v>Action</x:v>
      </x:c>
      <x:c r="I12" s="135" t="str">
        <x:v>Montant</x:v>
      </x:c>
      <x:c r="J12" s="120"/>
    </x:row>
    <x:row r="13" ht="24" customHeight="1">
      <x:c r="A13" s="136" t="str">
        <x:v>1 mois</x:v>
      </x:c>
      <x:c r="B13" s="136" t="n">
        <x:v>30</x:v>
      </x:c>
      <x:c r="C13" s="137" t="n">
        <x:f>$F$5*B13</x:f>
        <x:v>247.5</x:v>
      </x:c>
      <x:c r="D13" s="136" t="str">
        <x:v>Budget courses / abonnement</x:v>
      </x:c>
      <x:c r="E13" s="138" t="n">
        <x:f>C13/MAX($C$13:$C$18)</x:f>
        <x:v>0.00821917808219178</x:v>
      </x:c>
      <x:c r="F13" s="120"/>
      <x:c r="G13" s="139" t="str">
        <x:v>Chaque jour</x:v>
      </x:c>
      <x:c r="H13" s="139" t="str">
        <x:v>Mettre de côté le coût évité</x:v>
      </x:c>
      <x:c r="I13" s="140" t="n">
        <x:f>$F$5</x:f>
        <x:v>8.25</x:v>
      </x:c>
      <x:c r="J13" s="120"/>
    </x:row>
    <x:row r="14" ht="24" customHeight="1">
      <x:c r="A14" s="136" t="str">
        <x:v>3 mois</x:v>
      </x:c>
      <x:c r="B14" s="136" t="n">
        <x:v>90</x:v>
      </x:c>
      <x:c r="C14" s="137" t="n">
        <x:f>$F$5*B14</x:f>
        <x:v>742.5</x:v>
      </x:c>
      <x:c r="D14" s="136" t="str">
        <x:v>Équipement ou formation</x:v>
      </x:c>
      <x:c r="E14" s="138" t="n">
        <x:f>C14/MAX($C$13:$C$18)</x:f>
        <x:v>0.024657534246575342</x:v>
      </x:c>
      <x:c r="F14" s="120"/>
      <x:c r="G14" s="139" t="str">
        <x:v>Chaque semaine</x:v>
      </x:c>
      <x:c r="H14" s="139" t="str">
        <x:v>Virer l’économie sur un compte séparé</x:v>
      </x:c>
      <x:c r="I14" s="140" t="n">
        <x:f>$G$5</x:f>
        <x:v>57.75</x:v>
      </x:c>
      <x:c r="J14" s="120"/>
    </x:row>
    <x:row r="15" ht="24" customHeight="1">
      <x:c r="A15" s="136" t="str">
        <x:v>6 mois</x:v>
      </x:c>
      <x:c r="B15" s="136" t="n">
        <x:v>182</x:v>
      </x:c>
      <x:c r="C15" s="137" t="n">
        <x:f>$F$5*B15</x:f>
        <x:v>1501.5</x:v>
      </x:c>
      <x:c r="D15" s="136" t="str">
        <x:v>Week-end / projet personnel</x:v>
      </x:c>
      <x:c r="E15" s="138" t="n">
        <x:f>C15/MAX($C$13:$C$18)</x:f>
        <x:v>0.04986301369863014</x:v>
      </x:c>
      <x:c r="F15" s="120"/>
      <x:c r="G15" s="139" t="str">
        <x:v>Chaque mois</x:v>
      </x:c>
      <x:c r="H15" s="139" t="str">
        <x:v>Comparer économies réelles / objectif</x:v>
      </x:c>
      <x:c r="I15" s="140" t="n">
        <x:f>$H$5</x:f>
        <x:v>251.109375</x:v>
      </x:c>
      <x:c r="J15" s="120"/>
    </x:row>
    <x:row r="16" ht="24" customHeight="1">
      <x:c r="A16" s="136" t="str">
        <x:v>1 an</x:v>
      </x:c>
      <x:c r="B16" s="136" t="n">
        <x:v>365</x:v>
      </x:c>
      <x:c r="C16" s="137" t="n">
        <x:f>$F$5*B16</x:f>
        <x:v>3011.25</x:v>
      </x:c>
      <x:c r="D16" s="136" t="str">
        <x:v>Voyage, épargne ou remboursement</x:v>
      </x:c>
      <x:c r="E16" s="138" t="n">
        <x:f>C16/MAX($C$13:$C$18)</x:f>
        <x:v>0.1</x:v>
      </x:c>
      <x:c r="F16" s="120"/>
      <x:c r="G16" s="139" t="str">
        <x:v>Récompense</x:v>
      </x:c>
      <x:c r="H16" s="139" t="str">
        <x:f>$B$9</x:f>
        <x:v>Voyage / projet perso</x:v>
      </x:c>
      <x:c r="I16" s="140" t="n">
        <x:f>$K$5</x:f>
        <x:v>0</x:v>
      </x:c>
      <x:c r="J16" s="120"/>
    </x:row>
    <x:row r="17" ht="24" customHeight="1">
      <x:c r="A17" s="136" t="str">
        <x:v>5 ans</x:v>
      </x:c>
      <x:c r="B17" s="136" t="n">
        <x:v>1825</x:v>
      </x:c>
      <x:c r="C17" s="137" t="n">
        <x:f>$F$5*B17</x:f>
        <x:v>15056.25</x:v>
      </x:c>
      <x:c r="D17" s="136" t="str">
        <x:v>Apport, véhicule, projet long terme</x:v>
      </x:c>
      <x:c r="E17" s="138" t="n">
        <x:f>C17/MAX($C$13:$C$18)</x:f>
        <x:v>0.5</x:v>
      </x:c>
      <x:c r="F17" s="120"/>
      <x:c r="G17" s="120"/>
      <x:c r="H17" s="120"/>
      <x:c r="I17" s="120"/>
      <x:c r="J17" s="120"/>
    </x:row>
    <x:row r="18" ht="24" customHeight="1">
      <x:c r="A18" s="136" t="str">
        <x:v>10 ans</x:v>
      </x:c>
      <x:c r="B18" s="136" t="n">
        <x:v>3650</x:v>
      </x:c>
      <x:c r="C18" s="137" t="n">
        <x:f>$F$5*B18</x:f>
        <x:v>30112.5</x:v>
      </x:c>
      <x:c r="D18" s="136" t="str">
        <x:v>Capital de sécurité</x:v>
      </x:c>
      <x:c r="E18" s="138" t="n">
        <x:f>C18/MAX($C$13:$C$18)</x:f>
        <x:v>1</x:v>
      </x:c>
      <x:c r="F18" s="120"/>
      <x:c r="G18" s="120"/>
      <x:c r="H18" s="120"/>
      <x:c r="I18" s="120"/>
      <x:c r="J18" s="120"/>
    </x:row>
    <x:row r="19" ht="24" customHeight="1">
      <x:c r="A19" s="120"/>
      <x:c r="B19" s="120"/>
      <x:c r="C19" s="120"/>
      <x:c r="D19" s="120"/>
      <x:c r="E19" s="120"/>
      <x:c r="F19" s="120"/>
      <x:c r="G19" s="120"/>
      <x:c r="H19" s="120"/>
      <x:c r="I19" s="120"/>
      <x:c r="J19" s="120"/>
    </x:row>
    <x:row r="20" ht="24" customHeight="1">
      <x:c r="A20" s="114"/>
      <x:c r="B20" s="120"/>
      <x:c r="C20" s="120"/>
      <x:c r="D20" s="120"/>
      <x:c r="E20" s="120"/>
      <x:c r="F20" s="120"/>
      <x:c r="G20" s="120"/>
      <x:c r="H20" s="120"/>
      <x:c r="I20" s="120"/>
      <x:c r="J20" s="120"/>
    </x:row>
    <x:row r="21" ht="24" customHeight="1">
      <x:c r="A21" s="120"/>
      <x:c r="B21" s="120"/>
      <x:c r="C21" s="120"/>
      <x:c r="D21" s="120"/>
      <x:c r="E21" s="120"/>
      <x:c r="F21" s="120"/>
      <x:c r="G21" s="120"/>
      <x:c r="H21" s="120"/>
      <x:c r="I21" s="120"/>
      <x:c r="J21" s="120"/>
    </x:row>
    <x:row r="22" ht="24" customHeight="1">
      <x:c r="A22" s="120"/>
      <x:c r="B22" s="120"/>
      <x:c r="C22" s="120"/>
      <x:c r="D22" s="120"/>
      <x:c r="E22" s="120"/>
      <x:c r="F22" s="120"/>
      <x:c r="G22" s="120"/>
      <x:c r="H22" s="120"/>
      <x:c r="I22" s="120"/>
      <x:c r="J22" s="120"/>
    </x:row>
    <x:row r="32" ht="22" customHeight="1">
      <x:c r="A32" s="114" t="str">
        <x:v>Mode d’emploi : modifiez uniquement les cellules blanches de la zone Paramètres. Les montants sont des estimations financières fondées sur le prix du paquet, le nombre de cigarettes par jour et la date d’arrêt. Ce simulateur est conçu pour une page imprimable et réutilisable.</x:v>
      </x:c>
      <x:c r="B32" s="118"/>
      <x:c r="C32" s="118"/>
      <x:c r="D32" s="118"/>
      <x:c r="E32" s="118"/>
      <x:c r="F32" s="118"/>
      <x:c r="G32" s="118"/>
      <x:c r="H32" s="118"/>
      <x:c r="I32" s="118"/>
      <x:c r="J32" s="118"/>
    </x:row>
    <x:row r="33" ht="22" customHeight="1">
      <x:c r="A33" s="118"/>
      <x:c r="B33" s="118"/>
      <x:c r="C33" s="118"/>
      <x:c r="D33" s="118"/>
      <x:c r="E33" s="118"/>
      <x:c r="F33" s="118"/>
      <x:c r="G33" s="118"/>
      <x:c r="H33" s="118"/>
      <x:c r="I33" s="118"/>
      <x:c r="J33" s="118"/>
    </x:row>
    <x:row r="34" ht="22" customHeight="1">
      <x:c r="A34" s="118"/>
      <x:c r="B34" s="118"/>
      <x:c r="C34" s="118"/>
      <x:c r="D34" s="118"/>
      <x:c r="E34" s="118"/>
      <x:c r="F34" s="118"/>
      <x:c r="G34" s="118"/>
      <x:c r="H34" s="118"/>
      <x:c r="I34" s="118"/>
      <x:c r="J34" s="118"/>
    </x:row>
  </x:sheetData>
  <x:mergeCells>
    <x:mergeCell ref="A1:J1"/>
    <x:mergeCell ref="A2:J2"/>
    <x:mergeCell ref="A4:D4"/>
    <x:mergeCell ref="A11:J11"/>
    <x:mergeCell ref="G11:J11"/>
    <x:mergeCell ref="A20:J22"/>
    <x:mergeCell ref="A32:J34"/>
    <x:mergeCell ref="A10:D10"/>
  </x:mergeCells>
  <x:conditionalFormatting sqref="E13:E18">
    <x:cfRule type="dataBar" priority="1">
      <x:dataBar>
        <x:cfvo type="min"/>
        <x:cfvo type="max"/>
        <x:color rgb="FFFB923C"/>
      </x:dataBar>
      <x:extLst>
        <x:ext xmlns:x14="http://schemas.microsoft.com/office/spreadsheetml/2009/9/main" uri="{B025F937-C7B1-47D3-B67F-A62EFF666E3E}">
          <x14:id>{DA3814E7-11D5-5B58-7F86-5C8568013BEC}</x14:id>
        </x:ext>
      </x:extLst>
    </x:cfRule>
  </x:conditionalFormatting>
  <x:pageMargins left="0.7" right="0.7" top="0.75" bottom="0.75" header="0.3" footer="0.3"/>
  <x:drawing xmlns:r="http://schemas.openxmlformats.org/officeDocument/2006/relationships" r:id="Rb98d31db31514cf1"/>
  <x:tableParts count="1">
    <x:tablePart xmlns:r="http://schemas.openxmlformats.org/officeDocument/2006/relationships" r:id="R9df53c0e1b804045"/>
  </x:tableParts>
  <x:extLst>
    <x:ext xmlns:x14="http://schemas.microsoft.com/office/spreadsheetml/2009/9/main" xmlns:xm="http://schemas.microsoft.com/office/excel/2006/main" uri="{78C0D931-6437-407d-A8EE-F0AAD7539E65}">
      <x14:conditionalFormattings>
        <x14:conditionalFormatting>
          <x14:cfRule type="dataBar" priority="1" id="{DA3814E7-11D5-5B58-7F86-5C8568013BEC}">
            <x14:dataBar gradient="1">
              <x14:cfvo type="min"/>
              <x14:cfvo type="max"/>
              <x14:fillColor rgb="FFFB923C"/>
            </x14:dataBar>
          </x14:cfRule>
          <xm:sqref>E13:E18</xm:sqref>
        </x14:conditionalFormatting>
      </x14:conditionalFormattings>
    </x:ext>
  </x:extLst>
</x:worksheet>
</file>