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043be7381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ivi Facturation" sheetId="1" r:id="Rf9d4fb13798942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 &quot;€&quot;"/>
    <x:numFmt numFmtId="201" formatCode="0"/>
    <x:numFmt numFmtId="202" formatCode="0.0%"/>
    <x:numFmt numFmtId="203" formatCode="dd/mm/yyyy"/>
    <x:numFmt numFmtId="204" formatCode="0%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10"/>
      <x:color rgb="FFFFFFFF"/>
      <x:name val="Carlito"/>
    </x:font>
    <x:font>
      <x:b/>
      <x:sz val="9"/>
      <x:color rgb="FFFFFFFF"/>
      <x:name val="Carlito"/>
    </x:font>
    <x:font>
      <x:b/>
      <x:sz val="15"/>
      <x:color rgb="FF1F2937"/>
      <x:name val="Carlito"/>
    </x:font>
    <x:font>
      <x:sz val="9"/>
      <x:color rgb="FF25313C"/>
      <x:name val="Carlito"/>
    </x:font>
    <x:font>
      <x:i/>
      <x:sz val="9"/>
      <x:color rgb="FF36566F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20639B"/>
      </x:patternFill>
    </x:fill>
    <x:fill>
      <x:patternFill patternType="solid">
        <x:fgColor rgb="FF3CAEA3"/>
      </x:patternFill>
    </x:fill>
    <x:fill>
      <x:patternFill patternType="solid">
        <x:fgColor rgb="FFF7FAFC"/>
      </x:patternFill>
    </x:fill>
    <x:fill>
      <x:patternFill patternType="solid">
        <x:fgColor rgb="FF2E8B57"/>
      </x:patternFill>
    </x:fill>
    <x:fill>
      <x:patternFill patternType="solid">
        <x:fgColor rgb="FFF6A623"/>
      </x:patternFill>
    </x:fill>
    <x:fill>
      <x:patternFill patternType="solid">
        <x:fgColor rgb="FFED553B"/>
      </x:patternFill>
    </x:fill>
    <x:fill>
      <x:patternFill patternType="solid">
        <x:fgColor rgb="FF6C5CE7"/>
      </x:patternFill>
    </x:fill>
    <x:fill>
      <x:patternFill patternType="solid">
        <x:fgColor rgb="FFF8FAFC"/>
      </x:patternFill>
    </x:fill>
    <x:fill>
      <x:patternFill patternType="solid">
        <x:fgColor rgb="FFEEF5F9"/>
      </x:patternFill>
    </x:fill>
    <x:fill>
      <x:patternFill patternType="solid">
        <x:fgColor rgb="FFEAF2F8"/>
      </x:patternFill>
    </x:fill>
  </x:fills>
  <x:borders count="33">
    <x:border/>
    <x:border/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  <x:border>
      <x:top style="thin">
        <x:color rgb="FFB8C7D1"/>
      </x:top>
    </x:border>
  </x:borders>
  <x:cellStyleXfs count="1">
    <x:xf numFmtId="0" fontId="0" fillId="0" borderId="0"/>
  </x:cellStyleXfs>
  <x:cellXfs count="3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10" xfId="0" applyNumberFormat="1" applyFont="1" applyFill="1" applyBorder="1" applyAlignment="1">
      <x:alignment horizontal="center"/>
    </x:xf>
    <x:xf numFmtId="0" fontId="4" fillId="5" borderId="11" xfId="0" applyNumberFormat="1" applyFont="1" applyFill="1" applyBorder="1" applyAlignment="1">
      <x:alignment horizontal="center"/>
    </x:xf>
    <x:xf numFmtId="0" fontId="4" fillId="5" borderId="12" xfId="0" applyNumberFormat="1" applyFont="1" applyFill="1" applyBorder="1" applyAlignment="1">
      <x:alignment horizontal="center"/>
    </x:xf>
    <x:xf numFmtId="0" fontId="4" fillId="5" borderId="13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4" fillId="5" borderId="10" xfId="0" applyNumberFormat="1" applyFont="1" applyFill="1" applyBorder="1" applyAlignment="1">
      <x:alignment horizontal="center" vertical="center"/>
    </x:xf>
    <x:xf numFmtId="0" fontId="4" fillId="5" borderId="11" xfId="0" applyNumberFormat="1" applyFont="1" applyFill="1" applyBorder="1" applyAlignment="1">
      <x:alignment horizontal="center" vertical="center"/>
    </x:xf>
    <x:xf numFmtId="0" fontId="4" fillId="5" borderId="12" xfId="0" applyNumberFormat="1" applyFont="1" applyFill="1" applyBorder="1" applyAlignment="1">
      <x:alignment horizontal="center" vertical="center"/>
    </x:xf>
    <x:xf numFmtId="0" fontId="4" fillId="5" borderId="1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center"/>
    </x:xf>
    <x:xf numFmtId="0" fontId="3" fillId="9" borderId="1" xfId="0" applyNumberFormat="1" applyFont="1" applyFill="1" applyBorder="1" applyAlignment="1">
      <x:alignment horizontal="center" vertical="center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200" fontId="4" fillId="5" borderId="9" xfId="0" applyNumberFormat="1" applyFont="1" applyFill="1" applyBorder="1" applyAlignment="1">
      <x:alignment horizontal="center" vertical="center"/>
    </x:xf>
    <x:xf numFmtId="200" fontId="4" fillId="5" borderId="10" xfId="0" applyNumberFormat="1" applyFont="1" applyFill="1" applyBorder="1" applyAlignment="1">
      <x:alignment horizontal="center" vertical="center"/>
    </x:xf>
    <x:xf numFmtId="200" fontId="4" fillId="5" borderId="11" xfId="0" applyNumberFormat="1" applyFont="1" applyFill="1" applyBorder="1" applyAlignment="1">
      <x:alignment horizontal="center" vertical="center"/>
    </x:xf>
    <x:xf numFmtId="200" fontId="4" fillId="5" borderId="12" xfId="0" applyNumberFormat="1" applyFont="1" applyFill="1" applyBorder="1" applyAlignment="1">
      <x:alignment horizontal="center" vertical="center"/>
    </x:xf>
    <x:xf numFmtId="200" fontId="4" fillId="5" borderId="13" xfId="0" applyNumberFormat="1" applyFont="1" applyFill="1" applyBorder="1" applyAlignment="1">
      <x:alignment horizontal="center" vertical="center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201" fontId="4" fillId="5" borderId="10" xfId="0" applyNumberFormat="1" applyFont="1" applyFill="1" applyBorder="1" applyAlignment="1">
      <x:alignment horizontal="center" vertical="center"/>
    </x:xf>
    <x:xf numFmtId="201" fontId="4" fillId="5" borderId="11" xfId="0" applyNumberFormat="1" applyFont="1" applyFill="1" applyBorder="1" applyAlignment="1">
      <x:alignment horizontal="center" vertical="center"/>
    </x:xf>
    <x:xf numFmtId="201" fontId="4" fillId="5" borderId="12" xfId="0" applyNumberFormat="1" applyFont="1" applyFill="1" applyBorder="1" applyAlignment="1">
      <x:alignment horizontal="center" vertical="center"/>
    </x:xf>
    <x:xf numFmtId="201" fontId="4" fillId="5" borderId="13" xfId="0" applyNumberFormat="1" applyFont="1" applyFill="1" applyBorder="1" applyAlignment="1">
      <x:alignment horizontal="center" vertical="center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10" xfId="0" applyNumberFormat="1" applyFont="1" applyFill="1" applyBorder="1" applyAlignment="1">
      <x:alignment horizontal="center" vertical="center"/>
    </x:xf>
    <x:xf numFmtId="202" fontId="4" fillId="5" borderId="11" xfId="0" applyNumberFormat="1" applyFont="1" applyFill="1" applyBorder="1" applyAlignment="1">
      <x:alignment horizontal="center" vertical="center"/>
    </x:xf>
    <x:xf numFmtId="202" fontId="4" fillId="5" borderId="13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14" xfId="0" applyNumberFormat="1" applyFont="1" applyFill="1" applyBorder="1"/>
    <x:xf numFmtId="0" fontId="3" fillId="2" borderId="14" xfId="0" applyNumberFormat="1" applyFont="1" applyFill="1" applyBorder="1" applyAlignment="1">
      <x:alignment wrapText="1"/>
    </x:xf>
    <x:xf numFmtId="0" fontId="3" fillId="2" borderId="14" xfId="0" applyNumberFormat="1" applyFont="1" applyFill="1" applyBorder="1" applyAlignment="1">
      <x:alignment horizontal="center" wrapText="1"/>
    </x:xf>
    <x:xf numFmtId="0" fontId="3" fillId="2" borderId="14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5" xfId="0" applyNumberFormat="1" applyFont="1" applyFill="1" applyBorder="1"/>
    <x:xf numFmtId="0" fontId="3" fillId="2" borderId="15" xfId="0" applyNumberFormat="1" applyFont="1" applyFill="1" applyBorder="1" applyAlignment="1">
      <x:alignment wrapText="1"/>
    </x:xf>
    <x:xf numFmtId="0" fontId="3" fillId="2" borderId="15" xfId="0" applyNumberFormat="1" applyFont="1" applyFill="1" applyBorder="1" applyAlignment="1">
      <x:alignment horizontal="center" wrapText="1"/>
    </x:xf>
    <x:xf numFmtId="0" fontId="3" fillId="2" borderId="15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14" xfId="0" applyNumberFormat="1" applyFont="1" applyFill="1" applyBorder="1"/>
    <x:xf numFmtId="0" fontId="3" fillId="3" borderId="14" xfId="0" applyNumberFormat="1" applyFont="1" applyFill="1" applyBorder="1" applyAlignment="1">
      <x:alignment wrapText="1"/>
    </x:xf>
    <x:xf numFmtId="0" fontId="3" fillId="3" borderId="14" xfId="0" applyNumberFormat="1" applyFont="1" applyFill="1" applyBorder="1" applyAlignment="1">
      <x:alignment horizontal="center" wrapText="1"/>
    </x:xf>
    <x:xf numFmtId="0" fontId="3" fillId="3" borderId="14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5" xfId="0" applyNumberFormat="1" applyFont="1" applyFill="1" applyBorder="1"/>
    <x:xf numFmtId="0" fontId="3" fillId="3" borderId="15" xfId="0" applyNumberFormat="1" applyFont="1" applyFill="1" applyBorder="1" applyAlignment="1">
      <x:alignment wrapText="1"/>
    </x:xf>
    <x:xf numFmtId="0" fontId="3" fillId="3" borderId="15" xfId="0" applyNumberFormat="1" applyFont="1" applyFill="1" applyBorder="1" applyAlignment="1">
      <x:alignment horizontal="center" wrapText="1"/>
    </x:xf>
    <x:xf numFmtId="0" fontId="3" fillId="3" borderId="15" xfId="0" applyNumberFormat="1" applyFont="1" applyFill="1" applyBorder="1" applyAlignment="1">
      <x:alignment horizontal="center" vertical="center" wrapText="1"/>
    </x:xf>
    <x:xf numFmtId="0" fontId="3" fillId="4" borderId="14" xfId="0" applyNumberFormat="1" applyFont="1" applyFill="1" applyBorder="1"/>
    <x:xf numFmtId="0" fontId="3" fillId="4" borderId="14" xfId="0" applyNumberFormat="1" applyFont="1" applyFill="1" applyBorder="1" applyAlignment="1">
      <x:alignment wrapText="1"/>
    </x:xf>
    <x:xf numFmtId="0" fontId="3" fillId="4" borderId="14" xfId="0" applyNumberFormat="1" applyFont="1" applyFill="1" applyBorder="1" applyAlignment="1">
      <x:alignment horizontal="center" wrapText="1"/>
    </x:xf>
    <x:xf numFmtId="0" fontId="3" fillId="4" borderId="14" xfId="0" applyNumberFormat="1" applyFont="1" applyFill="1" applyBorder="1" applyAlignment="1">
      <x:alignment horizontal="center" vertical="center" wrapText="1"/>
    </x:xf>
    <x:xf numFmtId="0" fontId="3" fillId="4" borderId="15" xfId="0" applyNumberFormat="1" applyFont="1" applyFill="1" applyBorder="1"/>
    <x:xf numFmtId="0" fontId="3" fillId="4" borderId="15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horizontal="center" wrapText="1"/>
    </x:xf>
    <x:xf numFmtId="0" fontId="3" fillId="4" borderId="15" xfId="0" applyNumberFormat="1" applyFont="1" applyFill="1" applyBorder="1" applyAlignment="1">
      <x:alignment horizontal="center" vertical="center" wrapText="1"/>
    </x:xf>
    <x:xf numFmtId="0" fontId="3" fillId="9" borderId="14" xfId="0" applyNumberFormat="1" applyFont="1" applyFill="1" applyBorder="1"/>
    <x:xf numFmtId="0" fontId="3" fillId="9" borderId="14" xfId="0" applyNumberFormat="1" applyFont="1" applyFill="1" applyBorder="1" applyAlignment="1">
      <x:alignment wrapText="1"/>
    </x:xf>
    <x:xf numFmtId="0" fontId="3" fillId="9" borderId="14" xfId="0" applyNumberFormat="1" applyFont="1" applyFill="1" applyBorder="1" applyAlignment="1">
      <x:alignment horizontal="center" wrapText="1"/>
    </x:xf>
    <x:xf numFmtId="0" fontId="3" fillId="9" borderId="14" xfId="0" applyNumberFormat="1" applyFont="1" applyFill="1" applyBorder="1" applyAlignment="1">
      <x:alignment horizontal="center" vertical="center" wrapText="1"/>
    </x:xf>
    <x:xf numFmtId="0" fontId="3" fillId="9" borderId="15" xfId="0" applyNumberFormat="1" applyFont="1" applyFill="1" applyBorder="1"/>
    <x:xf numFmtId="0" fontId="3" fillId="9" borderId="15" xfId="0" applyNumberFormat="1" applyFont="1" applyFill="1" applyBorder="1" applyAlignment="1">
      <x:alignment wrapText="1"/>
    </x:xf>
    <x:xf numFmtId="0" fontId="3" fillId="9" borderId="15" xfId="0" applyNumberFormat="1" applyFont="1" applyFill="1" applyBorder="1" applyAlignment="1">
      <x:alignment horizontal="center" wrapText="1"/>
    </x:xf>
    <x:xf numFmtId="0" fontId="3" fillId="9" borderId="15" xfId="0" applyNumberFormat="1" applyFont="1" applyFill="1" applyBorder="1" applyAlignment="1">
      <x:alignment horizontal="center" vertical="center" wrapText="1"/>
    </x:xf>
    <x:xf numFmtId="0" fontId="3" fillId="6" borderId="14" xfId="0" applyNumberFormat="1" applyFont="1" applyFill="1" applyBorder="1"/>
    <x:xf numFmtId="0" fontId="3" fillId="6" borderId="14" xfId="0" applyNumberFormat="1" applyFont="1" applyFill="1" applyBorder="1" applyAlignment="1">
      <x:alignment wrapText="1"/>
    </x:xf>
    <x:xf numFmtId="0" fontId="3" fillId="6" borderId="14" xfId="0" applyNumberFormat="1" applyFont="1" applyFill="1" applyBorder="1" applyAlignment="1">
      <x:alignment horizontal="center" wrapText="1"/>
    </x:xf>
    <x:xf numFmtId="0" fontId="3" fillId="6" borderId="14" xfId="0" applyNumberFormat="1" applyFont="1" applyFill="1" applyBorder="1" applyAlignment="1">
      <x:alignment horizontal="center" vertical="center" wrapText="1"/>
    </x:xf>
    <x:xf numFmtId="0" fontId="3" fillId="6" borderId="15" xfId="0" applyNumberFormat="1" applyFont="1" applyFill="1" applyBorder="1"/>
    <x:xf numFmtId="0" fontId="3" fillId="6" borderId="15" xfId="0" applyNumberFormat="1" applyFont="1" applyFill="1" applyBorder="1" applyAlignment="1">
      <x:alignment wrapText="1"/>
    </x:xf>
    <x:xf numFmtId="0" fontId="3" fillId="6" borderId="15" xfId="0" applyNumberFormat="1" applyFont="1" applyFill="1" applyBorder="1" applyAlignment="1">
      <x:alignment horizontal="center" wrapText="1"/>
    </x:xf>
    <x:xf numFmtId="0" fontId="3" fillId="6" borderId="15" xfId="0" applyNumberFormat="1" applyFont="1" applyFill="1" applyBorder="1" applyAlignment="1">
      <x:alignment horizontal="center" vertical="center" wrapText="1"/>
    </x:xf>
    <x:xf numFmtId="0" fontId="3" fillId="7" borderId="14" xfId="0" applyNumberFormat="1" applyFont="1" applyFill="1" applyBorder="1"/>
    <x:xf numFmtId="0" fontId="3" fillId="7" borderId="14" xfId="0" applyNumberFormat="1" applyFont="1" applyFill="1" applyBorder="1" applyAlignment="1">
      <x:alignment wrapText="1"/>
    </x:xf>
    <x:xf numFmtId="0" fontId="3" fillId="7" borderId="14" xfId="0" applyNumberFormat="1" applyFont="1" applyFill="1" applyBorder="1" applyAlignment="1">
      <x:alignment horizontal="center" wrapText="1"/>
    </x:xf>
    <x:xf numFmtId="0" fontId="3" fillId="7" borderId="14" xfId="0" applyNumberFormat="1" applyFont="1" applyFill="1" applyBorder="1" applyAlignment="1">
      <x:alignment horizontal="center" vertical="center" wrapText="1"/>
    </x:xf>
    <x:xf numFmtId="0" fontId="3" fillId="7" borderId="15" xfId="0" applyNumberFormat="1" applyFont="1" applyFill="1" applyBorder="1"/>
    <x:xf numFmtId="0" fontId="3" fillId="7" borderId="15" xfId="0" applyNumberFormat="1" applyFont="1" applyFill="1" applyBorder="1" applyAlignment="1">
      <x:alignment wrapText="1"/>
    </x:xf>
    <x:xf numFmtId="0" fontId="3" fillId="7" borderId="15" xfId="0" applyNumberFormat="1" applyFont="1" applyFill="1" applyBorder="1" applyAlignment="1">
      <x:alignment horizontal="center" wrapText="1"/>
    </x:xf>
    <x:xf numFmtId="0" fontId="3" fillId="7" borderId="15" xfId="0" applyNumberFormat="1" applyFont="1" applyFill="1" applyBorder="1" applyAlignment="1">
      <x:alignment horizontal="center" vertical="center" wrapText="1"/>
    </x:xf>
    <x:xf numFmtId="0" fontId="3" fillId="8" borderId="14" xfId="0" applyNumberFormat="1" applyFont="1" applyFill="1" applyBorder="1"/>
    <x:xf numFmtId="0" fontId="3" fillId="8" borderId="14" xfId="0" applyNumberFormat="1" applyFont="1" applyFill="1" applyBorder="1" applyAlignment="1">
      <x:alignment wrapText="1"/>
    </x:xf>
    <x:xf numFmtId="0" fontId="3" fillId="8" borderId="14" xfId="0" applyNumberFormat="1" applyFont="1" applyFill="1" applyBorder="1" applyAlignment="1">
      <x:alignment horizontal="center" wrapText="1"/>
    </x:xf>
    <x:xf numFmtId="0" fontId="3" fillId="8" borderId="14" xfId="0" applyNumberFormat="1" applyFont="1" applyFill="1" applyBorder="1" applyAlignment="1">
      <x:alignment horizontal="center" vertical="center" wrapText="1"/>
    </x:xf>
    <x:xf numFmtId="0" fontId="3" fillId="8" borderId="15" xfId="0" applyNumberFormat="1" applyFont="1" applyFill="1" applyBorder="1"/>
    <x:xf numFmtId="0" fontId="3" fillId="8" borderId="15" xfId="0" applyNumberFormat="1" applyFont="1" applyFill="1" applyBorder="1" applyAlignment="1">
      <x:alignment wrapText="1"/>
    </x:xf>
    <x:xf numFmtId="0" fontId="3" fillId="8" borderId="15" xfId="0" applyNumberFormat="1" applyFont="1" applyFill="1" applyBorder="1" applyAlignment="1">
      <x:alignment horizontal="center" wrapText="1"/>
    </x:xf>
    <x:xf numFmtId="0" fontId="3" fillId="8" borderId="15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16" xfId="0" applyNumberFormat="1" applyFont="1" applyFill="1" applyBorder="1"/>
    <x:xf numFmtId="0" fontId="5" fillId="0" borderId="17" xfId="0" applyNumberFormat="1" applyFont="1" applyFill="1" applyBorder="1"/>
    <x:xf numFmtId="0" fontId="5" fillId="0" borderId="18" xfId="0" applyNumberFormat="1" applyFont="1" applyFill="1" applyBorder="1"/>
    <x:xf numFmtId="0" fontId="5" fillId="0" borderId="19" xfId="0" applyNumberFormat="1" applyFont="1" applyFill="1" applyBorder="1"/>
    <x:xf numFmtId="0" fontId="5" fillId="0" borderId="20" xfId="0" applyNumberFormat="1" applyFont="1" applyFill="1" applyBorder="1"/>
    <x:xf numFmtId="0" fontId="5" fillId="0" borderId="21" xfId="0" applyNumberFormat="1" applyFont="1" applyFill="1" applyBorder="1"/>
    <x:xf numFmtId="0" fontId="5" fillId="0" borderId="22" xfId="0" applyNumberFormat="1" applyFont="1" applyFill="1" applyBorder="1"/>
    <x:xf numFmtId="0" fontId="5" fillId="0" borderId="23" xfId="0" applyNumberFormat="1" applyFont="1" applyFill="1" applyBorder="1"/>
    <x:xf numFmtId="0" fontId="5" fillId="0" borderId="16" xfId="0" applyNumberFormat="1" applyFont="1" applyFill="1" applyBorder="1" applyAlignment="1">
      <x:alignment vertical="center"/>
    </x:xf>
    <x:xf numFmtId="0" fontId="5" fillId="0" borderId="17" xfId="0" applyNumberFormat="1" applyFont="1" applyFill="1" applyBorder="1" applyAlignment="1">
      <x:alignment vertical="center"/>
    </x:xf>
    <x:xf numFmtId="0" fontId="5" fillId="0" borderId="18" xfId="0" applyNumberFormat="1" applyFont="1" applyFill="1" applyBorder="1" applyAlignment="1">
      <x:alignment vertical="center"/>
    </x:xf>
    <x:xf numFmtId="0" fontId="5" fillId="0" borderId="19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20" xfId="0" applyNumberFormat="1" applyFont="1" applyFill="1" applyBorder="1" applyAlignment="1">
      <x:alignment vertical="center"/>
    </x:xf>
    <x:xf numFmtId="0" fontId="5" fillId="0" borderId="21" xfId="0" applyNumberFormat="1" applyFont="1" applyFill="1" applyBorder="1" applyAlignment="1">
      <x:alignment vertical="center"/>
    </x:xf>
    <x:xf numFmtId="0" fontId="5" fillId="0" borderId="22" xfId="0" applyNumberFormat="1" applyFont="1" applyFill="1" applyBorder="1" applyAlignment="1">
      <x:alignment vertical="center"/>
    </x:xf>
    <x:xf numFmtId="0" fontId="5" fillId="0" borderId="23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/>
    <x:xf numFmtId="0" fontId="5" fillId="0" borderId="24" xfId="0" applyNumberFormat="1" applyFont="1" applyFill="1" applyBorder="1"/>
    <x:xf numFmtId="0" fontId="5" fillId="0" borderId="25" xfId="0" applyNumberFormat="1" applyFont="1" applyFill="1" applyBorder="1"/>
    <x:xf numFmtId="0" fontId="5" fillId="0" borderId="26" xfId="0" applyNumberFormat="1" applyFont="1" applyFill="1" applyBorder="1"/>
    <x:xf numFmtId="0" fontId="5" fillId="0" borderId="27" xfId="0" applyNumberFormat="1" applyFont="1" applyFill="1" applyBorder="1"/>
    <x:xf numFmtId="0" fontId="5" fillId="0" borderId="28" xfId="0" applyNumberFormat="1" applyFont="1" applyFill="1" applyBorder="1"/>
    <x:xf numFmtId="0" fontId="5" fillId="0" borderId="29" xfId="0" applyNumberFormat="1" applyFont="1" applyFill="1" applyBorder="1"/>
    <x:xf numFmtId="0" fontId="5" fillId="0" borderId="30" xfId="0" applyNumberFormat="1" applyFont="1" applyFill="1" applyBorder="1"/>
    <x:xf numFmtId="0" fontId="5" fillId="0" borderId="31" xfId="0" applyNumberFormat="1" applyFont="1" applyFill="1" applyBorder="1"/>
    <x:xf numFmtId="0" fontId="5" fillId="0" borderId="24" xfId="0" applyNumberFormat="1" applyFont="1" applyFill="1" applyBorder="1" applyAlignment="1">
      <x:alignment vertical="center"/>
    </x:xf>
    <x:xf numFmtId="0" fontId="5" fillId="0" borderId="25" xfId="0" applyNumberFormat="1" applyFont="1" applyFill="1" applyBorder="1" applyAlignment="1">
      <x:alignment vertical="center"/>
    </x:xf>
    <x:xf numFmtId="0" fontId="5" fillId="0" borderId="26" xfId="0" applyNumberFormat="1" applyFont="1" applyFill="1" applyBorder="1" applyAlignment="1">
      <x:alignment vertical="center"/>
    </x:xf>
    <x:xf numFmtId="0" fontId="5" fillId="0" borderId="27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28" xfId="0" applyNumberFormat="1" applyFont="1" applyFill="1" applyBorder="1" applyAlignment="1">
      <x:alignment vertical="center"/>
    </x:xf>
    <x:xf numFmtId="0" fontId="5" fillId="0" borderId="29" xfId="0" applyNumberFormat="1" applyFont="1" applyFill="1" applyBorder="1" applyAlignment="1">
      <x:alignment vertical="center"/>
    </x:xf>
    <x:xf numFmtId="0" fontId="5" fillId="0" borderId="30" xfId="0" applyNumberFormat="1" applyFont="1" applyFill="1" applyBorder="1" applyAlignment="1">
      <x:alignment vertical="center"/>
    </x:xf>
    <x:xf numFmtId="0" fontId="5" fillId="0" borderId="31" xfId="0" applyNumberFormat="1" applyFont="1" applyFill="1" applyBorder="1" applyAlignment="1">
      <x:alignment vertical="center"/>
    </x:xf>
    <x:xf numFmtId="0" fontId="5" fillId="10" borderId="16" xfId="0" applyNumberFormat="1" applyFont="1" applyFill="1" applyBorder="1" applyAlignment="1">
      <x:alignment vertical="center"/>
    </x:xf>
    <x:xf numFmtId="0" fontId="5" fillId="10" borderId="17" xfId="0" applyNumberFormat="1" applyFont="1" applyFill="1" applyBorder="1" applyAlignment="1">
      <x:alignment vertical="center"/>
    </x:xf>
    <x:xf numFmtId="0" fontId="5" fillId="10" borderId="18" xfId="0" applyNumberFormat="1" applyFont="1" applyFill="1" applyBorder="1" applyAlignment="1">
      <x:alignment vertical="center"/>
    </x:xf>
    <x:xf numFmtId="0" fontId="5" fillId="10" borderId="24" xfId="0" applyNumberFormat="1" applyFont="1" applyFill="1" applyBorder="1" applyAlignment="1">
      <x:alignment vertical="center"/>
    </x:xf>
    <x:xf numFmtId="0" fontId="5" fillId="10" borderId="25" xfId="0" applyNumberFormat="1" applyFont="1" applyFill="1" applyBorder="1" applyAlignment="1">
      <x:alignment vertical="center"/>
    </x:xf>
    <x:xf numFmtId="0" fontId="5" fillId="10" borderId="26" xfId="0" applyNumberFormat="1" applyFont="1" applyFill="1" applyBorder="1" applyAlignment="1">
      <x:alignment vertical="center"/>
    </x:xf>
    <x:xf numFmtId="0" fontId="5" fillId="11" borderId="19" xfId="0" applyNumberFormat="1" applyFont="1" applyFill="1" applyBorder="1" applyAlignment="1">
      <x:alignment vertical="center"/>
    </x:xf>
    <x:xf numFmtId="0" fontId="5" fillId="11" borderId="0" xfId="0" applyNumberFormat="1" applyFont="1" applyFill="1" applyBorder="1" applyAlignment="1">
      <x:alignment vertical="center"/>
    </x:xf>
    <x:xf numFmtId="0" fontId="5" fillId="11" borderId="20" xfId="0" applyNumberFormat="1" applyFont="1" applyFill="1" applyBorder="1" applyAlignment="1">
      <x:alignment vertical="center"/>
    </x:xf>
    <x:xf numFmtId="0" fontId="5" fillId="11" borderId="27" xfId="0" applyNumberFormat="1" applyFont="1" applyFill="1" applyBorder="1" applyAlignment="1">
      <x:alignment vertical="center"/>
    </x:xf>
    <x:xf numFmtId="0" fontId="5" fillId="11" borderId="1" xfId="0" applyNumberFormat="1" applyFont="1" applyFill="1" applyBorder="1" applyAlignment="1">
      <x:alignment vertical="center"/>
    </x:xf>
    <x:xf numFmtId="0" fontId="5" fillId="11" borderId="28" xfId="0" applyNumberFormat="1" applyFont="1" applyFill="1" applyBorder="1" applyAlignment="1">
      <x:alignment vertical="center"/>
    </x:xf>
    <x:xf numFmtId="0" fontId="5" fillId="10" borderId="19" xfId="0" applyNumberFormat="1" applyFont="1" applyFill="1" applyBorder="1" applyAlignment="1">
      <x:alignment vertical="center"/>
    </x:xf>
    <x:xf numFmtId="0" fontId="5" fillId="10" borderId="0" xfId="0" applyNumberFormat="1" applyFont="1" applyFill="1" applyBorder="1" applyAlignment="1">
      <x:alignment vertical="center"/>
    </x:xf>
    <x:xf numFmtId="0" fontId="5" fillId="10" borderId="20" xfId="0" applyNumberFormat="1" applyFont="1" applyFill="1" applyBorder="1" applyAlignment="1">
      <x:alignment vertical="center"/>
    </x:xf>
    <x:xf numFmtId="0" fontId="5" fillId="10" borderId="27" xfId="0" applyNumberFormat="1" applyFont="1" applyFill="1" applyBorder="1" applyAlignment="1">
      <x:alignment vertical="center"/>
    </x:xf>
    <x:xf numFmtId="0" fontId="5" fillId="10" borderId="1" xfId="0" applyNumberFormat="1" applyFont="1" applyFill="1" applyBorder="1" applyAlignment="1">
      <x:alignment vertical="center"/>
    </x:xf>
    <x:xf numFmtId="0" fontId="5" fillId="10" borderId="28" xfId="0" applyNumberFormat="1" applyFont="1" applyFill="1" applyBorder="1" applyAlignment="1">
      <x:alignment vertical="center"/>
    </x:xf>
    <x:xf numFmtId="0" fontId="5" fillId="11" borderId="21" xfId="0" applyNumberFormat="1" applyFont="1" applyFill="1" applyBorder="1" applyAlignment="1">
      <x:alignment vertical="center"/>
    </x:xf>
    <x:xf numFmtId="0" fontId="5" fillId="11" borderId="22" xfId="0" applyNumberFormat="1" applyFont="1" applyFill="1" applyBorder="1" applyAlignment="1">
      <x:alignment vertical="center"/>
    </x:xf>
    <x:xf numFmtId="0" fontId="5" fillId="11" borderId="23" xfId="0" applyNumberFormat="1" applyFont="1" applyFill="1" applyBorder="1" applyAlignment="1">
      <x:alignment vertical="center"/>
    </x:xf>
    <x:xf numFmtId="0" fontId="5" fillId="11" borderId="29" xfId="0" applyNumberFormat="1" applyFont="1" applyFill="1" applyBorder="1" applyAlignment="1">
      <x:alignment vertical="center"/>
    </x:xf>
    <x:xf numFmtId="0" fontId="5" fillId="11" borderId="30" xfId="0" applyNumberFormat="1" applyFont="1" applyFill="1" applyBorder="1" applyAlignment="1">
      <x:alignment vertical="center"/>
    </x:xf>
    <x:xf numFmtId="0" fontId="5" fillId="11" borderId="31" xfId="0" applyNumberFormat="1" applyFont="1" applyFill="1" applyBorder="1" applyAlignment="1">
      <x:alignment vertical="center"/>
    </x:xf>
    <x:xf numFmtId="203" fontId="5" fillId="10" borderId="17" xfId="0" applyNumberFormat="1" applyFont="1" applyFill="1" applyBorder="1" applyAlignment="1">
      <x:alignment vertical="center"/>
    </x:xf>
    <x:xf numFmtId="203" fontId="5" fillId="11" borderId="0" xfId="0" applyNumberFormat="1" applyFont="1" applyFill="1" applyBorder="1" applyAlignment="1">
      <x:alignment vertical="center"/>
    </x:xf>
    <x:xf numFmtId="203" fontId="5" fillId="10" borderId="0" xfId="0" applyNumberFormat="1" applyFont="1" applyFill="1" applyBorder="1" applyAlignment="1">
      <x:alignment vertical="center"/>
    </x:xf>
    <x:xf numFmtId="203" fontId="5" fillId="11" borderId="22" xfId="0" applyNumberFormat="1" applyFont="1" applyFill="1" applyBorder="1" applyAlignment="1">
      <x:alignment vertical="center"/>
    </x:xf>
    <x:xf numFmtId="203" fontId="5" fillId="10" borderId="25" xfId="0" applyNumberFormat="1" applyFont="1" applyFill="1" applyBorder="1" applyAlignment="1">
      <x:alignment vertical="center"/>
    </x:xf>
    <x:xf numFmtId="203" fontId="5" fillId="11" borderId="1" xfId="0" applyNumberFormat="1" applyFont="1" applyFill="1" applyBorder="1" applyAlignment="1">
      <x:alignment vertical="center"/>
    </x:xf>
    <x:xf numFmtId="203" fontId="5" fillId="10" borderId="1" xfId="0" applyNumberFormat="1" applyFont="1" applyFill="1" applyBorder="1" applyAlignment="1">
      <x:alignment vertical="center"/>
    </x:xf>
    <x:xf numFmtId="203" fontId="5" fillId="11" borderId="30" xfId="0" applyNumberFormat="1" applyFont="1" applyFill="1" applyBorder="1" applyAlignment="1">
      <x:alignment vertical="center"/>
    </x:xf>
    <x:xf numFmtId="200" fontId="5" fillId="10" borderId="17" xfId="0" applyNumberFormat="1" applyFont="1" applyFill="1" applyBorder="1" applyAlignment="1">
      <x:alignment vertical="center"/>
    </x:xf>
    <x:xf numFmtId="200" fontId="5" fillId="11" borderId="0" xfId="0" applyNumberFormat="1" applyFont="1" applyFill="1" applyBorder="1" applyAlignment="1">
      <x:alignment vertical="center"/>
    </x:xf>
    <x:xf numFmtId="200" fontId="5" fillId="10" borderId="0" xfId="0" applyNumberFormat="1" applyFont="1" applyFill="1" applyBorder="1" applyAlignment="1">
      <x:alignment vertical="center"/>
    </x:xf>
    <x:xf numFmtId="200" fontId="5" fillId="11" borderId="22" xfId="0" applyNumberFormat="1" applyFont="1" applyFill="1" applyBorder="1" applyAlignment="1">
      <x:alignment vertical="center"/>
    </x:xf>
    <x:xf numFmtId="200" fontId="5" fillId="10" borderId="25" xfId="0" applyNumberFormat="1" applyFont="1" applyFill="1" applyBorder="1" applyAlignment="1">
      <x:alignment vertical="center"/>
    </x:xf>
    <x:xf numFmtId="200" fontId="5" fillId="11" borderId="1" xfId="0" applyNumberFormat="1" applyFont="1" applyFill="1" applyBorder="1" applyAlignment="1">
      <x:alignment vertical="center"/>
    </x:xf>
    <x:xf numFmtId="200" fontId="5" fillId="10" borderId="1" xfId="0" applyNumberFormat="1" applyFont="1" applyFill="1" applyBorder="1" applyAlignment="1">
      <x:alignment vertical="center"/>
    </x:xf>
    <x:xf numFmtId="200" fontId="5" fillId="11" borderId="30" xfId="0" applyNumberFormat="1" applyFont="1" applyFill="1" applyBorder="1" applyAlignment="1">
      <x:alignment vertical="center"/>
    </x:xf>
    <x:xf numFmtId="204" fontId="5" fillId="10" borderId="17" xfId="0" applyNumberFormat="1" applyFont="1" applyFill="1" applyBorder="1" applyAlignment="1">
      <x:alignment vertical="center"/>
    </x:xf>
    <x:xf numFmtId="204" fontId="5" fillId="11" borderId="0" xfId="0" applyNumberFormat="1" applyFont="1" applyFill="1" applyBorder="1" applyAlignment="1">
      <x:alignment vertical="center"/>
    </x:xf>
    <x:xf numFmtId="204" fontId="5" fillId="10" borderId="0" xfId="0" applyNumberFormat="1" applyFont="1" applyFill="1" applyBorder="1" applyAlignment="1">
      <x:alignment vertical="center"/>
    </x:xf>
    <x:xf numFmtId="204" fontId="5" fillId="11" borderId="22" xfId="0" applyNumberFormat="1" applyFont="1" applyFill="1" applyBorder="1" applyAlignment="1">
      <x:alignment vertical="center"/>
    </x:xf>
    <x:xf numFmtId="204" fontId="5" fillId="10" borderId="25" xfId="0" applyNumberFormat="1" applyFont="1" applyFill="1" applyBorder="1" applyAlignment="1">
      <x:alignment vertical="center"/>
    </x:xf>
    <x:xf numFmtId="204" fontId="5" fillId="11" borderId="1" xfId="0" applyNumberFormat="1" applyFont="1" applyFill="1" applyBorder="1" applyAlignment="1">
      <x:alignment vertical="center"/>
    </x:xf>
    <x:xf numFmtId="204" fontId="5" fillId="10" borderId="1" xfId="0" applyNumberFormat="1" applyFont="1" applyFill="1" applyBorder="1" applyAlignment="1">
      <x:alignment vertical="center"/>
    </x:xf>
    <x:xf numFmtId="204" fontId="5" fillId="11" borderId="30" xfId="0" applyNumberFormat="1" applyFont="1" applyFill="1" applyBorder="1" applyAlignment="1">
      <x:alignment vertical="center"/>
    </x:xf>
    <x:xf numFmtId="201" fontId="5" fillId="10" borderId="17" xfId="0" applyNumberFormat="1" applyFont="1" applyFill="1" applyBorder="1" applyAlignment="1">
      <x:alignment vertical="center"/>
    </x:xf>
    <x:xf numFmtId="201" fontId="5" fillId="11" borderId="0" xfId="0" applyNumberFormat="1" applyFont="1" applyFill="1" applyBorder="1" applyAlignment="1">
      <x:alignment vertical="center"/>
    </x:xf>
    <x:xf numFmtId="201" fontId="5" fillId="10" borderId="0" xfId="0" applyNumberFormat="1" applyFont="1" applyFill="1" applyBorder="1" applyAlignment="1">
      <x:alignment vertical="center"/>
    </x:xf>
    <x:xf numFmtId="201" fontId="5" fillId="11" borderId="22" xfId="0" applyNumberFormat="1" applyFont="1" applyFill="1" applyBorder="1" applyAlignment="1">
      <x:alignment vertical="center"/>
    </x:xf>
    <x:xf numFmtId="201" fontId="5" fillId="10" borderId="25" xfId="0" applyNumberFormat="1" applyFont="1" applyFill="1" applyBorder="1" applyAlignment="1">
      <x:alignment vertical="center"/>
    </x:xf>
    <x:xf numFmtId="201" fontId="5" fillId="11" borderId="1" xfId="0" applyNumberFormat="1" applyFont="1" applyFill="1" applyBorder="1" applyAlignment="1">
      <x:alignment vertical="center"/>
    </x:xf>
    <x:xf numFmtId="201" fontId="5" fillId="10" borderId="1" xfId="0" applyNumberFormat="1" applyFont="1" applyFill="1" applyBorder="1" applyAlignment="1">
      <x:alignment vertical="center"/>
    </x:xf>
    <x:xf numFmtId="201" fontId="5" fillId="11" borderId="30" xfId="0" applyNumberFormat="1" applyFont="1" applyFill="1" applyBorder="1" applyAlignment="1">
      <x:alignment vertical="center"/>
    </x:xf>
    <x:xf numFmtId="0" fontId="5" fillId="10" borderId="18" xfId="0" applyNumberFormat="1" applyFont="1" applyFill="1" applyBorder="1" applyAlignment="1">
      <x:alignment vertical="center" wrapText="1"/>
    </x:xf>
    <x:xf numFmtId="0" fontId="5" fillId="11" borderId="20" xfId="0" applyNumberFormat="1" applyFont="1" applyFill="1" applyBorder="1" applyAlignment="1">
      <x:alignment vertical="center" wrapText="1"/>
    </x:xf>
    <x:xf numFmtId="0" fontId="5" fillId="10" borderId="20" xfId="0" applyNumberFormat="1" applyFont="1" applyFill="1" applyBorder="1" applyAlignment="1">
      <x:alignment vertical="center" wrapText="1"/>
    </x:xf>
    <x:xf numFmtId="0" fontId="5" fillId="11" borderId="23" xfId="0" applyNumberFormat="1" applyFont="1" applyFill="1" applyBorder="1" applyAlignment="1">
      <x:alignment vertical="center" wrapText="1"/>
    </x:xf>
    <x:xf numFmtId="0" fontId="5" fillId="10" borderId="26" xfId="0" applyNumberFormat="1" applyFont="1" applyFill="1" applyBorder="1" applyAlignment="1">
      <x:alignment vertical="center" wrapText="1"/>
    </x:xf>
    <x:xf numFmtId="0" fontId="5" fillId="11" borderId="28" xfId="0" applyNumberFormat="1" applyFont="1" applyFill="1" applyBorder="1" applyAlignment="1">
      <x:alignment vertical="center" wrapText="1"/>
    </x:xf>
    <x:xf numFmtId="0" fontId="5" fillId="10" borderId="28" xfId="0" applyNumberFormat="1" applyFont="1" applyFill="1" applyBorder="1" applyAlignment="1">
      <x:alignment vertical="center" wrapText="1"/>
    </x:xf>
    <x:xf numFmtId="0" fontId="5" fillId="11" borderId="31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32" xfId="0" applyNumberFormat="1" applyFont="1" applyFill="1" applyBorder="1"/>
    <x:xf numFmtId="0" fontId="6" fillId="12" borderId="32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wrapText="1"/>
    </x:xf>
    <x:xf numFmtId="0" fontId="6" fillId="12" borderId="32" xfId="0" applyNumberFormat="1" applyFont="1" applyFill="1" applyBorder="1" applyAlignment="1">
      <x:alignment horizontal="center" wrapText="1"/>
    </x:xf>
    <x:xf numFmtId="0" fontId="6" fillId="12" borderId="0" xfId="0" applyNumberFormat="1" applyFont="1" applyFill="1" applyBorder="1" applyAlignment="1">
      <x:alignment horizontal="center" wrapText="1"/>
    </x:xf>
    <x:xf numFmtId="0" fontId="6" fillId="12" borderId="32" xfId="0" applyNumberFormat="1" applyFont="1" applyFill="1" applyBorder="1" applyAlignment="1">
      <x:alignment horizontal="center" vertical="center" wrapText="1"/>
    </x:xf>
    <x:xf numFmtId="0" fontId="6" fillId="1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065F46"/>
      </x:font>
      <x:fill>
        <x:patternFill>
          <x:bgColor rgb="FFD1FAE5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E40AF"/>
      </x:font>
      <x:fill>
        <x:patternFill>
          <x:bgColor rgb="FFDBEAF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ca773add4375" /><Relationship Type="http://schemas.openxmlformats.org/officeDocument/2006/relationships/theme" Target="/xl/theme/theme1.xml" Id="R144982af5a094e8c" /><Relationship Type="http://schemas.openxmlformats.org/officeDocument/2006/relationships/sharedStrings" Target="/xl/sharedStrings.xml" Id="Re5c4bb21d6c4420d" /><Relationship Type="http://schemas.openxmlformats.org/officeDocument/2006/relationships/worksheet" Target="/xl/worksheets/sheet1.xml" Id="Rf9d4fb13798942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2" hidden="0" customWidth="1"/>
    <x:col min="3" max="3" width="13" hidden="0" customWidth="1"/>
    <x:col min="4" max="4" width="13" hidden="0" customWidth="1"/>
    <x:col min="5" max="5" width="13" hidden="0" customWidth="1"/>
    <x:col min="6" max="6" width="9" hidden="0" customWidth="1"/>
    <x:col min="7" max="7" width="13" hidden="0" customWidth="1"/>
    <x:col min="8" max="8" width="14" hidden="0" customWidth="1"/>
    <x:col min="9" max="9" width="14" hidden="0" customWidth="1"/>
    <x:col min="10" max="10" width="13" hidden="0" customWidth="1"/>
    <x:col min="11" max="11" width="11" hidden="0" customWidth="1"/>
    <x:col min="12" max="12" width="13" hidden="0" customWidth="1"/>
    <x:col min="13" max="13" width="14" hidden="0" customWidth="1"/>
    <x:col min="14" max="14" width="24" hidden="0" customWidth="1"/>
  </x:cols>
  <x:sheetData>
    <x:row r="1" ht="28" customHeight="1">
      <x:c r="A1" s="5" t="str">
        <x:v>TABLEAU DE SUIVI DE LA FACTURATION CLIENT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0" customHeight="1">
      <x:c r="A3" s="13" t="str">
        <x:v>Suivi des factures • règlements • échéances • impayés • relances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5">
      <x:c r="A5" s="21" t="str">
        <x:v>TOTAL FACTURÉ</x:v>
      </x:c>
      <x:c r="B5" s="21"/>
      <x:c r="C5" s="21"/>
      <x:c r="D5" s="69" t="str">
        <x:v>TOTAL ENCAISSÉ</x:v>
      </x:c>
      <x:c r="E5" s="69"/>
      <x:c r="F5" s="69"/>
      <x:c r="G5" s="77" t="str">
        <x:v>RESTE À ENCAISSER</x:v>
      </x:c>
      <x:c r="H5" s="77"/>
      <x:c r="I5" s="77"/>
      <x:c r="J5" s="85" t="str">
        <x:v>FACTURES EN RETARD</x:v>
      </x:c>
      <x:c r="K5" s="85"/>
      <x:c r="L5" s="85"/>
      <x:c r="M5" s="93" t="str">
        <x:v>TAUX D’ENCAISSEMENT</x:v>
      </x:c>
      <x:c r="N5" s="93"/>
    </x:row>
    <x:row r="6">
      <x:c r="A6" s="98" t="n">
        <x:f>SUM(H11:H30)</x:f>
        <x:v>61344</x:v>
      </x:c>
      <x:c r="B6" s="99"/>
      <x:c r="C6" s="100"/>
      <x:c r="D6" s="98" t="n">
        <x:f>SUM(I11:I30)</x:f>
        <x:v>25346</x:v>
      </x:c>
      <x:c r="E6" s="99"/>
      <x:c r="F6" s="100"/>
      <x:c r="G6" s="98" t="n">
        <x:f>SUM(J11:J30)</x:f>
        <x:v>35998</x:v>
      </x:c>
      <x:c r="H6" s="99"/>
      <x:c r="I6" s="100"/>
      <x:c r="J6" s="110" t="n">
        <x:f>COUNTIF(L11:L30,"En retard")</x:f>
        <x:v>7</x:v>
      </x:c>
      <x:c r="K6" s="111"/>
      <x:c r="L6" s="112"/>
      <x:c r="M6" s="122" t="n">
        <x:f>IF(SUM(H11:H30)=0,0,SUM(I11:I30)/SUM(H11:H30))</x:f>
        <x:v>0.41317814293166405</x:v>
      </x:c>
      <x:c r="N6" s="123"/>
    </x:row>
    <x:row r="7">
      <x:c r="A7" s="101"/>
      <x:c r="B7" s="102"/>
      <x:c r="C7" s="103"/>
      <x:c r="D7" s="101"/>
      <x:c r="E7" s="102"/>
      <x:c r="F7" s="103"/>
      <x:c r="G7" s="101"/>
      <x:c r="H7" s="102"/>
      <x:c r="I7" s="103"/>
      <x:c r="J7" s="113"/>
      <x:c r="K7" s="114"/>
      <x:c r="L7" s="115"/>
      <x:c r="M7" s="124"/>
      <x:c r="N7" s="125"/>
    </x:row>
    <x:row r="10" ht="30" customHeight="1">
      <x:c r="A10" s="134" t="str">
        <x:v>N° facture</x:v>
      </x:c>
      <x:c r="B10" s="134" t="str">
        <x:v>Client</x:v>
      </x:c>
      <x:c r="C10" s="144" t="str">
        <x:v>Date émission</x:v>
      </x:c>
      <x:c r="D10" s="144" t="str">
        <x:v>Échéance</x:v>
      </x:c>
      <x:c r="E10" s="153" t="str">
        <x:v>Montant HT</x:v>
      </x:c>
      <x:c r="F10" s="153" t="str">
        <x:v>TVA %</x:v>
      </x:c>
      <x:c r="G10" s="153" t="str">
        <x:v>Montant TTC</x:v>
      </x:c>
      <x:c r="H10" s="161" t="str">
        <x:v>Montant facturé</x:v>
      </x:c>
      <x:c r="I10" s="169" t="str">
        <x:v>Montant encaissé</x:v>
      </x:c>
      <x:c r="J10" s="177" t="str">
        <x:v>Reste dû</x:v>
      </x:c>
      <x:c r="K10" s="185" t="str">
        <x:v>Jours retard</x:v>
      </x:c>
      <x:c r="L10" s="185" t="str">
        <x:v>Statut</x:v>
      </x:c>
      <x:c r="M10" s="161" t="str">
        <x:v>Dernière relance</x:v>
      </x:c>
      <x:c r="N10" s="134" t="str">
        <x:v>Commentaire</x:v>
      </x:c>
    </x:row>
    <x:row r="11" ht="21" customHeight="1">
      <x:c r="A11" s="226" t="str">
        <x:v>FAC-2026-001</x:v>
      </x:c>
      <x:c r="B11" s="227" t="str">
        <x:v>Client Atlas</x:v>
      </x:c>
      <x:c r="C11" s="250" t="n">
        <x:v>46235</x:v>
      </x:c>
      <x:c r="D11" s="250" t="n">
        <x:v>46249</x:v>
      </x:c>
      <x:c r="E11" s="258" t="n">
        <x:v>1250</x:v>
      </x:c>
      <x:c r="F11" s="266" t="n">
        <x:v>0.2</x:v>
      </x:c>
      <x:c r="G11" s="258" t="n">
        <x:f>IF(E11="","",E11*(1+F11))</x:f>
        <x:v>1500</x:v>
      </x:c>
      <x:c r="H11" s="258" t="n">
        <x:f>G11</x:f>
        <x:v>1500</x:v>
      </x:c>
      <x:c r="I11" s="258" t="n">
        <x:v>1500</x:v>
      </x:c>
      <x:c r="J11" s="258" t="n">
        <x:f>IF(H11="","",MAX(H11-I11,0))</x:f>
        <x:v>0</x:v>
      </x:c>
      <x:c r="K11" s="274" t="str">
        <x:f>IF(OR(D11="",J11=0),"",MAX(TODAY()-D11,0))</x:f>
      </x:c>
      <x:c r="L11" s="227" t="str">
        <x:f>IF(A11="","",IF(J11=0,"Payée",IF(TODAY()&gt;D11,"En retard",IF(I11&gt;0,"Partielle","À payer"))))</x:f>
        <x:v>Payée</x:v>
      </x:c>
      <x:c r="M11" s="250" t="n">
        <x:v>46246</x:v>
      </x:c>
      <x:c r="N11" s="282" t="str">
        <x:v>Paiement reçu</x:v>
      </x:c>
    </x:row>
    <x:row r="12" ht="21" customHeight="1">
      <x:c r="A12" s="232" t="str">
        <x:v>FAC-2026-002</x:v>
      </x:c>
      <x:c r="B12" s="233" t="str">
        <x:v>Studio Nova</x:v>
      </x:c>
      <x:c r="C12" s="251" t="n">
        <x:v>46237</x:v>
      </x:c>
      <x:c r="D12" s="251" t="n">
        <x:v>46252</x:v>
      </x:c>
      <x:c r="E12" s="259" t="n">
        <x:v>850</x:v>
      </x:c>
      <x:c r="F12" s="267" t="n">
        <x:v>0.2</x:v>
      </x:c>
      <x:c r="G12" s="259" t="n">
        <x:f>IF(E12="","",E12*(1+F12))</x:f>
        <x:v>1020</x:v>
      </x:c>
      <x:c r="H12" s="259" t="n">
        <x:f>G12</x:f>
        <x:v>1020</x:v>
      </x:c>
      <x:c r="I12" s="259" t="n">
        <x:v>500</x:v>
      </x:c>
      <x:c r="J12" s="259" t="n">
        <x:f>IF(H12="","",MAX(H12-I12,0))</x:f>
        <x:v>520</x:v>
      </x:c>
      <x:c r="K12" s="275" t="n">
        <x:f>IF(OR(D12="",J12=0),"",MAX(TODAY()-D12,0))</x:f>
        <x:v>0</x:v>
      </x:c>
      <x:c r="L12" s="233" t="str">
        <x:f>IF(A12="","",IF(J12=0,"Payée",IF(TODAY()&gt;D12,"En retard",IF(I12&gt;0,"Partielle","À payer"))))</x:f>
        <x:v>Partielle</x:v>
      </x:c>
      <x:c r="M12" s="251" t="n">
        <x:v>46248</x:v>
      </x:c>
      <x:c r="N12" s="283" t="str">
        <x:v>Acompte reçu</x:v>
      </x:c>
    </x:row>
    <x:row r="13" ht="21" customHeight="1">
      <x:c r="A13" s="238" t="str">
        <x:v>FAC-2026-003</x:v>
      </x:c>
      <x:c r="B13" s="239" t="str">
        <x:v>Alpha Services</x:v>
      </x:c>
      <x:c r="C13" s="252" t="n">
        <x:v>46223</x:v>
      </x:c>
      <x:c r="D13" s="252" t="n">
        <x:v>46239</x:v>
      </x:c>
      <x:c r="E13" s="260" t="n">
        <x:v>2100</x:v>
      </x:c>
      <x:c r="F13" s="268" t="n">
        <x:v>0.2</x:v>
      </x:c>
      <x:c r="G13" s="260" t="n">
        <x:f>IF(E13="","",E13*(1+F13))</x:f>
        <x:v>2520</x:v>
      </x:c>
      <x:c r="H13" s="260" t="n">
        <x:f>G13</x:f>
        <x:v>2520</x:v>
      </x:c>
      <x:c r="I13" s="260" t="n">
        <x:v>0</x:v>
      </x:c>
      <x:c r="J13" s="260" t="n">
        <x:f>IF(H13="","",MAX(H13-I13,0))</x:f>
        <x:v>2520</x:v>
      </x:c>
      <x:c r="K13" s="276" t="n">
        <x:f>IF(OR(D13="",J13=0),"",MAX(TODAY()-D13,0))</x:f>
        <x:v>10</x:v>
      </x:c>
      <x:c r="L13" s="239" t="str">
        <x:f>IF(A13="","",IF(J13=0,"Payée",IF(TODAY()&gt;D13,"En retard",IF(I13&gt;0,"Partielle","À payer"))))</x:f>
        <x:v>En retard</x:v>
      </x:c>
      <x:c r="M13" s="252" t="n">
        <x:v>46247</x:v>
      </x:c>
      <x:c r="N13" s="284" t="str">
        <x:v>Relance n°2</x:v>
      </x:c>
    </x:row>
    <x:row r="14" ht="21" customHeight="1">
      <x:c r="A14" s="232" t="str">
        <x:v>FAC-2026-004</x:v>
      </x:c>
      <x:c r="B14" s="233" t="str">
        <x:v>Entreprise Luma</x:v>
      </x:c>
      <x:c r="C14" s="251" t="n">
        <x:v>46240</x:v>
      </x:c>
      <x:c r="D14" s="251" t="n">
        <x:v>46264</x:v>
      </x:c>
      <x:c r="E14" s="259" t="n">
        <x:v>1650</x:v>
      </x:c>
      <x:c r="F14" s="267" t="n">
        <x:v>0.2</x:v>
      </x:c>
      <x:c r="G14" s="259" t="n">
        <x:f>IF(E14="","",E14*(1+F14))</x:f>
        <x:v>1980</x:v>
      </x:c>
      <x:c r="H14" s="259" t="n">
        <x:f>G14</x:f>
        <x:v>1980</x:v>
      </x:c>
      <x:c r="I14" s="259" t="n">
        <x:v>0</x:v>
      </x:c>
      <x:c r="J14" s="259" t="n">
        <x:f>IF(H14="","",MAX(H14-I14,0))</x:f>
        <x:v>1980</x:v>
      </x:c>
      <x:c r="K14" s="275" t="n">
        <x:f>IF(OR(D14="",J14=0),"",MAX(TODAY()-D14,0))</x:f>
        <x:v>0</x:v>
      </x:c>
      <x:c r="L14" s="233" t="str">
        <x:f>IF(A14="","",IF(J14=0,"Payée",IF(TODAY()&gt;D14,"En retard",IF(I14&gt;0,"Partielle","À payer"))))</x:f>
        <x:v>À payer</x:v>
      </x:c>
      <x:c r="M14" s="251"/>
      <x:c r="N14" s="283" t="str">
        <x:v>En attente</x:v>
      </x:c>
    </x:row>
    <x:row r="15" ht="21" customHeight="1">
      <x:c r="A15" s="238" t="str">
        <x:v>FAC-2026-005</x:v>
      </x:c>
      <x:c r="B15" s="239" t="str">
        <x:v>Cabinet Horizon</x:v>
      </x:c>
      <x:c r="C15" s="252" t="n">
        <x:v>46231</x:v>
      </x:c>
      <x:c r="D15" s="252" t="n">
        <x:v>46244</x:v>
      </x:c>
      <x:c r="E15" s="260" t="n">
        <x:v>975</x:v>
      </x:c>
      <x:c r="F15" s="268" t="n">
        <x:v>0.2</x:v>
      </x:c>
      <x:c r="G15" s="260" t="n">
        <x:f>IF(E15="","",E15*(1+F15))</x:f>
        <x:v>1170</x:v>
      </x:c>
      <x:c r="H15" s="260" t="n">
        <x:f>G15</x:f>
        <x:v>1170</x:v>
      </x:c>
      <x:c r="I15" s="260" t="n">
        <x:v>600</x:v>
      </x:c>
      <x:c r="J15" s="260" t="n">
        <x:f>IF(H15="","",MAX(H15-I15,0))</x:f>
        <x:v>570</x:v>
      </x:c>
      <x:c r="K15" s="276" t="n">
        <x:f>IF(OR(D15="",J15=0),"",MAX(TODAY()-D15,0))</x:f>
        <x:v>5</x:v>
      </x:c>
      <x:c r="L15" s="239" t="str">
        <x:f>IF(A15="","",IF(J15=0,"Payée",IF(TODAY()&gt;D15,"En retard",IF(I15&gt;0,"Partielle","À payer"))))</x:f>
        <x:v>En retard</x:v>
      </x:c>
      <x:c r="M15" s="252" t="n">
        <x:v>46245</x:v>
      </x:c>
      <x:c r="N15" s="284" t="str">
        <x:v>Solde à relancer</x:v>
      </x:c>
    </x:row>
    <x:row r="16" ht="21" customHeight="1">
      <x:c r="A16" s="232" t="str">
        <x:v>FAC-2026-006</x:v>
      </x:c>
      <x:c r="B16" s="233" t="str">
        <x:v>TechnoPlus SARL</x:v>
      </x:c>
      <x:c r="C16" s="251" t="n">
        <x:v>46207</x:v>
      </x:c>
      <x:c r="D16" s="251" t="n">
        <x:v>46237</x:v>
      </x:c>
      <x:c r="E16" s="259" t="n">
        <x:v>3200</x:v>
      </x:c>
      <x:c r="F16" s="267" t="n">
        <x:v>0.2</x:v>
      </x:c>
      <x:c r="G16" s="259" t="n">
        <x:f>IF(E16="","",E16*(1+F16))</x:f>
        <x:v>3840</x:v>
      </x:c>
      <x:c r="H16" s="259" t="n">
        <x:f>G16</x:f>
        <x:v>3840</x:v>
      </x:c>
      <x:c r="I16" s="259" t="n">
        <x:v>3840</x:v>
      </x:c>
      <x:c r="J16" s="259" t="n">
        <x:f>IF(H16="","",MAX(H16-I16,0))</x:f>
        <x:v>0</x:v>
      </x:c>
      <x:c r="K16" s="275" t="str">
        <x:f>IF(OR(D16="",J16=0),"",MAX(TODAY()-D16,0))</x:f>
      </x:c>
      <x:c r="L16" s="233" t="str">
        <x:f>IF(A16="","",IF(J16=0,"Payée",IF(TODAY()&gt;D16,"En retard",IF(I16&gt;0,"Partielle","À payer"))))</x:f>
        <x:v>Payée</x:v>
      </x:c>
      <x:c r="M16" s="251" t="n">
        <x:v>46240</x:v>
      </x:c>
      <x:c r="N16" s="283" t="str">
        <x:v>Réglée après relance</x:v>
      </x:c>
    </x:row>
    <x:row r="17" ht="21" customHeight="1">
      <x:c r="A17" s="238" t="str">
        <x:v>FAC-2026-007</x:v>
      </x:c>
      <x:c r="B17" s="239" t="str">
        <x:v>Atelier Provence</x:v>
      </x:c>
      <x:c r="C17" s="252" t="n">
        <x:v>46213</x:v>
      </x:c>
      <x:c r="D17" s="252" t="n">
        <x:v>46243</x:v>
      </x:c>
      <x:c r="E17" s="260" t="n">
        <x:v>1480</x:v>
      </x:c>
      <x:c r="F17" s="268" t="n">
        <x:v>0.2</x:v>
      </x:c>
      <x:c r="G17" s="260" t="n">
        <x:f>IF(E17="","",E17*(1+F17))</x:f>
        <x:v>1776</x:v>
      </x:c>
      <x:c r="H17" s="260" t="n">
        <x:f>G17</x:f>
        <x:v>1776</x:v>
      </x:c>
      <x:c r="I17" s="260" t="n">
        <x:v>1000</x:v>
      </x:c>
      <x:c r="J17" s="260" t="n">
        <x:f>IF(H17="","",MAX(H17-I17,0))</x:f>
        <x:v>776</x:v>
      </x:c>
      <x:c r="K17" s="276" t="n">
        <x:f>IF(OR(D17="",J17=0),"",MAX(TODAY()-D17,0))</x:f>
        <x:v>6</x:v>
      </x:c>
      <x:c r="L17" s="239" t="str">
        <x:f>IF(A17="","",IF(J17=0,"Payée",IF(TODAY()&gt;D17,"En retard",IF(I17&gt;0,"Partielle","À payer"))))</x:f>
        <x:v>En retard</x:v>
      </x:c>
      <x:c r="M17" s="252" t="n">
        <x:v>46246</x:v>
      </x:c>
      <x:c r="N17" s="284" t="str">
        <x:v>Solde restant</x:v>
      </x:c>
    </x:row>
    <x:row r="18" ht="21" customHeight="1">
      <x:c r="A18" s="232" t="str">
        <x:v>FAC-2026-008</x:v>
      </x:c>
      <x:c r="B18" s="233" t="str">
        <x:v>Conseil &amp; Co</x:v>
      </x:c>
      <x:c r="C18" s="251" t="n">
        <x:v>46218</x:v>
      </x:c>
      <x:c r="D18" s="251" t="n">
        <x:v>46248</x:v>
      </x:c>
      <x:c r="E18" s="259" t="n">
        <x:v>2750</x:v>
      </x:c>
      <x:c r="F18" s="267" t="n">
        <x:v>0.2</x:v>
      </x:c>
      <x:c r="G18" s="259" t="n">
        <x:f>IF(E18="","",E18*(1+F18))</x:f>
        <x:v>3300</x:v>
      </x:c>
      <x:c r="H18" s="259" t="n">
        <x:f>G18</x:f>
        <x:v>3300</x:v>
      </x:c>
      <x:c r="I18" s="259" t="n">
        <x:v>0</x:v>
      </x:c>
      <x:c r="J18" s="259" t="n">
        <x:f>IF(H18="","",MAX(H18-I18,0))</x:f>
        <x:v>3300</x:v>
      </x:c>
      <x:c r="K18" s="275" t="n">
        <x:f>IF(OR(D18="",J18=0),"",MAX(TODAY()-D18,0))</x:f>
        <x:v>1</x:v>
      </x:c>
      <x:c r="L18" s="233" t="str">
        <x:f>IF(A18="","",IF(J18=0,"Payée",IF(TODAY()&gt;D18,"En retard",IF(I18&gt;0,"Partielle","À payer"))))</x:f>
        <x:v>En retard</x:v>
      </x:c>
      <x:c r="M18" s="251" t="n">
        <x:v>46249</x:v>
      </x:c>
      <x:c r="N18" s="283" t="str">
        <x:v>Relance n°1 envoyée</x:v>
      </x:c>
    </x:row>
    <x:row r="19" ht="21" customHeight="1">
      <x:c r="A19" s="238" t="str">
        <x:v>FAC-2026-009</x:v>
      </x:c>
      <x:c r="B19" s="239" t="str">
        <x:v>Bâtiments Azur</x:v>
      </x:c>
      <x:c r="C19" s="252" t="n">
        <x:v>46221</x:v>
      </x:c>
      <x:c r="D19" s="252" t="n">
        <x:v>46251</x:v>
      </x:c>
      <x:c r="E19" s="260" t="n">
        <x:v>4200</x:v>
      </x:c>
      <x:c r="F19" s="268" t="n">
        <x:v>0.2</x:v>
      </x:c>
      <x:c r="G19" s="260" t="n">
        <x:f>IF(E19="","",E19*(1+F19))</x:f>
        <x:v>5040</x:v>
      </x:c>
      <x:c r="H19" s="260" t="n">
        <x:f>G19</x:f>
        <x:v>5040</x:v>
      </x:c>
      <x:c r="I19" s="260" t="n">
        <x:v>0</x:v>
      </x:c>
      <x:c r="J19" s="260" t="n">
        <x:f>IF(H19="","",MAX(H19-I19,0))</x:f>
        <x:v>5040</x:v>
      </x:c>
      <x:c r="K19" s="276" t="n">
        <x:f>IF(OR(D19="",J19=0),"",MAX(TODAY()-D19,0))</x:f>
        <x:v>0</x:v>
      </x:c>
      <x:c r="L19" s="239" t="str">
        <x:f>IF(A19="","",IF(J19=0,"Payée",IF(TODAY()&gt;D19,"En retard",IF(I19&gt;0,"Partielle","À payer"))))</x:f>
        <x:v>À payer</x:v>
      </x:c>
      <x:c r="M19" s="252"/>
      <x:c r="N19" s="284" t="str">
        <x:v>Échéance proche</x:v>
      </x:c>
    </x:row>
    <x:row r="20" ht="21" customHeight="1">
      <x:c r="A20" s="232" t="str">
        <x:v>FAC-2026-010</x:v>
      </x:c>
      <x:c r="B20" s="233" t="str">
        <x:v>Digital Factory</x:v>
      </x:c>
      <x:c r="C20" s="251" t="n">
        <x:v>46225</x:v>
      </x:c>
      <x:c r="D20" s="251" t="n">
        <x:v>46255</x:v>
      </x:c>
      <x:c r="E20" s="259" t="n">
        <x:v>950</x:v>
      </x:c>
      <x:c r="F20" s="267" t="n">
        <x:v>0.2</x:v>
      </x:c>
      <x:c r="G20" s="259" t="n">
        <x:f>IF(E20="","",E20*(1+F20))</x:f>
        <x:v>1140</x:v>
      </x:c>
      <x:c r="H20" s="259" t="n">
        <x:f>G20</x:f>
        <x:v>1140</x:v>
      </x:c>
      <x:c r="I20" s="259" t="n">
        <x:v>1140</x:v>
      </x:c>
      <x:c r="J20" s="259" t="n">
        <x:f>IF(H20="","",MAX(H20-I20,0))</x:f>
        <x:v>0</x:v>
      </x:c>
      <x:c r="K20" s="275" t="str">
        <x:f>IF(OR(D20="",J20=0),"",MAX(TODAY()-D20,0))</x:f>
      </x:c>
      <x:c r="L20" s="233" t="str">
        <x:f>IF(A20="","",IF(J20=0,"Payée",IF(TODAY()&gt;D20,"En retard",IF(I20&gt;0,"Partielle","À payer"))))</x:f>
        <x:v>Payée</x:v>
      </x:c>
      <x:c r="M20" s="251"/>
      <x:c r="N20" s="283" t="str">
        <x:v>Paiement anticipé</x:v>
      </x:c>
    </x:row>
    <x:row r="21" ht="21" customHeight="1">
      <x:c r="A21" s="238" t="str">
        <x:v>FAC-2026-011</x:v>
      </x:c>
      <x:c r="B21" s="239" t="str">
        <x:v>Groupe Mercure</x:v>
      </x:c>
      <x:c r="C21" s="252" t="n">
        <x:v>46228</x:v>
      </x:c>
      <x:c r="D21" s="252" t="n">
        <x:v>46258</x:v>
      </x:c>
      <x:c r="E21" s="260" t="n">
        <x:v>5100</x:v>
      </x:c>
      <x:c r="F21" s="268" t="n">
        <x:v>0.2</x:v>
      </x:c>
      <x:c r="G21" s="260" t="n">
        <x:f>IF(E21="","",E21*(1+F21))</x:f>
        <x:v>6120</x:v>
      </x:c>
      <x:c r="H21" s="260" t="n">
        <x:f>G21</x:f>
        <x:v>6120</x:v>
      </x:c>
      <x:c r="I21" s="260" t="n">
        <x:v>2500</x:v>
      </x:c>
      <x:c r="J21" s="260" t="n">
        <x:f>IF(H21="","",MAX(H21-I21,0))</x:f>
        <x:v>3620</x:v>
      </x:c>
      <x:c r="K21" s="276" t="n">
        <x:f>IF(OR(D21="",J21=0),"",MAX(TODAY()-D21,0))</x:f>
        <x:v>0</x:v>
      </x:c>
      <x:c r="L21" s="239" t="str">
        <x:f>IF(A21="","",IF(J21=0,"Payée",IF(TODAY()&gt;D21,"En retard",IF(I21&gt;0,"Partielle","À payer"))))</x:f>
        <x:v>Partielle</x:v>
      </x:c>
      <x:c r="M21" s="252"/>
      <x:c r="N21" s="284" t="str">
        <x:v>Acompte de 2 500 €</x:v>
      </x:c>
    </x:row>
    <x:row r="22" ht="21" customHeight="1">
      <x:c r="A22" s="232" t="str">
        <x:v>FAC-2026-012</x:v>
      </x:c>
      <x:c r="B22" s="233" t="str">
        <x:v>Agence Pixel</x:v>
      </x:c>
      <x:c r="C22" s="251" t="n">
        <x:v>46231</x:v>
      </x:c>
      <x:c r="D22" s="251" t="n">
        <x:v>46261</x:v>
      </x:c>
      <x:c r="E22" s="259" t="n">
        <x:v>760</x:v>
      </x:c>
      <x:c r="F22" s="267" t="n">
        <x:v>0.2</x:v>
      </x:c>
      <x:c r="G22" s="259" t="n">
        <x:f>IF(E22="","",E22*(1+F22))</x:f>
        <x:v>912</x:v>
      </x:c>
      <x:c r="H22" s="259" t="n">
        <x:f>G22</x:f>
        <x:v>912</x:v>
      </x:c>
      <x:c r="I22" s="259" t="n">
        <x:v>0</x:v>
      </x:c>
      <x:c r="J22" s="259" t="n">
        <x:f>IF(H22="","",MAX(H22-I22,0))</x:f>
        <x:v>912</x:v>
      </x:c>
      <x:c r="K22" s="275" t="n">
        <x:f>IF(OR(D22="",J22=0),"",MAX(TODAY()-D22,0))</x:f>
        <x:v>0</x:v>
      </x:c>
      <x:c r="L22" s="233" t="str">
        <x:f>IF(A22="","",IF(J22=0,"Payée",IF(TODAY()&gt;D22,"En retard",IF(I22&gt;0,"Partielle","À payer"))))</x:f>
        <x:v>À payer</x:v>
      </x:c>
      <x:c r="M22" s="251"/>
      <x:c r="N22" s="283" t="str">
        <x:v>En attente règlement</x:v>
      </x:c>
    </x:row>
    <x:row r="23" ht="21" customHeight="1">
      <x:c r="A23" s="238" t="str">
        <x:v>FAC-2026-013</x:v>
      </x:c>
      <x:c r="B23" s="239" t="str">
        <x:v>Logis Concept</x:v>
      </x:c>
      <x:c r="C23" s="252" t="n">
        <x:v>46193</x:v>
      </x:c>
      <x:c r="D23" s="252" t="n">
        <x:v>46223</x:v>
      </x:c>
      <x:c r="E23" s="260" t="n">
        <x:v>1850</x:v>
      </x:c>
      <x:c r="F23" s="268" t="n">
        <x:v>0.2</x:v>
      </x:c>
      <x:c r="G23" s="260" t="n">
        <x:f>IF(E23="","",E23*(1+F23))</x:f>
        <x:v>2220</x:v>
      </x:c>
      <x:c r="H23" s="260" t="n">
        <x:f>G23</x:f>
        <x:v>2220</x:v>
      </x:c>
      <x:c r="I23" s="260" t="n">
        <x:v>0</x:v>
      </x:c>
      <x:c r="J23" s="260" t="n">
        <x:f>IF(H23="","",MAX(H23-I23,0))</x:f>
        <x:v>2220</x:v>
      </x:c>
      <x:c r="K23" s="276" t="n">
        <x:f>IF(OR(D23="",J23=0),"",MAX(TODAY()-D23,0))</x:f>
        <x:v>26</x:v>
      </x:c>
      <x:c r="L23" s="239" t="str">
        <x:f>IF(A23="","",IF(J23=0,"Payée",IF(TODAY()&gt;D23,"En retard",IF(I23&gt;0,"Partielle","À payer"))))</x:f>
        <x:v>En retard</x:v>
      </x:c>
      <x:c r="M23" s="252" t="n">
        <x:v>46244</x:v>
      </x:c>
      <x:c r="N23" s="284" t="str">
        <x:v>Relance n°3 – prioritaire</x:v>
      </x:c>
    </x:row>
    <x:row r="24" ht="21" customHeight="1">
      <x:c r="A24" s="232" t="str">
        <x:v>FAC-2026-014</x:v>
      </x:c>
      <x:c r="B24" s="233" t="str">
        <x:v>Transports Delta</x:v>
      </x:c>
      <x:c r="C24" s="251" t="n">
        <x:v>46198</x:v>
      </x:c>
      <x:c r="D24" s="251" t="n">
        <x:v>46228</x:v>
      </x:c>
      <x:c r="E24" s="259" t="n">
        <x:v>2350</x:v>
      </x:c>
      <x:c r="F24" s="267" t="n">
        <x:v>0.2</x:v>
      </x:c>
      <x:c r="G24" s="259" t="n">
        <x:f>IF(E24="","",E24*(1+F24))</x:f>
        <x:v>2820</x:v>
      </x:c>
      <x:c r="H24" s="259" t="n">
        <x:f>G24</x:f>
        <x:v>2820</x:v>
      </x:c>
      <x:c r="I24" s="259" t="n">
        <x:v>1800</x:v>
      </x:c>
      <x:c r="J24" s="259" t="n">
        <x:f>IF(H24="","",MAX(H24-I24,0))</x:f>
        <x:v>1020</x:v>
      </x:c>
      <x:c r="K24" s="275" t="n">
        <x:f>IF(OR(D24="",J24=0),"",MAX(TODAY()-D24,0))</x:f>
        <x:v>21</x:v>
      </x:c>
      <x:c r="L24" s="233" t="str">
        <x:f>IF(A24="","",IF(J24=0,"Payée",IF(TODAY()&gt;D24,"En retard",IF(I24&gt;0,"Partielle","À payer"))))</x:f>
        <x:v>En retard</x:v>
      </x:c>
      <x:c r="M24" s="251" t="n">
        <x:v>46245</x:v>
      </x:c>
      <x:c r="N24" s="283" t="str">
        <x:v>Promesse de paiement</x:v>
      </x:c>
    </x:row>
    <x:row r="25" ht="21" customHeight="1">
      <x:c r="A25" s="238" t="str">
        <x:v>FAC-2026-015</x:v>
      </x:c>
      <x:c r="B25" s="239" t="str">
        <x:v>Hôtel Riviera</x:v>
      </x:c>
      <x:c r="C25" s="252" t="n">
        <x:v>46233</x:v>
      </x:c>
      <x:c r="D25" s="252" t="n">
        <x:v>46263</x:v>
      </x:c>
      <x:c r="E25" s="260" t="n">
        <x:v>3900</x:v>
      </x:c>
      <x:c r="F25" s="268" t="n">
        <x:v>0.1</x:v>
      </x:c>
      <x:c r="G25" s="260" t="n">
        <x:f>IF(E25="","",E25*(1+F25))</x:f>
        <x:v>4290</x:v>
      </x:c>
      <x:c r="H25" s="260" t="n">
        <x:f>G25</x:f>
        <x:v>4290</x:v>
      </x:c>
      <x:c r="I25" s="260" t="n">
        <x:v>4290</x:v>
      </x:c>
      <x:c r="J25" s="260" t="n">
        <x:f>IF(H25="","",MAX(H25-I25,0))</x:f>
        <x:v>0</x:v>
      </x:c>
      <x:c r="K25" s="276" t="str">
        <x:f>IF(OR(D25="",J25=0),"",MAX(TODAY()-D25,0))</x:f>
      </x:c>
      <x:c r="L25" s="239" t="str">
        <x:f>IF(A25="","",IF(J25=0,"Payée",IF(TODAY()&gt;D25,"En retard",IF(I25&gt;0,"Partielle","À payer"))))</x:f>
        <x:v>Payée</x:v>
      </x:c>
      <x:c r="M25" s="252"/>
      <x:c r="N25" s="284" t="str">
        <x:v>Réglée comptant</x:v>
      </x:c>
    </x:row>
    <x:row r="26" ht="21" customHeight="1">
      <x:c r="A26" s="232" t="str">
        <x:v>FAC-2026-016</x:v>
      </x:c>
      <x:c r="B26" s="233" t="str">
        <x:v>Cabinet Médicis</x:v>
      </x:c>
      <x:c r="C26" s="251" t="n">
        <x:v>46235</x:v>
      </x:c>
      <x:c r="D26" s="251" t="n">
        <x:v>46265</x:v>
      </x:c>
      <x:c r="E26" s="259" t="n">
        <x:v>1300</x:v>
      </x:c>
      <x:c r="F26" s="267" t="n">
        <x:v>0.2</x:v>
      </x:c>
      <x:c r="G26" s="259" t="n">
        <x:f>IF(E26="","",E26*(1+F26))</x:f>
        <x:v>1560</x:v>
      </x:c>
      <x:c r="H26" s="259" t="n">
        <x:f>G26</x:f>
        <x:v>1560</x:v>
      </x:c>
      <x:c r="I26" s="259" t="n">
        <x:v>0</x:v>
      </x:c>
      <x:c r="J26" s="259" t="n">
        <x:f>IF(H26="","",MAX(H26-I26,0))</x:f>
        <x:v>1560</x:v>
      </x:c>
      <x:c r="K26" s="275" t="n">
        <x:f>IF(OR(D26="",J26=0),"",MAX(TODAY()-D26,0))</x:f>
        <x:v>0</x:v>
      </x:c>
      <x:c r="L26" s="233" t="str">
        <x:f>IF(A26="","",IF(J26=0,"Payée",IF(TODAY()&gt;D26,"En retard",IF(I26&gt;0,"Partielle","À payer"))))</x:f>
        <x:v>À payer</x:v>
      </x:c>
      <x:c r="M26" s="251"/>
      <x:c r="N26" s="283" t="str">
        <x:v>Facture récente</x:v>
      </x:c>
    </x:row>
    <x:row r="27" ht="21" customHeight="1">
      <x:c r="A27" s="238" t="str">
        <x:v>FAC-2026-017</x:v>
      </x:c>
      <x:c r="B27" s="239" t="str">
        <x:v>Énergies Vertes</x:v>
      </x:c>
      <x:c r="C27" s="252" t="n">
        <x:v>46237</x:v>
      </x:c>
      <x:c r="D27" s="252" t="n">
        <x:v>46267</x:v>
      </x:c>
      <x:c r="E27" s="260" t="n">
        <x:v>6400</x:v>
      </x:c>
      <x:c r="F27" s="268" t="n">
        <x:v>0.2</x:v>
      </x:c>
      <x:c r="G27" s="260" t="n">
        <x:f>IF(E27="","",E27*(1+F27))</x:f>
        <x:v>7680</x:v>
      </x:c>
      <x:c r="H27" s="260" t="n">
        <x:f>G27</x:f>
        <x:v>7680</x:v>
      </x:c>
      <x:c r="I27" s="260" t="n">
        <x:v>3000</x:v>
      </x:c>
      <x:c r="J27" s="260" t="n">
        <x:f>IF(H27="","",MAX(H27-I27,0))</x:f>
        <x:v>4680</x:v>
      </x:c>
      <x:c r="K27" s="276" t="n">
        <x:f>IF(OR(D27="",J27=0),"",MAX(TODAY()-D27,0))</x:f>
        <x:v>0</x:v>
      </x:c>
      <x:c r="L27" s="239" t="str">
        <x:f>IF(A27="","",IF(J27=0,"Payée",IF(TODAY()&gt;D27,"En retard",IF(I27&gt;0,"Partielle","À payer"))))</x:f>
        <x:v>Partielle</x:v>
      </x:c>
      <x:c r="M27" s="252"/>
      <x:c r="N27" s="284" t="str">
        <x:v>Premier versement reçu</x:v>
      </x:c>
    </x:row>
    <x:row r="28" ht="21" customHeight="1">
      <x:c r="A28" s="232" t="str">
        <x:v>FAC-2026-018</x:v>
      </x:c>
      <x:c r="B28" s="233" t="str">
        <x:v>Maison &amp; Design</x:v>
      </x:c>
      <x:c r="C28" s="251" t="n">
        <x:v>46239</x:v>
      </x:c>
      <x:c r="D28" s="251" t="n">
        <x:v>46269</x:v>
      </x:c>
      <x:c r="E28" s="259" t="n">
        <x:v>2150</x:v>
      </x:c>
      <x:c r="F28" s="267" t="n">
        <x:v>0.2</x:v>
      </x:c>
      <x:c r="G28" s="259" t="n">
        <x:f>IF(E28="","",E28*(1+F28))</x:f>
        <x:v>2580</x:v>
      </x:c>
      <x:c r="H28" s="259" t="n">
        <x:f>G28</x:f>
        <x:v>2580</x:v>
      </x:c>
      <x:c r="I28" s="259" t="n">
        <x:v>0</x:v>
      </x:c>
      <x:c r="J28" s="259" t="n">
        <x:f>IF(H28="","",MAX(H28-I28,0))</x:f>
        <x:v>2580</x:v>
      </x:c>
      <x:c r="K28" s="275" t="n">
        <x:f>IF(OR(D28="",J28=0),"",MAX(TODAY()-D28,0))</x:f>
        <x:v>0</x:v>
      </x:c>
      <x:c r="L28" s="233" t="str">
        <x:f>IF(A28="","",IF(J28=0,"Payée",IF(TODAY()&gt;D28,"En retard",IF(I28&gt;0,"Partielle","À payer"))))</x:f>
        <x:v>À payer</x:v>
      </x:c>
      <x:c r="M28" s="251"/>
      <x:c r="N28" s="283" t="str">
        <x:v>Conditions 30 jours</x:v>
      </x:c>
    </x:row>
    <x:row r="29" ht="21" customHeight="1">
      <x:c r="A29" s="238" t="str">
        <x:v>FAC-2026-019</x:v>
      </x:c>
      <x:c r="B29" s="239" t="str">
        <x:v>Formation Pro</x:v>
      </x:c>
      <x:c r="C29" s="252" t="n">
        <x:v>46203</x:v>
      </x:c>
      <x:c r="D29" s="252" t="n">
        <x:v>46233</x:v>
      </x:c>
      <x:c r="E29" s="260" t="n">
        <x:v>980</x:v>
      </x:c>
      <x:c r="F29" s="268" t="n">
        <x:v>0.2</x:v>
      </x:c>
      <x:c r="G29" s="260" t="n">
        <x:f>IF(E29="","",E29*(1+F29))</x:f>
        <x:v>1176</x:v>
      </x:c>
      <x:c r="H29" s="260" t="n">
        <x:f>G29</x:f>
        <x:v>1176</x:v>
      </x:c>
      <x:c r="I29" s="260" t="n">
        <x:v>1176</x:v>
      </x:c>
      <x:c r="J29" s="260" t="n">
        <x:f>IF(H29="","",MAX(H29-I29,0))</x:f>
        <x:v>0</x:v>
      </x:c>
      <x:c r="K29" s="276" t="str">
        <x:f>IF(OR(D29="",J29=0),"",MAX(TODAY()-D29,0))</x:f>
      </x:c>
      <x:c r="L29" s="239" t="str">
        <x:f>IF(A29="","",IF(J29=0,"Payée",IF(TODAY()&gt;D29,"En retard",IF(I29&gt;0,"Partielle","À payer"))))</x:f>
        <x:v>Payée</x:v>
      </x:c>
      <x:c r="M29" s="252" t="n">
        <x:v>46236</x:v>
      </x:c>
      <x:c r="N29" s="284" t="str">
        <x:v>Paiement reçu</x:v>
      </x:c>
    </x:row>
    <x:row r="30" ht="21" customHeight="1">
      <x:c r="A30" s="244" t="str">
        <x:v>FAC-2026-020</x:v>
      </x:c>
      <x:c r="B30" s="245" t="str">
        <x:v>Industrie Services</x:v>
      </x:c>
      <x:c r="C30" s="253" t="n">
        <x:v>46211</x:v>
      </x:c>
      <x:c r="D30" s="253" t="n">
        <x:v>46241</x:v>
      </x:c>
      <x:c r="E30" s="261" t="n">
        <x:v>7250</x:v>
      </x:c>
      <x:c r="F30" s="269" t="n">
        <x:v>0.2</x:v>
      </x:c>
      <x:c r="G30" s="261" t="n">
        <x:f>IF(E30="","",E30*(1+F30))</x:f>
        <x:v>8700</x:v>
      </x:c>
      <x:c r="H30" s="261" t="n">
        <x:f>G30</x:f>
        <x:v>8700</x:v>
      </x:c>
      <x:c r="I30" s="261" t="n">
        <x:v>4000</x:v>
      </x:c>
      <x:c r="J30" s="261" t="n">
        <x:f>IF(H30="","",MAX(H30-I30,0))</x:f>
        <x:v>4700</x:v>
      </x:c>
      <x:c r="K30" s="277" t="n">
        <x:f>IF(OR(D30="",J30=0),"",MAX(TODAY()-D30,0))</x:f>
        <x:v>8</x:v>
      </x:c>
      <x:c r="L30" s="245" t="str">
        <x:f>IF(A30="","",IF(J30=0,"Payée",IF(TODAY()&gt;D30,"En retard",IF(I30&gt;0,"Partielle","À payer"))))</x:f>
        <x:v>En retard</x:v>
      </x:c>
      <x:c r="M30" s="253" t="n">
        <x:v>46248</x:v>
      </x:c>
      <x:c r="N30" s="285" t="str">
        <x:v>Relance direction financière</x:v>
      </x:c>
    </x:row>
    <x:row r="32">
      <x:c r="A32" s="297" t="str">
        <x:v>Mode d’emploi : saisissez les informations de facture dans les cellules d’entrée. Le montant TTC, le reste dû, les jours de retard, le statut et les indicateurs se calculent automatiquement.</x:v>
      </x:c>
      <x:c r="B32" s="297"/>
      <x:c r="C32" s="297"/>
      <x:c r="D32" s="297"/>
      <x:c r="E32" s="297"/>
      <x:c r="F32" s="297"/>
      <x:c r="G32" s="297"/>
      <x:c r="H32" s="297"/>
      <x:c r="I32" s="297"/>
      <x:c r="J32" s="297"/>
      <x:c r="K32" s="297"/>
      <x:c r="L32" s="297"/>
      <x:c r="M32" s="297"/>
      <x:c r="N32" s="297"/>
    </x:row>
    <x:row r="33">
      <x:c r="A33" s="298"/>
      <x:c r="B33" s="298"/>
      <x:c r="C33" s="298"/>
      <x:c r="D33" s="298"/>
      <x:c r="E33" s="298"/>
      <x:c r="F33" s="298"/>
      <x:c r="G33" s="298"/>
      <x:c r="H33" s="298"/>
      <x:c r="I33" s="298"/>
      <x:c r="J33" s="298"/>
      <x:c r="K33" s="298"/>
      <x:c r="L33" s="298"/>
      <x:c r="M33" s="298"/>
      <x:c r="N33" s="298"/>
    </x:row>
  </x:sheetData>
  <x:mergeCells>
    <x:mergeCell ref="A1:N2"/>
    <x:mergeCell ref="A3:N3"/>
    <x:mergeCell ref="A5:C5"/>
    <x:mergeCell ref="A6:C7"/>
    <x:mergeCell ref="D5:F5"/>
    <x:mergeCell ref="D6:F7"/>
    <x:mergeCell ref="G5:I5"/>
    <x:mergeCell ref="G6:I7"/>
    <x:mergeCell ref="J5:L5"/>
    <x:mergeCell ref="J6:L7"/>
    <x:mergeCell ref="M5:N5"/>
    <x:mergeCell ref="M6:N7"/>
    <x:mergeCell ref="A32:N33"/>
  </x:mergeCells>
  <x:conditionalFormatting sqref="L11:L30">
    <x:cfRule type="expression" dxfId="0" priority="1">
      <x:formula>L11="Payée"</x:formula>
    </x:cfRule>
    <x:cfRule type="expression" dxfId="1" priority="2">
      <x:formula>L11="Partielle"</x:formula>
    </x:cfRule>
    <x:cfRule type="expression" dxfId="2" priority="3">
      <x:formula>L11="En retard"</x:formula>
    </x:cfRule>
    <x:cfRule type="expression" dxfId="3" priority="4">
      <x:formula>L11="À payer"</x:formula>
    </x:cfRule>
  </x:conditionalFormatting>
  <x:conditionalFormatting sqref="K11:K30">
    <x:cfRule type="dataBar" priority="5">
      <x:dataBar>
        <x:cfvo type="min"/>
        <x:cfvo type="max"/>
        <x:color rgb="FFED553B"/>
      </x:dataBar>
      <x:extLst>
        <x:ext xmlns:x14="http://schemas.microsoft.com/office/spreadsheetml/2009/9/main" uri="{B025F937-C7B1-47D3-B67F-A62EFF666E3E}">
          <x14:id>{F41025CF-636C-160C-D325-DDC360B60248}</x14:id>
        </x:ext>
      </x:extLst>
    </x:cfRule>
  </x:conditionalFormatting>
  <x:conditionalFormatting sqref="J11:J30">
    <x:cfRule type="colorScale" priority="6">
      <x:colorScale>
        <x:cfvo type="min"/>
        <x:cfvo type="percentile" val="50"/>
        <x:cfvo type="max"/>
        <x:color rgb="FFD1FAE5"/>
        <x:color rgb="FFFEF3C7"/>
        <x:color rgb="FFFECACA"/>
      </x:colorScale>
    </x:cfRule>
  </x:conditionalFormatting>
  <x:dataValidations count="2">
    <x:dataValidation type="list" sqref="F11:F30">
      <x:formula1>"0,0.055,0.1,0.2"</x:formula1>
    </x:dataValidation>
    <x:dataValidation type="list" sqref="L11:L30">
      <x:formula1>"À payer,Partielle,Payée,En retard"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F41025CF-636C-160C-D325-DDC360B60248}">
            <x14:dataBar gradient="1">
              <x14:cfvo type="min"/>
              <x14:cfvo type="max"/>
              <x14:fillColor rgb="FFED553B"/>
            </x14:dataBar>
          </x14:cfRule>
          <xm:sqref>K11:K30</xm:sqref>
        </x14:conditionalFormatting>
      </x14:conditionalFormattings>
    </x:ext>
  </x:extLst>
</x:worksheet>
</file>