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44b45f9de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4f166980996847b3"/>
    <x:sheet xmlns:r="http://schemas.openxmlformats.org/officeDocument/2006/relationships" name="Journal" sheetId="2" r:id="R43fb7cdee1614927"/>
    <x:sheet xmlns:r="http://schemas.openxmlformats.org/officeDocument/2006/relationships" name="Balance" sheetId="3" r:id="R1edb3312ab0642aa"/>
    <x:sheet xmlns:r="http://schemas.openxmlformats.org/officeDocument/2006/relationships" name="Grand livre" sheetId="4" r:id="R0988e4e76f574890"/>
    <x:sheet xmlns:r="http://schemas.openxmlformats.org/officeDocument/2006/relationships" name="Plan de comptes" sheetId="5" r:id="R426ac296b7994577"/>
    <x:sheet xmlns:r="http://schemas.openxmlformats.org/officeDocument/2006/relationships" name="Mode d'emploi" sheetId="6" r:id="R7d07336edea646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.00 [$€-fr-FR];[Red](#,##0.00 [$€-fr-FR]);-"/>
  </x:numFmts>
  <x:fonts count="12">
    <x:font>
      <x:sz val="11"/>
      <x:name val="Carlito"/>
    </x:font>
    <x:font>
      <x:b/>
      <x:sz val="22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173F5F"/>
      <x:name val="Carlito"/>
    </x:font>
    <x:font>
      <x:sz val="11"/>
      <x:color rgb="FF000000"/>
      <x:name val="Carlito"/>
    </x:font>
    <x:font>
      <x:b/>
      <x:sz val="11"/>
      <x:color rgb="FF243044"/>
      <x:name val="Carlito"/>
    </x:font>
    <x:font>
      <x:b/>
      <x:sz val="11"/>
      <x:name val="Carlito"/>
    </x:font>
    <x:font>
      <x:b/>
      <x:sz val="11"/>
      <x:color rgb="FF0000FF"/>
      <x:name val="Carlito"/>
    </x:font>
    <x:font>
      <x:b/>
      <x:sz val="11"/>
      <x:color rgb="FF173F5F"/>
      <x:name val="Carlito"/>
    </x:font>
    <x:font>
      <x:b/>
      <x:sz val="18"/>
      <x:color rgb="FF243044"/>
      <x:name val="Carlito"/>
    </x:font>
    <x:font>
      <x:b/>
      <x:sz val="16"/>
      <x:color rgb="FFFFFFFF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3CAEA3"/>
      </x:patternFill>
    </x:fill>
    <x:fill>
      <x:patternFill patternType="solid">
        <x:fgColor rgb="FFEAF4FF"/>
      </x:patternFill>
    </x:fill>
    <x:fill>
      <x:patternFill patternType="solid">
        <x:fgColor rgb="FF20639B"/>
      </x:patternFill>
    </x:fill>
    <x:fill>
      <x:patternFill patternType="solid">
        <x:fgColor rgb="FFF7FBFF"/>
      </x:patternFill>
    </x:fill>
    <x:fill>
      <x:patternFill patternType="solid">
        <x:fgColor rgb="FFF6A623"/>
      </x:patternFill>
    </x:fill>
    <x:fill>
      <x:patternFill patternType="solid">
        <x:fgColor rgb="FFFFFBEA"/>
      </x:patternFill>
    </x:fill>
    <x:fill>
      <x:patternFill patternType="solid">
        <x:fgColor rgb="FFEAF9F6"/>
      </x:patternFill>
    </x:fill>
    <x:fill>
      <x:patternFill patternType="solid">
        <x:fgColor rgb="FFFFF7E8"/>
      </x:patternFill>
    </x:fill>
    <x:fill>
      <x:patternFill patternType="solid">
        <x:fgColor rgb="FFD9534F"/>
      </x:patternFill>
    </x:fill>
    <x:fill>
      <x:patternFill patternType="solid">
        <x:fgColor rgb="FFFFF0F0"/>
      </x:patternFill>
    </x:fill>
  </x:fills>
  <x:borders count="42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top style="double">
        <x:color rgb="FF173F5F"/>
      </x:top>
    </x:border>
    <x:border>
      <x:top style="double">
        <x:color rgb="FF173F5F"/>
      </x:top>
    </x:border>
  </x:borders>
  <x:cellStyleXfs count="1">
    <x:xf numFmtId="0" fontId="0" fillId="0" borderId="0"/>
  </x:cellStyleXfs>
  <x:cellXfs count="29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3" fillId="0" borderId="8" xfId="0" applyNumberFormat="1" applyFont="1" applyFill="1" applyBorder="1"/>
    <x:xf numFmtId="0" fontId="3" fillId="0" borderId="11" xfId="0" applyNumberFormat="1" applyFont="1" applyFill="1" applyBorder="1"/>
    <x:xf numFmtId="0" fontId="3" fillId="0" borderId="13" xfId="0" applyNumberFormat="1" applyFont="1" applyFill="1" applyBorder="1"/>
    <x:xf numFmtId="0" fontId="3" fillId="0" borderId="0" xfId="0" applyNumberFormat="1" applyFont="1" applyFill="1" applyBorder="1"/>
    <x:xf numFmtId="0" fontId="3" fillId="0" borderId="16" xfId="0" applyNumberFormat="1" applyFont="1" applyFill="1" applyBorder="1"/>
    <x:xf numFmtId="0" fontId="3" fillId="0" borderId="19" xfId="0" applyNumberFormat="1" applyFont="1" applyFill="1" applyBorder="1"/>
    <x:xf numFmtId="0" fontId="3" fillId="0" borderId="21" xfId="0" applyNumberFormat="1" applyFont="1" applyFill="1" applyBorder="1"/>
    <x:xf numFmtId="0" fontId="3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2" xfId="0" applyNumberFormat="1" applyFont="1" applyFill="1" applyBorder="1"/>
    <x:xf numFmtId="0" fontId="2" fillId="5" borderId="3" xfId="0" applyNumberFormat="1" applyFont="1" applyFill="1" applyBorder="1"/>
    <x:xf numFmtId="0" fontId="2" fillId="5" borderId="4" xfId="0" applyNumberFormat="1" applyFont="1" applyFill="1" applyBorder="1"/>
    <x:xf numFmtId="0" fontId="2" fillId="5" borderId="2" xfId="0" applyNumberFormat="1" applyFont="1" applyFill="1" applyBorder="1" applyAlignment="1">
      <x:alignment wrapText="1"/>
    </x:xf>
    <x:xf numFmtId="0" fontId="2" fillId="5" borderId="3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wrapText="1"/>
    </x:xf>
    <x:xf numFmtId="0" fontId="2" fillId="5" borderId="2" xfId="0" applyNumberFormat="1" applyFont="1" applyFill="1" applyBorder="1" applyAlignment="1">
      <x:alignment horizontal="center" wrapText="1"/>
    </x:xf>
    <x:xf numFmtId="0" fontId="2" fillId="5" borderId="3" xfId="0" applyNumberFormat="1" applyFont="1" applyFill="1" applyBorder="1" applyAlignment="1">
      <x:alignment horizontal="center" wrapText="1"/>
    </x:xf>
    <x:xf numFmtId="0" fontId="2" fillId="5" borderId="4" xfId="0" applyNumberFormat="1" applyFont="1" applyFill="1" applyBorder="1" applyAlignment="1">
      <x:alignment horizontal="center" wrapText="1"/>
    </x:xf>
    <x:xf numFmtId="0" fontId="2" fillId="5" borderId="2" xfId="0" applyNumberFormat="1" applyFont="1" applyFill="1" applyBorder="1" applyAlignment="1">
      <x:alignment horizontal="center" vertical="center" wrapText="1"/>
    </x:xf>
    <x:xf numFmtId="0" fontId="2" fillId="5" borderId="3" xfId="0" applyNumberFormat="1" applyFont="1" applyFill="1" applyBorder="1" applyAlignment="1">
      <x:alignment horizontal="center" vertical="center" wrapText="1"/>
    </x:xf>
    <x:xf numFmtId="0" fontId="2" fillId="5" borderId="4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5" xfId="0" applyNumberFormat="1" applyFont="1" applyFill="1" applyBorder="1"/>
    <x:xf numFmtId="0" fontId="2" fillId="5" borderId="6" xfId="0" applyNumberFormat="1" applyFont="1" applyFill="1" applyBorder="1"/>
    <x:xf numFmtId="0" fontId="2" fillId="5" borderId="7" xfId="0" applyNumberFormat="1" applyFont="1" applyFill="1" applyBorder="1"/>
    <x:xf numFmtId="0" fontId="2" fillId="5" borderId="5" xfId="0" applyNumberFormat="1" applyFont="1" applyFill="1" applyBorder="1" applyAlignment="1">
      <x:alignment wrapText="1"/>
    </x:xf>
    <x:xf numFmtId="0" fontId="2" fillId="5" borderId="6" xfId="0" applyNumberFormat="1" applyFont="1" applyFill="1" applyBorder="1" applyAlignment="1">
      <x:alignment wrapText="1"/>
    </x:xf>
    <x:xf numFmtId="0" fontId="2" fillId="5" borderId="7" xfId="0" applyNumberFormat="1" applyFont="1" applyFill="1" applyBorder="1" applyAlignment="1">
      <x:alignment wrapText="1"/>
    </x:xf>
    <x:xf numFmtId="0" fontId="2" fillId="5" borderId="5" xfId="0" applyNumberFormat="1" applyFont="1" applyFill="1" applyBorder="1" applyAlignment="1">
      <x:alignment horizontal="center" wrapText="1"/>
    </x:xf>
    <x:xf numFmtId="0" fontId="2" fillId="5" borderId="6" xfId="0" applyNumberFormat="1" applyFont="1" applyFill="1" applyBorder="1" applyAlignment="1">
      <x:alignment horizontal="center" wrapText="1"/>
    </x:xf>
    <x:xf numFmtId="0" fontId="2" fillId="5" borderId="7" xfId="0" applyNumberFormat="1" applyFont="1" applyFill="1" applyBorder="1" applyAlignment="1">
      <x:alignment horizontal="center" wrapText="1"/>
    </x:xf>
    <x:xf numFmtId="0" fontId="2" fillId="5" borderId="5" xfId="0" applyNumberFormat="1" applyFont="1" applyFill="1" applyBorder="1" applyAlignment="1">
      <x:alignment horizontal="center" vertical="center" wrapText="1"/>
    </x:xf>
    <x:xf numFmtId="0" fontId="2" fillId="5" borderId="6" xfId="0" applyNumberFormat="1" applyFont="1" applyFill="1" applyBorder="1" applyAlignment="1">
      <x:alignment horizontal="center" vertical="center" wrapText="1"/>
    </x:xf>
    <x:xf numFmtId="0" fontId="2" fillId="5" borderId="7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4" xfId="0" applyNumberFormat="1" applyFont="1" applyFill="1" applyBorder="1"/>
    <x:xf numFmtId="0" fontId="3" fillId="6" borderId="25" xfId="0" applyNumberFormat="1" applyFont="1" applyFill="1" applyBorder="1"/>
    <x:xf numFmtId="0" fontId="3" fillId="6" borderId="26" xfId="0" applyNumberFormat="1" applyFont="1" applyFill="1" applyBorder="1"/>
    <x:xf numFmtId="0" fontId="3" fillId="6" borderId="27" xfId="0" applyNumberFormat="1" applyFont="1" applyFill="1" applyBorder="1"/>
    <x:xf numFmtId="0" fontId="3" fillId="6" borderId="28" xfId="0" applyNumberFormat="1" applyFont="1" applyFill="1" applyBorder="1"/>
    <x:xf numFmtId="0" fontId="3" fillId="6" borderId="29" xfId="0" applyNumberFormat="1" applyFont="1" applyFill="1" applyBorder="1"/>
    <x:xf numFmtId="0" fontId="3" fillId="6" borderId="30" xfId="0" applyNumberFormat="1" applyFont="1" applyFill="1" applyBorder="1"/>
    <x:xf numFmtId="0" fontId="3" fillId="6" borderId="31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32" xfId="0" applyNumberFormat="1" applyFont="1" applyFill="1" applyBorder="1"/>
    <x:xf numFmtId="0" fontId="3" fillId="6" borderId="33" xfId="0" applyNumberFormat="1" applyFont="1" applyFill="1" applyBorder="1"/>
    <x:xf numFmtId="0" fontId="3" fillId="6" borderId="34" xfId="0" applyNumberFormat="1" applyFont="1" applyFill="1" applyBorder="1"/>
    <x:xf numFmtId="0" fontId="3" fillId="6" borderId="35" xfId="0" applyNumberFormat="1" applyFont="1" applyFill="1" applyBorder="1"/>
    <x:xf numFmtId="0" fontId="3" fillId="6" borderId="36" xfId="0" applyNumberFormat="1" applyFont="1" applyFill="1" applyBorder="1"/>
    <x:xf numFmtId="0" fontId="3" fillId="6" borderId="37" xfId="0" applyNumberFormat="1" applyFont="1" applyFill="1" applyBorder="1"/>
    <x:xf numFmtId="0" fontId="3" fillId="6" borderId="38" xfId="0" applyNumberFormat="1" applyFont="1" applyFill="1" applyBorder="1"/>
    <x:xf numFmtId="0" fontId="3" fillId="6" borderId="39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3" fillId="6" borderId="24" xfId="0" applyNumberFormat="1" applyFont="1" applyFill="1" applyBorder="1"/>
    <x:xf numFmtId="200" fontId="3" fillId="6" borderId="27" xfId="0" applyNumberFormat="1" applyFont="1" applyFill="1" applyBorder="1"/>
    <x:xf numFmtId="200" fontId="3" fillId="6" borderId="29" xfId="0" applyNumberFormat="1" applyFont="1" applyFill="1" applyBorder="1"/>
    <x:xf numFmtId="200" fontId="3" fillId="6" borderId="32" xfId="0" applyNumberFormat="1" applyFont="1" applyFill="1" applyBorder="1"/>
    <x:xf numFmtId="200" fontId="3" fillId="6" borderId="35" xfId="0" applyNumberFormat="1" applyFont="1" applyFill="1" applyBorder="1"/>
    <x:xf numFmtId="200" fontId="3" fillId="6" borderId="37" xfId="0" applyNumberFormat="1" applyFont="1" applyFill="1" applyBorder="1"/>
    <x:xf numFmtId="201" fontId="3" fillId="6" borderId="25" xfId="0" applyNumberFormat="1" applyFont="1" applyFill="1" applyBorder="1"/>
    <x:xf numFmtId="201" fontId="3" fillId="6" borderId="26" xfId="0" applyNumberFormat="1" applyFont="1" applyFill="1" applyBorder="1"/>
    <x:xf numFmtId="201" fontId="5" fillId="0" borderId="0" xfId="0" applyNumberFormat="1" applyFont="1" applyFill="1" applyBorder="1"/>
    <x:xf numFmtId="201" fontId="3" fillId="6" borderId="0" xfId="0" applyNumberFormat="1" applyFont="1" applyFill="1" applyBorder="1"/>
    <x:xf numFmtId="201" fontId="3" fillId="6" borderId="28" xfId="0" applyNumberFormat="1" applyFont="1" applyFill="1" applyBorder="1"/>
    <x:xf numFmtId="201" fontId="3" fillId="6" borderId="30" xfId="0" applyNumberFormat="1" applyFont="1" applyFill="1" applyBorder="1"/>
    <x:xf numFmtId="201" fontId="3" fillId="6" borderId="31" xfId="0" applyNumberFormat="1" applyFont="1" applyFill="1" applyBorder="1"/>
    <x:xf numFmtId="201" fontId="3" fillId="6" borderId="33" xfId="0" applyNumberFormat="1" applyFont="1" applyFill="1" applyBorder="1"/>
    <x:xf numFmtId="201" fontId="3" fillId="6" borderId="34" xfId="0" applyNumberFormat="1" applyFont="1" applyFill="1" applyBorder="1"/>
    <x:xf numFmtId="201" fontId="5" fillId="0" borderId="1" xfId="0" applyNumberFormat="1" applyFont="1" applyFill="1" applyBorder="1"/>
    <x:xf numFmtId="201" fontId="3" fillId="6" borderId="1" xfId="0" applyNumberFormat="1" applyFont="1" applyFill="1" applyBorder="1"/>
    <x:xf numFmtId="201" fontId="3" fillId="6" borderId="36" xfId="0" applyNumberFormat="1" applyFont="1" applyFill="1" applyBorder="1"/>
    <x:xf numFmtId="201" fontId="3" fillId="6" borderId="38" xfId="0" applyNumberFormat="1" applyFont="1" applyFill="1" applyBorder="1"/>
    <x:xf numFmtId="201" fontId="3" fillId="6" borderId="39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40" xfId="0" applyNumberFormat="1" applyFont="1" applyFill="1" applyBorder="1"/>
    <x:xf numFmtId="0" fontId="6" fillId="7" borderId="4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41" xfId="0" applyNumberFormat="1" applyFont="1" applyFill="1" applyBorder="1"/>
    <x:xf numFmtId="0" fontId="6" fillId="7" borderId="41" xfId="0" applyNumberFormat="1" applyFont="1" applyFill="1" applyBorder="1" applyAlignment="1">
      <x:alignment horizontal="center"/>
    </x:xf>
    <x:xf numFmtId="201" fontId="6" fillId="7" borderId="40" xfId="0" applyNumberFormat="1" applyFont="1" applyFill="1" applyBorder="1" applyAlignment="1">
      <x:alignment horizontal="center"/>
    </x:xf>
    <x:xf numFmtId="201" fontId="6" fillId="7" borderId="41" xfId="0" applyNumberFormat="1" applyFont="1" applyFill="1" applyBorder="1" applyAlignment="1">
      <x:alignment horizontal="center"/>
    </x:xf>
    <x:xf numFmtId="200" fontId="3" fillId="6" borderId="24" xfId="0" applyNumberFormat="1" applyFont="1" applyFill="1" applyBorder="1" applyAlignment="1">
      <x:alignment wrapText="1"/>
    </x:xf>
    <x:xf numFmtId="0" fontId="3" fillId="6" borderId="25" xfId="0" applyNumberFormat="1" applyFont="1" applyFill="1" applyBorder="1" applyAlignment="1">
      <x:alignment wrapText="1"/>
    </x:xf>
    <x:xf numFmtId="201" fontId="3" fillId="6" borderId="25" xfId="0" applyNumberFormat="1" applyFont="1" applyFill="1" applyBorder="1" applyAlignment="1">
      <x:alignment wrapText="1"/>
    </x:xf>
    <x:xf numFmtId="201" fontId="3" fillId="6" borderId="26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200" fontId="3" fillId="6" borderId="27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201" fontId="3" fillId="6" borderId="0" xfId="0" applyNumberFormat="1" applyFont="1" applyFill="1" applyBorder="1" applyAlignment="1">
      <x:alignment wrapText="1"/>
    </x:xf>
    <x:xf numFmtId="201" fontId="3" fillId="6" borderId="28" xfId="0" applyNumberFormat="1" applyFont="1" applyFill="1" applyBorder="1" applyAlignment="1">
      <x:alignment wrapText="1"/>
    </x:xf>
    <x:xf numFmtId="200" fontId="3" fillId="6" borderId="29" xfId="0" applyNumberFormat="1" applyFont="1" applyFill="1" applyBorder="1" applyAlignment="1">
      <x:alignment wrapText="1"/>
    </x:xf>
    <x:xf numFmtId="0" fontId="3" fillId="6" borderId="30" xfId="0" applyNumberFormat="1" applyFont="1" applyFill="1" applyBorder="1" applyAlignment="1">
      <x:alignment wrapText="1"/>
    </x:xf>
    <x:xf numFmtId="201" fontId="3" fillId="6" borderId="30" xfId="0" applyNumberFormat="1" applyFont="1" applyFill="1" applyBorder="1" applyAlignment="1">
      <x:alignment wrapText="1"/>
    </x:xf>
    <x:xf numFmtId="201" fontId="3" fillId="6" borderId="31" xfId="0" applyNumberFormat="1" applyFont="1" applyFill="1" applyBorder="1" applyAlignment="1">
      <x:alignment wrapText="1"/>
    </x:xf>
    <x:xf numFmtId="200" fontId="3" fillId="6" borderId="32" xfId="0" applyNumberFormat="1" applyFont="1" applyFill="1" applyBorder="1" applyAlignment="1">
      <x:alignment wrapText="1"/>
    </x:xf>
    <x:xf numFmtId="0" fontId="3" fillId="6" borderId="33" xfId="0" applyNumberFormat="1" applyFont="1" applyFill="1" applyBorder="1" applyAlignment="1">
      <x:alignment wrapText="1"/>
    </x:xf>
    <x:xf numFmtId="201" fontId="3" fillId="6" borderId="33" xfId="0" applyNumberFormat="1" applyFont="1" applyFill="1" applyBorder="1" applyAlignment="1">
      <x:alignment wrapText="1"/>
    </x:xf>
    <x:xf numFmtId="201" fontId="3" fillId="6" borderId="34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200" fontId="3" fillId="6" borderId="35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201" fontId="3" fillId="6" borderId="1" xfId="0" applyNumberFormat="1" applyFont="1" applyFill="1" applyBorder="1" applyAlignment="1">
      <x:alignment wrapText="1"/>
    </x:xf>
    <x:xf numFmtId="201" fontId="3" fillId="6" borderId="36" xfId="0" applyNumberFormat="1" applyFont="1" applyFill="1" applyBorder="1" applyAlignment="1">
      <x:alignment wrapText="1"/>
    </x:xf>
    <x:xf numFmtId="200" fontId="3" fillId="6" borderId="37" xfId="0" applyNumberFormat="1" applyFont="1" applyFill="1" applyBorder="1" applyAlignment="1">
      <x:alignment wrapText="1"/>
    </x:xf>
    <x:xf numFmtId="0" fontId="3" fillId="6" borderId="38" xfId="0" applyNumberFormat="1" applyFont="1" applyFill="1" applyBorder="1" applyAlignment="1">
      <x:alignment wrapText="1"/>
    </x:xf>
    <x:xf numFmtId="201" fontId="3" fillId="6" borderId="38" xfId="0" applyNumberFormat="1" applyFont="1" applyFill="1" applyBorder="1" applyAlignment="1">
      <x:alignment wrapText="1"/>
    </x:xf>
    <x:xf numFmtId="201" fontId="3" fillId="6" borderId="39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/>
    <x:xf numFmtId="0" fontId="7" fillId="7" borderId="40" xfId="0" applyNumberFormat="1" applyFont="1" applyFill="1" applyBorder="1"/>
    <x:xf numFmtId="0" fontId="7" fillId="7" borderId="1" xfId="0" applyNumberFormat="1" applyFont="1" applyFill="1" applyBorder="1"/>
    <x:xf numFmtId="0" fontId="7" fillId="7" borderId="41" xfId="0" applyNumberFormat="1" applyFont="1" applyFill="1" applyBorder="1"/>
    <x:xf numFmtId="201" fontId="0" fillId="0" borderId="0" xfId="0" applyNumberFormat="1" applyFont="1" applyFill="1" applyBorder="1"/>
    <x:xf numFmtId="201" fontId="7" fillId="7" borderId="40" xfId="0" applyNumberFormat="1" applyFont="1" applyFill="1" applyBorder="1"/>
    <x:xf numFmtId="201" fontId="0" fillId="0" borderId="1" xfId="0" applyNumberFormat="1" applyFont="1" applyFill="1" applyBorder="1"/>
    <x:xf numFmtId="201" fontId="7" fillId="7" borderId="41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horizontal="center"/>
    </x:xf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 applyAlignment="1">
      <x:alignment horizontal="center" vertical="center"/>
    </x:xf>
    <x:xf numFmtId="0" fontId="10" fillId="4" borderId="1" xfId="0" applyNumberFormat="1" applyFont="1" applyFill="1" applyBorder="1"/>
    <x:xf numFmtId="0" fontId="10" fillId="4" borderId="1" xfId="0" applyNumberFormat="1" applyFont="1" applyFill="1" applyBorder="1" applyAlignment="1">
      <x:alignment horizontal="center"/>
    </x:xf>
    <x:xf numFmtId="0" fontId="10" fillId="4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center"/>
    </x:xf>
    <x:xf numFmtId="0" fontId="10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0" fillId="9" borderId="1" xfId="0" applyNumberFormat="1" applyFont="1" applyFill="1" applyBorder="1"/>
    <x:xf numFmtId="0" fontId="10" fillId="9" borderId="1" xfId="0" applyNumberFormat="1" applyFont="1" applyFill="1" applyBorder="1" applyAlignment="1">
      <x:alignment horizontal="center"/>
    </x:xf>
    <x:xf numFmtId="0" fontId="10" fillId="9" borderId="1" xfId="0" applyNumberFormat="1" applyFont="1" applyFill="1" applyBorder="1" applyAlignment="1">
      <x:alignment horizontal="center" vertical="center"/>
    </x:xf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0" fillId="10" borderId="1" xfId="0" applyNumberFormat="1" applyFont="1" applyFill="1" applyBorder="1"/>
    <x:xf numFmtId="0" fontId="10" fillId="10" borderId="1" xfId="0" applyNumberFormat="1" applyFont="1" applyFill="1" applyBorder="1" applyAlignment="1">
      <x:alignment horizontal="center"/>
    </x:xf>
    <x:xf numFmtId="0" fontId="10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2" fillId="11" borderId="1" xfId="0" applyNumberFormat="1" applyFont="1" applyFill="1" applyBorder="1"/>
    <x:xf numFmtId="0" fontId="2" fillId="11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0" fontId="10" fillId="12" borderId="0" xfId="0" applyNumberFormat="1" applyFont="1" applyFill="1" applyBorder="1" applyAlignment="1">
      <x:alignment horizontal="center"/>
    </x:xf>
    <x:xf numFmtId="0" fontId="10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0" fillId="12" borderId="1" xfId="0" applyNumberFormat="1" applyFont="1" applyFill="1" applyBorder="1"/>
    <x:xf numFmtId="0" fontId="10" fillId="12" borderId="1" xfId="0" applyNumberFormat="1" applyFont="1" applyFill="1" applyBorder="1" applyAlignment="1">
      <x:alignment horizontal="center"/>
    </x:xf>
    <x:xf numFmtId="0" fontId="10" fillId="12" borderId="1" xfId="0" applyNumberFormat="1" applyFont="1" applyFill="1" applyBorder="1" applyAlignment="1">
      <x:alignment horizontal="center" vertical="center"/>
    </x:xf>
    <x:xf numFmtId="201" fontId="10" fillId="4" borderId="0" xfId="0" applyNumberFormat="1" applyFont="1" applyFill="1" applyBorder="1" applyAlignment="1">
      <x:alignment horizontal="center" vertical="center"/>
    </x:xf>
    <x:xf numFmtId="201" fontId="10" fillId="9" borderId="0" xfId="0" applyNumberFormat="1" applyFont="1" applyFill="1" applyBorder="1" applyAlignment="1">
      <x:alignment horizontal="center" vertical="center"/>
    </x:xf>
    <x:xf numFmtId="201" fontId="10" fillId="10" borderId="0" xfId="0" applyNumberFormat="1" applyFont="1" applyFill="1" applyBorder="1" applyAlignment="1">
      <x:alignment horizontal="center" vertical="center"/>
    </x:xf>
    <x:xf numFmtId="201" fontId="10" fillId="4" borderId="1" xfId="0" applyNumberFormat="1" applyFont="1" applyFill="1" applyBorder="1" applyAlignment="1">
      <x:alignment horizontal="center" vertical="center"/>
    </x:xf>
    <x:xf numFmtId="201" fontId="10" fillId="9" borderId="1" xfId="0" applyNumberFormat="1" applyFont="1" applyFill="1" applyBorder="1" applyAlignment="1">
      <x:alignment horizontal="center" vertical="center"/>
    </x:xf>
    <x:xf numFmtId="201" fontId="10" fillId="10" borderId="1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horizontal="center"/>
    </x:xf>
    <x:xf numFmtId="0" fontId="6" fillId="7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  <x:color rgb="FF20639B"/>
      </x:font>
      <x:fill>
        <x:patternFill patternType="solid">
          <x:bgColor rgb="FFEAF4FF"/>
        </x:patternFill>
      </x:fill>
    </x:dxf>
    <x:dxf>
      <x:font>
        <x:b/>
        <x:color rgb="FF2E8B57"/>
      </x:font>
      <x:fill>
        <x:patternFill patternType="solid">
          <x:bgColor rgb="FFEAF9F6"/>
        </x:patternFill>
      </x:fill>
    </x:dxf>
    <x:dxf>
      <x:font>
        <x:b/>
        <x:color rgb="FFD9534F"/>
      </x:font>
      <x:fill>
        <x:patternFill patternType="solid">
          <x:bgColor rgb="FFFFF0F0"/>
        </x:patternFill>
      </x:fill>
    </x:dxf>
    <x:dxf>
      <x:font>
        <x:b/>
        <x:color rgb="FF2E8B57"/>
      </x:font>
      <x:fill>
        <x:patternFill patternType="solid">
          <x:bgColor rgb="FFEAF9F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47938af6f4814" /><Relationship Type="http://schemas.openxmlformats.org/officeDocument/2006/relationships/theme" Target="/xl/theme/theme1.xml" Id="R62a9fbc069a749ec" /><Relationship Type="http://schemas.openxmlformats.org/officeDocument/2006/relationships/sharedStrings" Target="/xl/sharedStrings.xml" Id="R560d5fc557234a37" /><Relationship Type="http://schemas.openxmlformats.org/officeDocument/2006/relationships/worksheet" Target="/xl/worksheets/sheet1.xml" Id="R4f166980996847b3" /><Relationship Type="http://schemas.openxmlformats.org/officeDocument/2006/relationships/worksheet" Target="/xl/worksheets/sheet2.xml" Id="R43fb7cdee1614927" /><Relationship Type="http://schemas.openxmlformats.org/officeDocument/2006/relationships/worksheet" Target="/xl/worksheets/sheet3.xml" Id="R1edb3312ab0642aa" /><Relationship Type="http://schemas.openxmlformats.org/officeDocument/2006/relationships/worksheet" Target="/xl/worksheets/sheet4.xml" Id="R0988e4e76f574890" /><Relationship Type="http://schemas.openxmlformats.org/officeDocument/2006/relationships/worksheet" Target="/xl/worksheets/sheet5.xml" Id="R426ac296b7994577" /><Relationship Type="http://schemas.openxmlformats.org/officeDocument/2006/relationships/worksheet" Target="/xl/worksheets/sheet6.xml" Id="R7d07336edea646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f6ba22bc14e4677" /><Relationship Type="http://schemas.openxmlformats.org/officeDocument/2006/relationships/chart" Target="/xl/drawings/charts/chart2.xml" Id="R0a4cb9d815134a2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Débits et crédits par journal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Débit (€)</c:v>
          </c:tx>
          <c:cat>
            <c:strRef>
              <c:f>'Tableau de bord'!$A$11:$A$16</c:f>
              <c:strCache>
                <c:ptCount val="0"/>
              </c:strCache>
            </c:strRef>
          </c:cat>
          <c:val>
            <c:numRef>
              <c:f>'Tableau de bord'!$B$11:$B$16</c:f>
              <c:numCache>
                <c:formatCode>#,##0.00 [$€-fr-FR];[Red](#,##0.00 [$€-fr-FR]);-</c:formatCode>
                <c:ptCount val="0"/>
              </c:numCache>
            </c:numRef>
          </c:val>
        </c:ser>
        <c:ser>
          <c:idx val="1"/>
          <c:order val="1"/>
          <c:tx>
            <c:v>Crédit (€)</c:v>
          </c:tx>
          <c:cat>
            <c:strRef>
              <c:f>'Tableau de bord'!$A$11:$A$16</c:f>
              <c:strCache>
                <c:ptCount val="0"/>
              </c:strCache>
            </c:strRef>
          </c:cat>
          <c:val>
            <c:numRef>
              <c:f>'Tableau de bord'!$C$11:$C$16</c:f>
              <c:numCache>
                <c:formatCode>#,##0.00 [$€-fr-FR];[Red](#,##0.00 [$€-fr-FR]);-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Mouvements par compte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Débit (€)</c:v>
          </c:tx>
          <c:cat>
            <c:strRef>
              <c:f>'Tableau de bord'!$G$11:$G$18</c:f>
              <c:strCache>
                <c:ptCount val="0"/>
              </c:strCache>
            </c:strRef>
          </c:cat>
          <c:val>
            <c:numRef>
              <c:f>'Tableau de bord'!$H$11:$H$18</c:f>
              <c:numCache>
                <c:formatCode>#,##0.00 [$€-fr-FR];[Red](#,##0.00 [$€-fr-FR]);-</c:formatCode>
                <c:ptCount val="0"/>
              </c:numCache>
            </c:numRef>
          </c:val>
        </c:ser>
        <c:ser>
          <c:idx val="1"/>
          <c:order val="1"/>
          <c:tx>
            <c:v>Crédit (€)</c:v>
          </c:tx>
          <c:cat>
            <c:strRef>
              <c:f>'Tableau de bord'!$G$11:$G$18</c:f>
              <c:strCache>
                <c:ptCount val="0"/>
              </c:strCache>
            </c:strRef>
          </c:cat>
          <c:val>
            <c:numRef>
              <c:f>'Tableau de bord'!$I$11:$I$18</c:f>
              <c:numCache>
                <c:formatCode>#,##0.00 [$€-fr-FR];[Red](#,##0.00 [$€-fr-FR]);-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6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f6ba22bc14e4677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12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a4cb9d815134a2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9e77a3076c94b3a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2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8" customHeight="1">
      <x:c r="A1" s="6" t="str">
        <x:v>TABLEAU DE BORD COMPTABLE — DÉBIT / CRÉDIT / SOLDE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>
      <x:c r="A2" s="67" t="str">
        <x:v>Vue synthétique alimentée automatiquement par le Journal comptable</x:v>
      </x:c>
      <x:c r="B2" s="67"/>
      <x:c r="C2" s="67"/>
      <x:c r="D2" s="67"/>
      <x:c r="E2" s="67"/>
      <x:c r="F2" s="67"/>
      <x:c r="G2" s="67"/>
      <x:c r="H2" s="67"/>
      <x:c r="I2" s="67"/>
      <x:c r="J2" s="67"/>
      <x:c r="K2" s="67"/>
      <x:c r="L2" s="67"/>
    </x:row>
    <x:row r="4">
      <x:c r="A4" s="219" t="str">
        <x:v>TOTAL DÉBIT</x:v>
      </x:c>
      <x:c r="B4" s="219"/>
      <x:c r="C4" s="219"/>
      <x:c r="D4" s="227" t="str">
        <x:v>TOTAL CRÉDIT</x:v>
      </x:c>
      <x:c r="E4" s="227"/>
      <x:c r="F4" s="227"/>
      <x:c r="G4" s="238" t="str">
        <x:v>SOLDE GLOBAL</x:v>
      </x:c>
      <x:c r="H4" s="238"/>
      <x:c r="I4" s="238"/>
      <x:c r="J4" s="251" t="str">
        <x:v>STATUT</x:v>
      </x:c>
      <x:c r="K4" s="251"/>
      <x:c r="L4" s="251"/>
    </x:row>
    <x:row r="5">
      <x:c r="A5" s="263" t="n">
        <x:f>Journal!G205</x:f>
        <x:v>3000</x:v>
      </x:c>
      <x:c r="B5" s="263"/>
      <x:c r="C5" s="263"/>
      <x:c r="D5" s="264" t="n">
        <x:f>Journal!H205</x:f>
        <x:v>3000</x:v>
      </x:c>
      <x:c r="E5" s="264"/>
      <x:c r="F5" s="264"/>
      <x:c r="G5" s="265" t="n">
        <x:f>Journal!I205</x:f>
        <x:v>0</x:v>
      </x:c>
      <x:c r="H5" s="265"/>
      <x:c r="I5" s="265"/>
      <x:c r="J5" s="258" t="str">
        <x:f>Journal!J205</x:f>
        <x:v>ÉQUILIBRÉ</x:v>
      </x:c>
      <x:c r="K5" s="258"/>
      <x:c r="L5" s="258"/>
    </x:row>
    <x:row r="6">
      <x:c r="A6" s="263"/>
      <x:c r="B6" s="263"/>
      <x:c r="C6" s="263"/>
      <x:c r="D6" s="264"/>
      <x:c r="E6" s="264"/>
      <x:c r="F6" s="264"/>
      <x:c r="G6" s="265"/>
      <x:c r="H6" s="265"/>
      <x:c r="I6" s="265"/>
      <x:c r="J6" s="258"/>
      <x:c r="K6" s="258"/>
      <x:c r="L6" s="258"/>
    </x:row>
    <x:row r="7">
      <x:c r="A7" s="263"/>
      <x:c r="B7" s="263"/>
      <x:c r="C7" s="263"/>
      <x:c r="D7" s="264"/>
      <x:c r="E7" s="264"/>
      <x:c r="F7" s="264"/>
      <x:c r="G7" s="265"/>
      <x:c r="H7" s="265"/>
      <x:c r="I7" s="265"/>
      <x:c r="J7" s="258"/>
      <x:c r="K7" s="258"/>
      <x:c r="L7" s="258"/>
    </x:row>
    <x:row r="10" ht="28" customHeight="1">
      <x:c r="A10" s="82" t="str">
        <x:v>Journal</x:v>
      </x:c>
      <x:c r="B10" s="83" t="str">
        <x:v>Débit (€)</x:v>
      </x:c>
      <x:c r="C10" s="83" t="str">
        <x:v>Crédit (€)</x:v>
      </x:c>
      <x:c r="D10" s="84" t="str">
        <x:v>Écart (€)</x:v>
      </x:c>
      <x:c r="F10" s="23" t="str">
        <x:v>Compte</x:v>
      </x:c>
      <x:c r="G10" s="24" t="str">
        <x:v>Intitulé</x:v>
      </x:c>
      <x:c r="H10" s="24" t="str">
        <x:v>Débit (€)</x:v>
      </x:c>
      <x:c r="I10" s="25" t="str">
        <x:v>Crédit (€)</x:v>
      </x:c>
    </x:row>
    <x:row r="11">
      <x:c r="A11" t="str">
        <x:v>AC</x:v>
      </x:c>
      <x:c r="B11" s="191" t="n">
        <x:f>SUMIF(Journal!$C$5:$C$204,A11,Journal!$G$5:$G$204)</x:f>
        <x:v>600</x:v>
      </x:c>
      <x:c r="C11" s="191" t="n">
        <x:f>SUMIF(Journal!$C$5:$C$204,A11,Journal!$H$5:$H$204)</x:f>
        <x:v>600</x:v>
      </x:c>
      <x:c r="D11" s="191" t="n">
        <x:f>B11-C11</x:f>
        <x:v>0</x:v>
      </x:c>
      <x:c r="F11" t="str">
        <x:f>Balance!A4</x:f>
        <x:v>101000</x:v>
      </x:c>
      <x:c r="G11" t="str">
        <x:f>Balance!B4</x:f>
        <x:v>Capital social</x:v>
      </x:c>
      <x:c r="H11" s="191" t="n">
        <x:f>Balance!C4</x:f>
        <x:v>0</x:v>
      </x:c>
      <x:c r="I11" s="191" t="n">
        <x:f>Balance!D4</x:f>
        <x:v>0</x:v>
      </x:c>
    </x:row>
    <x:row r="12">
      <x:c r="A12" t="str">
        <x:v>VE</x:v>
      </x:c>
      <x:c r="B12" s="191" t="n">
        <x:f>SUMIF(Journal!$C$5:$C$204,A12,Journal!$G$5:$G$204)</x:f>
        <x:v>1200</x:v>
      </x:c>
      <x:c r="C12" s="191" t="n">
        <x:f>SUMIF(Journal!$C$5:$C$204,A12,Journal!$H$5:$H$204)</x:f>
        <x:v>1200</x:v>
      </x:c>
      <x:c r="D12" s="191" t="n">
        <x:f>B12-C12</x:f>
        <x:v>0</x:v>
      </x:c>
      <x:c r="F12" t="str">
        <x:f>Balance!A5</x:f>
        <x:v>164000</x:v>
      </x:c>
      <x:c r="G12" t="str">
        <x:f>Balance!B5</x:f>
        <x:v>Emprunts</x:v>
      </x:c>
      <x:c r="H12" s="191" t="n">
        <x:f>Balance!C5</x:f>
        <x:v>0</x:v>
      </x:c>
      <x:c r="I12" s="191" t="n">
        <x:f>Balance!D5</x:f>
        <x:v>0</x:v>
      </x:c>
    </x:row>
    <x:row r="13">
      <x:c r="A13" t="str">
        <x:v>BQ</x:v>
      </x:c>
      <x:c r="B13" s="191" t="n">
        <x:f>SUMIF(Journal!$C$5:$C$204,A13,Journal!$G$5:$G$204)</x:f>
        <x:v>1200</x:v>
      </x:c>
      <x:c r="C13" s="191" t="n">
        <x:f>SUMIF(Journal!$C$5:$C$204,A13,Journal!$H$5:$H$204)</x:f>
        <x:v>1200</x:v>
      </x:c>
      <x:c r="D13" s="191" t="n">
        <x:f>B13-C13</x:f>
        <x:v>0</x:v>
      </x:c>
      <x:c r="F13" t="str">
        <x:f>Balance!A6</x:f>
        <x:v>401000</x:v>
      </x:c>
      <x:c r="G13" t="str">
        <x:f>Balance!B6</x:f>
        <x:v>Fournisseurs</x:v>
      </x:c>
      <x:c r="H13" s="191" t="n">
        <x:f>Balance!C6</x:f>
        <x:v>0</x:v>
      </x:c>
      <x:c r="I13" s="191" t="n">
        <x:f>Balance!D6</x:f>
        <x:v>600</x:v>
      </x:c>
    </x:row>
    <x:row r="14">
      <x:c r="A14" t="str">
        <x:v>CA</x:v>
      </x:c>
      <x:c r="B14" s="191" t="n">
        <x:f>SUMIF(Journal!$C$5:$C$204,A14,Journal!$G$5:$G$204)</x:f>
        <x:v>0</x:v>
      </x:c>
      <x:c r="C14" s="191" t="n">
        <x:f>SUMIF(Journal!$C$5:$C$204,A14,Journal!$H$5:$H$204)</x:f>
        <x:v>0</x:v>
      </x:c>
      <x:c r="D14" s="191" t="n">
        <x:f>B14-C14</x:f>
        <x:v>0</x:v>
      </x:c>
      <x:c r="F14" t="str">
        <x:f>Balance!A7</x:f>
        <x:v>411000</x:v>
      </x:c>
      <x:c r="G14" t="str">
        <x:f>Balance!B7</x:f>
        <x:v>Clients</x:v>
      </x:c>
      <x:c r="H14" s="191" t="n">
        <x:f>Balance!C7</x:f>
        <x:v>1200</x:v>
      </x:c>
      <x:c r="I14" s="191" t="n">
        <x:f>Balance!D7</x:f>
        <x:v>1200</x:v>
      </x:c>
    </x:row>
    <x:row r="15">
      <x:c r="A15" t="str">
        <x:v>OD</x:v>
      </x:c>
      <x:c r="B15" s="191" t="n">
        <x:f>SUMIF(Journal!$C$5:$C$204,A15,Journal!$G$5:$G$204)</x:f>
        <x:v>0</x:v>
      </x:c>
      <x:c r="C15" s="191" t="n">
        <x:f>SUMIF(Journal!$C$5:$C$204,A15,Journal!$H$5:$H$204)</x:f>
        <x:v>0</x:v>
      </x:c>
      <x:c r="D15" s="191" t="n">
        <x:f>B15-C15</x:f>
        <x:v>0</x:v>
      </x:c>
      <x:c r="F15" t="str">
        <x:f>Balance!A8</x:f>
        <x:v>445660</x:v>
      </x:c>
      <x:c r="G15" t="str">
        <x:f>Balance!B8</x:f>
        <x:v>TVA déductible</x:v>
      </x:c>
      <x:c r="H15" s="191" t="n">
        <x:f>Balance!C8</x:f>
        <x:v>100</x:v>
      </x:c>
      <x:c r="I15" s="191" t="n">
        <x:f>Balance!D8</x:f>
        <x:v>0</x:v>
      </x:c>
    </x:row>
    <x:row r="16">
      <x:c r="A16" t="str">
        <x:v>AN</x:v>
      </x:c>
      <x:c r="B16" s="191" t="n">
        <x:f>SUMIF(Journal!$C$5:$C$204,A16,Journal!$G$5:$G$204)</x:f>
        <x:v>0</x:v>
      </x:c>
      <x:c r="C16" s="191" t="n">
        <x:f>SUMIF(Journal!$C$5:$C$204,A16,Journal!$H$5:$H$204)</x:f>
        <x:v>0</x:v>
      </x:c>
      <x:c r="D16" s="191" t="n">
        <x:f>B16-C16</x:f>
        <x:v>0</x:v>
      </x:c>
      <x:c r="F16" t="str">
        <x:f>Balance!A9</x:f>
        <x:v>445710</x:v>
      </x:c>
      <x:c r="G16" t="str">
        <x:f>Balance!B9</x:f>
        <x:v>TVA collectée</x:v>
      </x:c>
      <x:c r="H16" s="191" t="n">
        <x:f>Balance!C9</x:f>
        <x:v>0</x:v>
      </x:c>
      <x:c r="I16" s="191" t="n">
        <x:f>Balance!D9</x:f>
        <x:v>200</x:v>
      </x:c>
    </x:row>
    <x:row r="17">
      <x:c r="F17" t="str">
        <x:f>Balance!A10</x:f>
        <x:v>512000</x:v>
      </x:c>
      <x:c r="G17" t="str">
        <x:f>Balance!B10</x:f>
        <x:v>Banque</x:v>
      </x:c>
      <x:c r="H17" s="191" t="n">
        <x:f>Balance!C10</x:f>
        <x:v>1200</x:v>
      </x:c>
      <x:c r="I17" s="191" t="n">
        <x:f>Balance!D10</x:f>
        <x:v>0</x:v>
      </x:c>
    </x:row>
    <x:row r="18">
      <x:c r="F18" t="str">
        <x:f>Balance!A11</x:f>
        <x:v>530000</x:v>
      </x:c>
      <x:c r="G18" t="str">
        <x:f>Balance!B11</x:f>
        <x:v>Caisse</x:v>
      </x:c>
      <x:c r="H18" s="191" t="n">
        <x:f>Balance!C11</x:f>
        <x:v>0</x:v>
      </x:c>
      <x:c r="I18" s="191" t="n">
        <x:f>Balance!D11</x:f>
        <x:v>0</x:v>
      </x:c>
    </x:row>
  </x:sheetData>
  <x:mergeCells>
    <x:mergeCell ref="A1:L1"/>
    <x:mergeCell ref="A2:L2"/>
    <x:mergeCell ref="A4:C4"/>
    <x:mergeCell ref="A5:C7"/>
    <x:mergeCell ref="D4:F4"/>
    <x:mergeCell ref="D5:F7"/>
    <x:mergeCell ref="G4:I4"/>
    <x:mergeCell ref="G5:I7"/>
    <x:mergeCell ref="J4:L4"/>
    <x:mergeCell ref="J5:L7"/>
  </x:mergeCells>
  <x:pageMargins left="0.7" right="0.7" top="0.75" bottom="0.75" header="0.3" footer="0.3"/>
  <x:drawing xmlns:r="http://schemas.openxmlformats.org/officeDocument/2006/relationships" r:id="R99e77a3076c94b3a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0" hidden="0" customWidth="1"/>
    <x:col min="4" max="4" width="14" hidden="0" customWidth="1"/>
    <x:col min="5" max="5" width="24" hidden="0" customWidth="1"/>
    <x:col min="6" max="6" width="30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4" hidden="0" customWidth="1"/>
  </x:cols>
  <x:sheetData>
    <x:row r="1" ht="38" customHeight="1">
      <x:c r="A1" s="6" t="str">
        <x:v>JOURNAL COMPTABLE — DÉBIT, CRÉDIT ET SOLDE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</x:row>
    <x:row r="2" ht="24" customHeight="1">
      <x:c r="A2" s="67" t="str">
        <x:v>Saisissez uniquement les cellules bleues. Les totaux, soldes et contrôles sont calculés automatiquement.</x:v>
      </x:c>
      <x:c r="B2" s="67"/>
      <x:c r="C2" s="67"/>
      <x:c r="D2" s="67"/>
      <x:c r="E2" s="67"/>
      <x:c r="F2" s="67"/>
      <x:c r="G2" s="67"/>
      <x:c r="H2" s="67"/>
      <x:c r="I2" s="67"/>
      <x:c r="J2" s="67"/>
      <x:c r="K2" s="67"/>
    </x:row>
    <x:row r="4" ht="28" customHeight="1">
      <x:c r="A4" s="82" t="str">
        <x:v>Date</x:v>
      </x:c>
      <x:c r="B4" s="83" t="str">
        <x:v>N° pièce</x:v>
      </x:c>
      <x:c r="C4" s="83" t="str">
        <x:v>Journal</x:v>
      </x:c>
      <x:c r="D4" s="83" t="str">
        <x:v>N° compte</x:v>
      </x:c>
      <x:c r="E4" s="83" t="str">
        <x:v>Intitulé du compte</x:v>
      </x:c>
      <x:c r="F4" s="83" t="str">
        <x:v>Libellé</x:v>
      </x:c>
      <x:c r="G4" s="83" t="str">
        <x:v>Débit (€)</x:v>
      </x:c>
      <x:c r="H4" s="83" t="str">
        <x:v>Crédit (€)</x:v>
      </x:c>
      <x:c r="I4" s="83" t="str">
        <x:v>Solde ligne (€)</x:v>
      </x:c>
      <x:c r="J4" s="83" t="str">
        <x:v>Statut</x:v>
      </x:c>
      <x:c r="K4" s="84" t="str">
        <x:v>Mois</x:v>
      </x:c>
    </x:row>
    <x:row r="5">
      <x:c r="A5" s="151" t="n">
        <x:v>46024</x:v>
      </x:c>
      <x:c r="B5" s="152" t="str">
        <x:v>VE-001</x:v>
      </x:c>
      <x:c r="C5" s="152" t="str">
        <x:v>VE</x:v>
      </x:c>
      <x:c r="D5" s="152" t="str">
        <x:v>411000</x:v>
      </x:c>
      <x:c r="E5" s="152" t="str">
        <x:v>Clients</x:v>
      </x:c>
      <x:c r="F5" s="152" t="str">
        <x:v>Facture client Alpha</x:v>
      </x:c>
      <x:c r="G5" s="153" t="n">
        <x:v>1200</x:v>
      </x:c>
      <x:c r="H5" s="154" t="n">
        <x:v>0</x:v>
      </x:c>
      <x:c r="I5" s="155" t="n">
        <x:f>G5-H5</x:f>
        <x:v>1200</x:v>
      </x:c>
      <x:c r="J5" s="156" t="str">
        <x:f>IF(AND(G5&gt;0,H5&gt;0),"À vérifier",IF(AND(G5=0,H5=0),"Vide","OK"))</x:f>
        <x:v>OK</x:v>
      </x:c>
      <x:c r="K5" s="156" t="str">
        <x:f>IF(A5="","",TEXT(A5,"mmmm"))</x:f>
        <x:v>January</x:v>
      </x:c>
    </x:row>
    <x:row r="6">
      <x:c r="A6" s="157" t="n">
        <x:v>46024</x:v>
      </x:c>
      <x:c r="B6" s="158" t="str">
        <x:v>VE-001</x:v>
      </x:c>
      <x:c r="C6" s="158" t="str">
        <x:v>VE</x:v>
      </x:c>
      <x:c r="D6" s="158" t="str">
        <x:v>706000</x:v>
      </x:c>
      <x:c r="E6" s="158" t="str">
        <x:v>Prestations de services</x:v>
      </x:c>
      <x:c r="F6" s="158" t="str">
        <x:v>Facture client Alpha</x:v>
      </x:c>
      <x:c r="G6" s="159" t="n">
        <x:v>0</x:v>
      </x:c>
      <x:c r="H6" s="160" t="n">
        <x:v>1000</x:v>
      </x:c>
      <x:c r="I6" s="155" t="n">
        <x:f>G6-H6</x:f>
        <x:v>-1000</x:v>
      </x:c>
      <x:c r="J6" s="156" t="str">
        <x:f>IF(AND(G6&gt;0,H6&gt;0),"À vérifier",IF(AND(G6=0,H6=0),"Vide","OK"))</x:f>
        <x:v>OK</x:v>
      </x:c>
      <x:c r="K6" s="156" t="str">
        <x:f>IF(A6="","",TEXT(A6,"mmmm"))</x:f>
        <x:v>January</x:v>
      </x:c>
    </x:row>
    <x:row r="7">
      <x:c r="A7" s="157" t="n">
        <x:v>46024</x:v>
      </x:c>
      <x:c r="B7" s="158" t="str">
        <x:v>VE-001</x:v>
      </x:c>
      <x:c r="C7" s="158" t="str">
        <x:v>VE</x:v>
      </x:c>
      <x:c r="D7" s="158" t="str">
        <x:v>445710</x:v>
      </x:c>
      <x:c r="E7" s="158" t="str">
        <x:v>TVA collectée</x:v>
      </x:c>
      <x:c r="F7" s="158" t="str">
        <x:v>Facture client Alpha</x:v>
      </x:c>
      <x:c r="G7" s="159" t="n">
        <x:v>0</x:v>
      </x:c>
      <x:c r="H7" s="160" t="n">
        <x:v>200</x:v>
      </x:c>
      <x:c r="I7" s="155" t="n">
        <x:f>G7-H7</x:f>
        <x:v>-200</x:v>
      </x:c>
      <x:c r="J7" s="156" t="str">
        <x:f>IF(AND(G7&gt;0,H7&gt;0),"À vérifier",IF(AND(G7=0,H7=0),"Vide","OK"))</x:f>
        <x:v>OK</x:v>
      </x:c>
      <x:c r="K7" s="156" t="str">
        <x:f>IF(A7="","",TEXT(A7,"mmmm"))</x:f>
        <x:v>January</x:v>
      </x:c>
    </x:row>
    <x:row r="8">
      <x:c r="A8" s="157" t="n">
        <x:v>46027</x:v>
      </x:c>
      <x:c r="B8" s="158" t="str">
        <x:v>AC-001</x:v>
      </x:c>
      <x:c r="C8" s="158" t="str">
        <x:v>AC</x:v>
      </x:c>
      <x:c r="D8" s="158" t="str">
        <x:v>607000</x:v>
      </x:c>
      <x:c r="E8" s="158" t="str">
        <x:v>Achats de marchandises</x:v>
      </x:c>
      <x:c r="F8" s="158" t="str">
        <x:v>Achat fournisseur Beta</x:v>
      </x:c>
      <x:c r="G8" s="159" t="n">
        <x:v>500</x:v>
      </x:c>
      <x:c r="H8" s="160" t="n">
        <x:v>0</x:v>
      </x:c>
      <x:c r="I8" s="155" t="n">
        <x:f>G8-H8</x:f>
        <x:v>500</x:v>
      </x:c>
      <x:c r="J8" s="156" t="str">
        <x:f>IF(AND(G8&gt;0,H8&gt;0),"À vérifier",IF(AND(G8=0,H8=0),"Vide","OK"))</x:f>
        <x:v>OK</x:v>
      </x:c>
      <x:c r="K8" s="156" t="str">
        <x:f>IF(A8="","",TEXT(A8,"mmmm"))</x:f>
        <x:v>January</x:v>
      </x:c>
    </x:row>
    <x:row r="9">
      <x:c r="A9" s="157" t="n">
        <x:v>46027</x:v>
      </x:c>
      <x:c r="B9" s="158" t="str">
        <x:v>AC-001</x:v>
      </x:c>
      <x:c r="C9" s="158" t="str">
        <x:v>AC</x:v>
      </x:c>
      <x:c r="D9" s="158" t="str">
        <x:v>445660</x:v>
      </x:c>
      <x:c r="E9" s="158" t="str">
        <x:v>TVA déductible</x:v>
      </x:c>
      <x:c r="F9" s="158" t="str">
        <x:v>Achat fournisseur Beta</x:v>
      </x:c>
      <x:c r="G9" s="159" t="n">
        <x:v>100</x:v>
      </x:c>
      <x:c r="H9" s="160" t="n">
        <x:v>0</x:v>
      </x:c>
      <x:c r="I9" s="155" t="n">
        <x:f>G9-H9</x:f>
        <x:v>100</x:v>
      </x:c>
      <x:c r="J9" s="156" t="str">
        <x:f>IF(AND(G9&gt;0,H9&gt;0),"À vérifier",IF(AND(G9=0,H9=0),"Vide","OK"))</x:f>
        <x:v>OK</x:v>
      </x:c>
      <x:c r="K9" s="156" t="str">
        <x:f>IF(A9="","",TEXT(A9,"mmmm"))</x:f>
        <x:v>January</x:v>
      </x:c>
    </x:row>
    <x:row r="10">
      <x:c r="A10" s="157" t="n">
        <x:v>46027</x:v>
      </x:c>
      <x:c r="B10" s="158" t="str">
        <x:v>AC-001</x:v>
      </x:c>
      <x:c r="C10" s="158" t="str">
        <x:v>AC</x:v>
      </x:c>
      <x:c r="D10" s="158" t="str">
        <x:v>401000</x:v>
      </x:c>
      <x:c r="E10" s="158" t="str">
        <x:v>Fournisseurs</x:v>
      </x:c>
      <x:c r="F10" s="158" t="str">
        <x:v>Achat fournisseur Beta</x:v>
      </x:c>
      <x:c r="G10" s="159" t="n">
        <x:v>0</x:v>
      </x:c>
      <x:c r="H10" s="160" t="n">
        <x:v>600</x:v>
      </x:c>
      <x:c r="I10" s="155" t="n">
        <x:f>G10-H10</x:f>
        <x:v>-600</x:v>
      </x:c>
      <x:c r="J10" s="156" t="str">
        <x:f>IF(AND(G10&gt;0,H10&gt;0),"À vérifier",IF(AND(G10=0,H10=0),"Vide","OK"))</x:f>
        <x:v>OK</x:v>
      </x:c>
      <x:c r="K10" s="156" t="str">
        <x:f>IF(A10="","",TEXT(A10,"mmmm"))</x:f>
        <x:v>January</x:v>
      </x:c>
    </x:row>
    <x:row r="11">
      <x:c r="A11" s="157" t="n">
        <x:v>46032</x:v>
      </x:c>
      <x:c r="B11" s="158" t="str">
        <x:v>BQ-001</x:v>
      </x:c>
      <x:c r="C11" s="158" t="str">
        <x:v>BQ</x:v>
      </x:c>
      <x:c r="D11" s="158" t="str">
        <x:v>512000</x:v>
      </x:c>
      <x:c r="E11" s="158" t="str">
        <x:v>Banque</x:v>
      </x:c>
      <x:c r="F11" s="158" t="str">
        <x:v>Règlement client Alpha</x:v>
      </x:c>
      <x:c r="G11" s="159" t="n">
        <x:v>1200</x:v>
      </x:c>
      <x:c r="H11" s="160" t="n">
        <x:v>0</x:v>
      </x:c>
      <x:c r="I11" s="155" t="n">
        <x:f>G11-H11</x:f>
        <x:v>1200</x:v>
      </x:c>
      <x:c r="J11" s="156" t="str">
        <x:f>IF(AND(G11&gt;0,H11&gt;0),"À vérifier",IF(AND(G11=0,H11=0),"Vide","OK"))</x:f>
        <x:v>OK</x:v>
      </x:c>
      <x:c r="K11" s="156" t="str">
        <x:f>IF(A11="","",TEXT(A11,"mmmm"))</x:f>
        <x:v>January</x:v>
      </x:c>
    </x:row>
    <x:row r="12">
      <x:c r="A12" s="157" t="n">
        <x:v>46032</x:v>
      </x:c>
      <x:c r="B12" s="158" t="str">
        <x:v>BQ-001</x:v>
      </x:c>
      <x:c r="C12" s="158" t="str">
        <x:v>BQ</x:v>
      </x:c>
      <x:c r="D12" s="158" t="str">
        <x:v>411000</x:v>
      </x:c>
      <x:c r="E12" s="158" t="str">
        <x:v>Clients</x:v>
      </x:c>
      <x:c r="F12" s="158" t="str">
        <x:v>Règlement client Alpha</x:v>
      </x:c>
      <x:c r="G12" s="159" t="n">
        <x:v>0</x:v>
      </x:c>
      <x:c r="H12" s="160" t="n">
        <x:v>1200</x:v>
      </x:c>
      <x:c r="I12" s="155" t="n">
        <x:f>G12-H12</x:f>
        <x:v>-1200</x:v>
      </x:c>
      <x:c r="J12" s="156" t="str">
        <x:f>IF(AND(G12&gt;0,H12&gt;0),"À vérifier",IF(AND(G12=0,H12=0),"Vide","OK"))</x:f>
        <x:v>OK</x:v>
      </x:c>
      <x:c r="K12" s="156" t="str">
        <x:f>IF(A12="","",TEXT(A12,"mmmm"))</x:f>
        <x:v>January</x:v>
      </x:c>
    </x:row>
    <x:row r="13">
      <x:c r="A13" s="157"/>
      <x:c r="B13" s="158"/>
      <x:c r="C13" s="158"/>
      <x:c r="D13" s="158"/>
      <x:c r="E13" s="158"/>
      <x:c r="F13" s="158"/>
      <x:c r="G13" s="159"/>
      <x:c r="H13" s="160"/>
      <x:c r="I13" s="155" t="n">
        <x:f>G13-H13</x:f>
        <x:v>0</x:v>
      </x:c>
      <x:c r="J13" s="156" t="str">
        <x:f>IF(AND(G13&gt;0,H13&gt;0),"À vérifier",IF(AND(G13=0,H13=0),"Vide","OK"))</x:f>
        <x:v>Vide</x:v>
      </x:c>
      <x:c r="K13" s="156" t="str">
        <x:f>IF(A13="","",TEXT(A13,"mmmm"))</x:f>
      </x:c>
    </x:row>
    <x:row r="14">
      <x:c r="A14" s="157"/>
      <x:c r="B14" s="158"/>
      <x:c r="C14" s="158"/>
      <x:c r="D14" s="158"/>
      <x:c r="E14" s="158"/>
      <x:c r="F14" s="158"/>
      <x:c r="G14" s="159"/>
      <x:c r="H14" s="160"/>
      <x:c r="I14" s="155" t="n">
        <x:f>G14-H14</x:f>
        <x:v>0</x:v>
      </x:c>
      <x:c r="J14" s="156" t="str">
        <x:f>IF(AND(G14&gt;0,H14&gt;0),"À vérifier",IF(AND(G14=0,H14=0),"Vide","OK"))</x:f>
        <x:v>Vide</x:v>
      </x:c>
      <x:c r="K14" s="156" t="str">
        <x:f>IF(A14="","",TEXT(A14,"mmmm"))</x:f>
      </x:c>
    </x:row>
    <x:row r="15">
      <x:c r="A15" s="157"/>
      <x:c r="B15" s="158"/>
      <x:c r="C15" s="158"/>
      <x:c r="D15" s="158"/>
      <x:c r="E15" s="158"/>
      <x:c r="F15" s="158"/>
      <x:c r="G15" s="159"/>
      <x:c r="H15" s="160"/>
      <x:c r="I15" s="155" t="n">
        <x:f>G15-H15</x:f>
        <x:v>0</x:v>
      </x:c>
      <x:c r="J15" s="156" t="str">
        <x:f>IF(AND(G15&gt;0,H15&gt;0),"À vérifier",IF(AND(G15=0,H15=0),"Vide","OK"))</x:f>
        <x:v>Vide</x:v>
      </x:c>
      <x:c r="K15" s="156" t="str">
        <x:f>IF(A15="","",TEXT(A15,"mmmm"))</x:f>
      </x:c>
    </x:row>
    <x:row r="16">
      <x:c r="A16" s="157"/>
      <x:c r="B16" s="158"/>
      <x:c r="C16" s="158"/>
      <x:c r="D16" s="158"/>
      <x:c r="E16" s="158"/>
      <x:c r="F16" s="158"/>
      <x:c r="G16" s="159"/>
      <x:c r="H16" s="160"/>
      <x:c r="I16" s="155" t="n">
        <x:f>G16-H16</x:f>
        <x:v>0</x:v>
      </x:c>
      <x:c r="J16" s="156" t="str">
        <x:f>IF(AND(G16&gt;0,H16&gt;0),"À vérifier",IF(AND(G16=0,H16=0),"Vide","OK"))</x:f>
        <x:v>Vide</x:v>
      </x:c>
      <x:c r="K16" s="156" t="str">
        <x:f>IF(A16="","",TEXT(A16,"mmmm"))</x:f>
      </x:c>
    </x:row>
    <x:row r="17">
      <x:c r="A17" s="157"/>
      <x:c r="B17" s="158"/>
      <x:c r="C17" s="158"/>
      <x:c r="D17" s="158"/>
      <x:c r="E17" s="158"/>
      <x:c r="F17" s="158"/>
      <x:c r="G17" s="159"/>
      <x:c r="H17" s="160"/>
      <x:c r="I17" s="155" t="n">
        <x:f>G17-H17</x:f>
        <x:v>0</x:v>
      </x:c>
      <x:c r="J17" s="156" t="str">
        <x:f>IF(AND(G17&gt;0,H17&gt;0),"À vérifier",IF(AND(G17=0,H17=0),"Vide","OK"))</x:f>
        <x:v>Vide</x:v>
      </x:c>
      <x:c r="K17" s="156" t="str">
        <x:f>IF(A17="","",TEXT(A17,"mmmm"))</x:f>
      </x:c>
    </x:row>
    <x:row r="18">
      <x:c r="A18" s="157"/>
      <x:c r="B18" s="158"/>
      <x:c r="C18" s="158"/>
      <x:c r="D18" s="158"/>
      <x:c r="E18" s="158"/>
      <x:c r="F18" s="158"/>
      <x:c r="G18" s="159"/>
      <x:c r="H18" s="160"/>
      <x:c r="I18" s="155" t="n">
        <x:f>G18-H18</x:f>
        <x:v>0</x:v>
      </x:c>
      <x:c r="J18" s="156" t="str">
        <x:f>IF(AND(G18&gt;0,H18&gt;0),"À vérifier",IF(AND(G18=0,H18=0),"Vide","OK"))</x:f>
        <x:v>Vide</x:v>
      </x:c>
      <x:c r="K18" s="156" t="str">
        <x:f>IF(A18="","",TEXT(A18,"mmmm"))</x:f>
      </x:c>
    </x:row>
    <x:row r="19">
      <x:c r="A19" s="157"/>
      <x:c r="B19" s="158"/>
      <x:c r="C19" s="158"/>
      <x:c r="D19" s="158"/>
      <x:c r="E19" s="158"/>
      <x:c r="F19" s="158"/>
      <x:c r="G19" s="159"/>
      <x:c r="H19" s="160"/>
      <x:c r="I19" s="155" t="n">
        <x:f>G19-H19</x:f>
        <x:v>0</x:v>
      </x:c>
      <x:c r="J19" s="156" t="str">
        <x:f>IF(AND(G19&gt;0,H19&gt;0),"À vérifier",IF(AND(G19=0,H19=0),"Vide","OK"))</x:f>
        <x:v>Vide</x:v>
      </x:c>
      <x:c r="K19" s="156" t="str">
        <x:f>IF(A19="","",TEXT(A19,"mmmm"))</x:f>
      </x:c>
    </x:row>
    <x:row r="20">
      <x:c r="A20" s="157"/>
      <x:c r="B20" s="158"/>
      <x:c r="C20" s="158"/>
      <x:c r="D20" s="158"/>
      <x:c r="E20" s="158"/>
      <x:c r="F20" s="158"/>
      <x:c r="G20" s="159"/>
      <x:c r="H20" s="160"/>
      <x:c r="I20" s="155" t="n">
        <x:f>G20-H20</x:f>
        <x:v>0</x:v>
      </x:c>
      <x:c r="J20" s="156" t="str">
        <x:f>IF(AND(G20&gt;0,H20&gt;0),"À vérifier",IF(AND(G20=0,H20=0),"Vide","OK"))</x:f>
        <x:v>Vide</x:v>
      </x:c>
      <x:c r="K20" s="156" t="str">
        <x:f>IF(A20="","",TEXT(A20,"mmmm"))</x:f>
      </x:c>
    </x:row>
    <x:row r="21">
      <x:c r="A21" s="157"/>
      <x:c r="B21" s="158"/>
      <x:c r="C21" s="158"/>
      <x:c r="D21" s="158"/>
      <x:c r="E21" s="158"/>
      <x:c r="F21" s="158"/>
      <x:c r="G21" s="159"/>
      <x:c r="H21" s="160"/>
      <x:c r="I21" s="155" t="n">
        <x:f>G21-H21</x:f>
        <x:v>0</x:v>
      </x:c>
      <x:c r="J21" s="156" t="str">
        <x:f>IF(AND(G21&gt;0,H21&gt;0),"À vérifier",IF(AND(G21=0,H21=0),"Vide","OK"))</x:f>
        <x:v>Vide</x:v>
      </x:c>
      <x:c r="K21" s="156" t="str">
        <x:f>IF(A21="","",TEXT(A21,"mmmm"))</x:f>
      </x:c>
    </x:row>
    <x:row r="22">
      <x:c r="A22" s="157"/>
      <x:c r="B22" s="158"/>
      <x:c r="C22" s="158"/>
      <x:c r="D22" s="158"/>
      <x:c r="E22" s="158"/>
      <x:c r="F22" s="158"/>
      <x:c r="G22" s="159"/>
      <x:c r="H22" s="160"/>
      <x:c r="I22" s="155" t="n">
        <x:f>G22-H22</x:f>
        <x:v>0</x:v>
      </x:c>
      <x:c r="J22" s="156" t="str">
        <x:f>IF(AND(G22&gt;0,H22&gt;0),"À vérifier",IF(AND(G22=0,H22=0),"Vide","OK"))</x:f>
        <x:v>Vide</x:v>
      </x:c>
      <x:c r="K22" s="156" t="str">
        <x:f>IF(A22="","",TEXT(A22,"mmmm"))</x:f>
      </x:c>
    </x:row>
    <x:row r="23">
      <x:c r="A23" s="157"/>
      <x:c r="B23" s="158"/>
      <x:c r="C23" s="158"/>
      <x:c r="D23" s="158"/>
      <x:c r="E23" s="158"/>
      <x:c r="F23" s="158"/>
      <x:c r="G23" s="159"/>
      <x:c r="H23" s="160"/>
      <x:c r="I23" s="155" t="n">
        <x:f>G23-H23</x:f>
        <x:v>0</x:v>
      </x:c>
      <x:c r="J23" s="156" t="str">
        <x:f>IF(AND(G23&gt;0,H23&gt;0),"À vérifier",IF(AND(G23=0,H23=0),"Vide","OK"))</x:f>
        <x:v>Vide</x:v>
      </x:c>
      <x:c r="K23" s="156" t="str">
        <x:f>IF(A23="","",TEXT(A23,"mmmm"))</x:f>
      </x:c>
    </x:row>
    <x:row r="24">
      <x:c r="A24" s="157"/>
      <x:c r="B24" s="158"/>
      <x:c r="C24" s="158"/>
      <x:c r="D24" s="158"/>
      <x:c r="E24" s="158"/>
      <x:c r="F24" s="158"/>
      <x:c r="G24" s="159"/>
      <x:c r="H24" s="160"/>
      <x:c r="I24" s="155" t="n">
        <x:f>G24-H24</x:f>
        <x:v>0</x:v>
      </x:c>
      <x:c r="J24" s="156" t="str">
        <x:f>IF(AND(G24&gt;0,H24&gt;0),"À vérifier",IF(AND(G24=0,H24=0),"Vide","OK"))</x:f>
        <x:v>Vide</x:v>
      </x:c>
      <x:c r="K24" s="156" t="str">
        <x:f>IF(A24="","",TEXT(A24,"mmmm"))</x:f>
      </x:c>
    </x:row>
    <x:row r="25">
      <x:c r="A25" s="157"/>
      <x:c r="B25" s="158"/>
      <x:c r="C25" s="158"/>
      <x:c r="D25" s="158"/>
      <x:c r="E25" s="158"/>
      <x:c r="F25" s="158"/>
      <x:c r="G25" s="159"/>
      <x:c r="H25" s="160"/>
      <x:c r="I25" s="155" t="n">
        <x:f>G25-H25</x:f>
        <x:v>0</x:v>
      </x:c>
      <x:c r="J25" s="156" t="str">
        <x:f>IF(AND(G25&gt;0,H25&gt;0),"À vérifier",IF(AND(G25=0,H25=0),"Vide","OK"))</x:f>
        <x:v>Vide</x:v>
      </x:c>
      <x:c r="K25" s="156" t="str">
        <x:f>IF(A25="","",TEXT(A25,"mmmm"))</x:f>
      </x:c>
    </x:row>
    <x:row r="26">
      <x:c r="A26" s="157"/>
      <x:c r="B26" s="158"/>
      <x:c r="C26" s="158"/>
      <x:c r="D26" s="158"/>
      <x:c r="E26" s="158"/>
      <x:c r="F26" s="158"/>
      <x:c r="G26" s="159"/>
      <x:c r="H26" s="160"/>
      <x:c r="I26" s="155" t="n">
        <x:f>G26-H26</x:f>
        <x:v>0</x:v>
      </x:c>
      <x:c r="J26" s="156" t="str">
        <x:f>IF(AND(G26&gt;0,H26&gt;0),"À vérifier",IF(AND(G26=0,H26=0),"Vide","OK"))</x:f>
        <x:v>Vide</x:v>
      </x:c>
      <x:c r="K26" s="156" t="str">
        <x:f>IF(A26="","",TEXT(A26,"mmmm"))</x:f>
      </x:c>
    </x:row>
    <x:row r="27">
      <x:c r="A27" s="157"/>
      <x:c r="B27" s="158"/>
      <x:c r="C27" s="158"/>
      <x:c r="D27" s="158"/>
      <x:c r="E27" s="158"/>
      <x:c r="F27" s="158"/>
      <x:c r="G27" s="159"/>
      <x:c r="H27" s="160"/>
      <x:c r="I27" s="155" t="n">
        <x:f>G27-H27</x:f>
        <x:v>0</x:v>
      </x:c>
      <x:c r="J27" s="156" t="str">
        <x:f>IF(AND(G27&gt;0,H27&gt;0),"À vérifier",IF(AND(G27=0,H27=0),"Vide","OK"))</x:f>
        <x:v>Vide</x:v>
      </x:c>
      <x:c r="K27" s="156" t="str">
        <x:f>IF(A27="","",TEXT(A27,"mmmm"))</x:f>
      </x:c>
    </x:row>
    <x:row r="28">
      <x:c r="A28" s="157"/>
      <x:c r="B28" s="158"/>
      <x:c r="C28" s="158"/>
      <x:c r="D28" s="158"/>
      <x:c r="E28" s="158"/>
      <x:c r="F28" s="158"/>
      <x:c r="G28" s="159"/>
      <x:c r="H28" s="160"/>
      <x:c r="I28" s="155" t="n">
        <x:f>G28-H28</x:f>
        <x:v>0</x:v>
      </x:c>
      <x:c r="J28" s="156" t="str">
        <x:f>IF(AND(G28&gt;0,H28&gt;0),"À vérifier",IF(AND(G28=0,H28=0),"Vide","OK"))</x:f>
        <x:v>Vide</x:v>
      </x:c>
      <x:c r="K28" s="156" t="str">
        <x:f>IF(A28="","",TEXT(A28,"mmmm"))</x:f>
      </x:c>
    </x:row>
    <x:row r="29">
      <x:c r="A29" s="157"/>
      <x:c r="B29" s="158"/>
      <x:c r="C29" s="158"/>
      <x:c r="D29" s="158"/>
      <x:c r="E29" s="158"/>
      <x:c r="F29" s="158"/>
      <x:c r="G29" s="159"/>
      <x:c r="H29" s="160"/>
      <x:c r="I29" s="155" t="n">
        <x:f>G29-H29</x:f>
        <x:v>0</x:v>
      </x:c>
      <x:c r="J29" s="156" t="str">
        <x:f>IF(AND(G29&gt;0,H29&gt;0),"À vérifier",IF(AND(G29=0,H29=0),"Vide","OK"))</x:f>
        <x:v>Vide</x:v>
      </x:c>
      <x:c r="K29" s="156" t="str">
        <x:f>IF(A29="","",TEXT(A29,"mmmm"))</x:f>
      </x:c>
    </x:row>
    <x:row r="30">
      <x:c r="A30" s="157"/>
      <x:c r="B30" s="158"/>
      <x:c r="C30" s="158"/>
      <x:c r="D30" s="158"/>
      <x:c r="E30" s="158"/>
      <x:c r="F30" s="158"/>
      <x:c r="G30" s="159"/>
      <x:c r="H30" s="160"/>
      <x:c r="I30" s="155" t="n">
        <x:f>G30-H30</x:f>
        <x:v>0</x:v>
      </x:c>
      <x:c r="J30" s="156" t="str">
        <x:f>IF(AND(G30&gt;0,H30&gt;0),"À vérifier",IF(AND(G30=0,H30=0),"Vide","OK"))</x:f>
        <x:v>Vide</x:v>
      </x:c>
      <x:c r="K30" s="156" t="str">
        <x:f>IF(A30="","",TEXT(A30,"mmmm"))</x:f>
      </x:c>
    </x:row>
    <x:row r="31">
      <x:c r="A31" s="157"/>
      <x:c r="B31" s="158"/>
      <x:c r="C31" s="158"/>
      <x:c r="D31" s="158"/>
      <x:c r="E31" s="158"/>
      <x:c r="F31" s="158"/>
      <x:c r="G31" s="159"/>
      <x:c r="H31" s="160"/>
      <x:c r="I31" s="155" t="n">
        <x:f>G31-H31</x:f>
        <x:v>0</x:v>
      </x:c>
      <x:c r="J31" s="156" t="str">
        <x:f>IF(AND(G31&gt;0,H31&gt;0),"À vérifier",IF(AND(G31=0,H31=0),"Vide","OK"))</x:f>
        <x:v>Vide</x:v>
      </x:c>
      <x:c r="K31" s="156" t="str">
        <x:f>IF(A31="","",TEXT(A31,"mmmm"))</x:f>
      </x:c>
    </x:row>
    <x:row r="32">
      <x:c r="A32" s="157"/>
      <x:c r="B32" s="158"/>
      <x:c r="C32" s="158"/>
      <x:c r="D32" s="158"/>
      <x:c r="E32" s="158"/>
      <x:c r="F32" s="158"/>
      <x:c r="G32" s="159"/>
      <x:c r="H32" s="160"/>
      <x:c r="I32" s="155" t="n">
        <x:f>G32-H32</x:f>
        <x:v>0</x:v>
      </x:c>
      <x:c r="J32" s="156" t="str">
        <x:f>IF(AND(G32&gt;0,H32&gt;0),"À vérifier",IF(AND(G32=0,H32=0),"Vide","OK"))</x:f>
        <x:v>Vide</x:v>
      </x:c>
      <x:c r="K32" s="156" t="str">
        <x:f>IF(A32="","",TEXT(A32,"mmmm"))</x:f>
      </x:c>
    </x:row>
    <x:row r="33">
      <x:c r="A33" s="157"/>
      <x:c r="B33" s="158"/>
      <x:c r="C33" s="158"/>
      <x:c r="D33" s="158"/>
      <x:c r="E33" s="158"/>
      <x:c r="F33" s="158"/>
      <x:c r="G33" s="159"/>
      <x:c r="H33" s="160"/>
      <x:c r="I33" s="155" t="n">
        <x:f>G33-H33</x:f>
        <x:v>0</x:v>
      </x:c>
      <x:c r="J33" s="156" t="str">
        <x:f>IF(AND(G33&gt;0,H33&gt;0),"À vérifier",IF(AND(G33=0,H33=0),"Vide","OK"))</x:f>
        <x:v>Vide</x:v>
      </x:c>
      <x:c r="K33" s="156" t="str">
        <x:f>IF(A33="","",TEXT(A33,"mmmm"))</x:f>
      </x:c>
    </x:row>
    <x:row r="34">
      <x:c r="A34" s="157"/>
      <x:c r="B34" s="158"/>
      <x:c r="C34" s="158"/>
      <x:c r="D34" s="158"/>
      <x:c r="E34" s="158"/>
      <x:c r="F34" s="158"/>
      <x:c r="G34" s="159"/>
      <x:c r="H34" s="160"/>
      <x:c r="I34" s="155" t="n">
        <x:f>G34-H34</x:f>
        <x:v>0</x:v>
      </x:c>
      <x:c r="J34" s="156" t="str">
        <x:f>IF(AND(G34&gt;0,H34&gt;0),"À vérifier",IF(AND(G34=0,H34=0),"Vide","OK"))</x:f>
        <x:v>Vide</x:v>
      </x:c>
      <x:c r="K34" s="156" t="str">
        <x:f>IF(A34="","",TEXT(A34,"mmmm"))</x:f>
      </x:c>
    </x:row>
    <x:row r="35">
      <x:c r="A35" s="157"/>
      <x:c r="B35" s="158"/>
      <x:c r="C35" s="158"/>
      <x:c r="D35" s="158"/>
      <x:c r="E35" s="158"/>
      <x:c r="F35" s="158"/>
      <x:c r="G35" s="159"/>
      <x:c r="H35" s="160"/>
      <x:c r="I35" s="155" t="n">
        <x:f>G35-H35</x:f>
        <x:v>0</x:v>
      </x:c>
      <x:c r="J35" s="156" t="str">
        <x:f>IF(AND(G35&gt;0,H35&gt;0),"À vérifier",IF(AND(G35=0,H35=0),"Vide","OK"))</x:f>
        <x:v>Vide</x:v>
      </x:c>
      <x:c r="K35" s="156" t="str">
        <x:f>IF(A35="","",TEXT(A35,"mmmm"))</x:f>
      </x:c>
    </x:row>
    <x:row r="36">
      <x:c r="A36" s="157"/>
      <x:c r="B36" s="158"/>
      <x:c r="C36" s="158"/>
      <x:c r="D36" s="158"/>
      <x:c r="E36" s="158"/>
      <x:c r="F36" s="158"/>
      <x:c r="G36" s="159"/>
      <x:c r="H36" s="160"/>
      <x:c r="I36" s="155" t="n">
        <x:f>G36-H36</x:f>
        <x:v>0</x:v>
      </x:c>
      <x:c r="J36" s="156" t="str">
        <x:f>IF(AND(G36&gt;0,H36&gt;0),"À vérifier",IF(AND(G36=0,H36=0),"Vide","OK"))</x:f>
        <x:v>Vide</x:v>
      </x:c>
      <x:c r="K36" s="156" t="str">
        <x:f>IF(A36="","",TEXT(A36,"mmmm"))</x:f>
      </x:c>
    </x:row>
    <x:row r="37">
      <x:c r="A37" s="157"/>
      <x:c r="B37" s="158"/>
      <x:c r="C37" s="158"/>
      <x:c r="D37" s="158"/>
      <x:c r="E37" s="158"/>
      <x:c r="F37" s="158"/>
      <x:c r="G37" s="159"/>
      <x:c r="H37" s="160"/>
      <x:c r="I37" s="155" t="n">
        <x:f>G37-H37</x:f>
        <x:v>0</x:v>
      </x:c>
      <x:c r="J37" s="156" t="str">
        <x:f>IF(AND(G37&gt;0,H37&gt;0),"À vérifier",IF(AND(G37=0,H37=0),"Vide","OK"))</x:f>
        <x:v>Vide</x:v>
      </x:c>
      <x:c r="K37" s="156" t="str">
        <x:f>IF(A37="","",TEXT(A37,"mmmm"))</x:f>
      </x:c>
    </x:row>
    <x:row r="38">
      <x:c r="A38" s="157"/>
      <x:c r="B38" s="158"/>
      <x:c r="C38" s="158"/>
      <x:c r="D38" s="158"/>
      <x:c r="E38" s="158"/>
      <x:c r="F38" s="158"/>
      <x:c r="G38" s="159"/>
      <x:c r="H38" s="160"/>
      <x:c r="I38" s="155" t="n">
        <x:f>G38-H38</x:f>
        <x:v>0</x:v>
      </x:c>
      <x:c r="J38" s="156" t="str">
        <x:f>IF(AND(G38&gt;0,H38&gt;0),"À vérifier",IF(AND(G38=0,H38=0),"Vide","OK"))</x:f>
        <x:v>Vide</x:v>
      </x:c>
      <x:c r="K38" s="156" t="str">
        <x:f>IF(A38="","",TEXT(A38,"mmmm"))</x:f>
      </x:c>
    </x:row>
    <x:row r="39">
      <x:c r="A39" s="157"/>
      <x:c r="B39" s="158"/>
      <x:c r="C39" s="158"/>
      <x:c r="D39" s="158"/>
      <x:c r="E39" s="158"/>
      <x:c r="F39" s="158"/>
      <x:c r="G39" s="159"/>
      <x:c r="H39" s="160"/>
      <x:c r="I39" s="155" t="n">
        <x:f>G39-H39</x:f>
        <x:v>0</x:v>
      </x:c>
      <x:c r="J39" s="156" t="str">
        <x:f>IF(AND(G39&gt;0,H39&gt;0),"À vérifier",IF(AND(G39=0,H39=0),"Vide","OK"))</x:f>
        <x:v>Vide</x:v>
      </x:c>
      <x:c r="K39" s="156" t="str">
        <x:f>IF(A39="","",TEXT(A39,"mmmm"))</x:f>
      </x:c>
    </x:row>
    <x:row r="40">
      <x:c r="A40" s="157"/>
      <x:c r="B40" s="158"/>
      <x:c r="C40" s="158"/>
      <x:c r="D40" s="158"/>
      <x:c r="E40" s="158"/>
      <x:c r="F40" s="158"/>
      <x:c r="G40" s="159"/>
      <x:c r="H40" s="160"/>
      <x:c r="I40" s="155" t="n">
        <x:f>G40-H40</x:f>
        <x:v>0</x:v>
      </x:c>
      <x:c r="J40" s="156" t="str">
        <x:f>IF(AND(G40&gt;0,H40&gt;0),"À vérifier",IF(AND(G40=0,H40=0),"Vide","OK"))</x:f>
        <x:v>Vide</x:v>
      </x:c>
      <x:c r="K40" s="156" t="str">
        <x:f>IF(A40="","",TEXT(A40,"mmmm"))</x:f>
      </x:c>
    </x:row>
    <x:row r="41">
      <x:c r="A41" s="157"/>
      <x:c r="B41" s="158"/>
      <x:c r="C41" s="158"/>
      <x:c r="D41" s="158"/>
      <x:c r="E41" s="158"/>
      <x:c r="F41" s="158"/>
      <x:c r="G41" s="159"/>
      <x:c r="H41" s="160"/>
      <x:c r="I41" s="155" t="n">
        <x:f>G41-H41</x:f>
        <x:v>0</x:v>
      </x:c>
      <x:c r="J41" s="156" t="str">
        <x:f>IF(AND(G41&gt;0,H41&gt;0),"À vérifier",IF(AND(G41=0,H41=0),"Vide","OK"))</x:f>
        <x:v>Vide</x:v>
      </x:c>
      <x:c r="K41" s="156" t="str">
        <x:f>IF(A41="","",TEXT(A41,"mmmm"))</x:f>
      </x:c>
    </x:row>
    <x:row r="42">
      <x:c r="A42" s="157"/>
      <x:c r="B42" s="158"/>
      <x:c r="C42" s="158"/>
      <x:c r="D42" s="158"/>
      <x:c r="E42" s="158"/>
      <x:c r="F42" s="158"/>
      <x:c r="G42" s="159"/>
      <x:c r="H42" s="160"/>
      <x:c r="I42" s="155" t="n">
        <x:f>G42-H42</x:f>
        <x:v>0</x:v>
      </x:c>
      <x:c r="J42" s="156" t="str">
        <x:f>IF(AND(G42&gt;0,H42&gt;0),"À vérifier",IF(AND(G42=0,H42=0),"Vide","OK"))</x:f>
        <x:v>Vide</x:v>
      </x:c>
      <x:c r="K42" s="156" t="str">
        <x:f>IF(A42="","",TEXT(A42,"mmmm"))</x:f>
      </x:c>
    </x:row>
    <x:row r="43">
      <x:c r="A43" s="157"/>
      <x:c r="B43" s="158"/>
      <x:c r="C43" s="158"/>
      <x:c r="D43" s="158"/>
      <x:c r="E43" s="158"/>
      <x:c r="F43" s="158"/>
      <x:c r="G43" s="159"/>
      <x:c r="H43" s="160"/>
      <x:c r="I43" s="155" t="n">
        <x:f>G43-H43</x:f>
        <x:v>0</x:v>
      </x:c>
      <x:c r="J43" s="156" t="str">
        <x:f>IF(AND(G43&gt;0,H43&gt;0),"À vérifier",IF(AND(G43=0,H43=0),"Vide","OK"))</x:f>
        <x:v>Vide</x:v>
      </x:c>
      <x:c r="K43" s="156" t="str">
        <x:f>IF(A43="","",TEXT(A43,"mmmm"))</x:f>
      </x:c>
    </x:row>
    <x:row r="44">
      <x:c r="A44" s="157"/>
      <x:c r="B44" s="158"/>
      <x:c r="C44" s="158"/>
      <x:c r="D44" s="158"/>
      <x:c r="E44" s="158"/>
      <x:c r="F44" s="158"/>
      <x:c r="G44" s="159"/>
      <x:c r="H44" s="160"/>
      <x:c r="I44" s="155" t="n">
        <x:f>G44-H44</x:f>
        <x:v>0</x:v>
      </x:c>
      <x:c r="J44" s="156" t="str">
        <x:f>IF(AND(G44&gt;0,H44&gt;0),"À vérifier",IF(AND(G44=0,H44=0),"Vide","OK"))</x:f>
        <x:v>Vide</x:v>
      </x:c>
      <x:c r="K44" s="156" t="str">
        <x:f>IF(A44="","",TEXT(A44,"mmmm"))</x:f>
      </x:c>
    </x:row>
    <x:row r="45">
      <x:c r="A45" s="157"/>
      <x:c r="B45" s="158"/>
      <x:c r="C45" s="158"/>
      <x:c r="D45" s="158"/>
      <x:c r="E45" s="158"/>
      <x:c r="F45" s="158"/>
      <x:c r="G45" s="159"/>
      <x:c r="H45" s="160"/>
      <x:c r="I45" s="155" t="n">
        <x:f>G45-H45</x:f>
        <x:v>0</x:v>
      </x:c>
      <x:c r="J45" s="156" t="str">
        <x:f>IF(AND(G45&gt;0,H45&gt;0),"À vérifier",IF(AND(G45=0,H45=0),"Vide","OK"))</x:f>
        <x:v>Vide</x:v>
      </x:c>
      <x:c r="K45" s="156" t="str">
        <x:f>IF(A45="","",TEXT(A45,"mmmm"))</x:f>
      </x:c>
    </x:row>
    <x:row r="46">
      <x:c r="A46" s="157"/>
      <x:c r="B46" s="158"/>
      <x:c r="C46" s="158"/>
      <x:c r="D46" s="158"/>
      <x:c r="E46" s="158"/>
      <x:c r="F46" s="158"/>
      <x:c r="G46" s="159"/>
      <x:c r="H46" s="160"/>
      <x:c r="I46" s="155" t="n">
        <x:f>G46-H46</x:f>
        <x:v>0</x:v>
      </x:c>
      <x:c r="J46" s="156" t="str">
        <x:f>IF(AND(G46&gt;0,H46&gt;0),"À vérifier",IF(AND(G46=0,H46=0),"Vide","OK"))</x:f>
        <x:v>Vide</x:v>
      </x:c>
      <x:c r="K46" s="156" t="str">
        <x:f>IF(A46="","",TEXT(A46,"mmmm"))</x:f>
      </x:c>
    </x:row>
    <x:row r="47">
      <x:c r="A47" s="157"/>
      <x:c r="B47" s="158"/>
      <x:c r="C47" s="158"/>
      <x:c r="D47" s="158"/>
      <x:c r="E47" s="158"/>
      <x:c r="F47" s="158"/>
      <x:c r="G47" s="159"/>
      <x:c r="H47" s="160"/>
      <x:c r="I47" s="155" t="n">
        <x:f>G47-H47</x:f>
        <x:v>0</x:v>
      </x:c>
      <x:c r="J47" s="156" t="str">
        <x:f>IF(AND(G47&gt;0,H47&gt;0),"À vérifier",IF(AND(G47=0,H47=0),"Vide","OK"))</x:f>
        <x:v>Vide</x:v>
      </x:c>
      <x:c r="K47" s="156" t="str">
        <x:f>IF(A47="","",TEXT(A47,"mmmm"))</x:f>
      </x:c>
    </x:row>
    <x:row r="48">
      <x:c r="A48" s="157"/>
      <x:c r="B48" s="158"/>
      <x:c r="C48" s="158"/>
      <x:c r="D48" s="158"/>
      <x:c r="E48" s="158"/>
      <x:c r="F48" s="158"/>
      <x:c r="G48" s="159"/>
      <x:c r="H48" s="160"/>
      <x:c r="I48" s="155" t="n">
        <x:f>G48-H48</x:f>
        <x:v>0</x:v>
      </x:c>
      <x:c r="J48" s="156" t="str">
        <x:f>IF(AND(G48&gt;0,H48&gt;0),"À vérifier",IF(AND(G48=0,H48=0),"Vide","OK"))</x:f>
        <x:v>Vide</x:v>
      </x:c>
      <x:c r="K48" s="156" t="str">
        <x:f>IF(A48="","",TEXT(A48,"mmmm"))</x:f>
      </x:c>
    </x:row>
    <x:row r="49">
      <x:c r="A49" s="157"/>
      <x:c r="B49" s="158"/>
      <x:c r="C49" s="158"/>
      <x:c r="D49" s="158"/>
      <x:c r="E49" s="158"/>
      <x:c r="F49" s="158"/>
      <x:c r="G49" s="159"/>
      <x:c r="H49" s="160"/>
      <x:c r="I49" s="155" t="n">
        <x:f>G49-H49</x:f>
        <x:v>0</x:v>
      </x:c>
      <x:c r="J49" s="156" t="str">
        <x:f>IF(AND(G49&gt;0,H49&gt;0),"À vérifier",IF(AND(G49=0,H49=0),"Vide","OK"))</x:f>
        <x:v>Vide</x:v>
      </x:c>
      <x:c r="K49" s="156" t="str">
        <x:f>IF(A49="","",TEXT(A49,"mmmm"))</x:f>
      </x:c>
    </x:row>
    <x:row r="50">
      <x:c r="A50" s="157"/>
      <x:c r="B50" s="158"/>
      <x:c r="C50" s="158"/>
      <x:c r="D50" s="158"/>
      <x:c r="E50" s="158"/>
      <x:c r="F50" s="158"/>
      <x:c r="G50" s="159"/>
      <x:c r="H50" s="160"/>
      <x:c r="I50" s="155" t="n">
        <x:f>G50-H50</x:f>
        <x:v>0</x:v>
      </x:c>
      <x:c r="J50" s="156" t="str">
        <x:f>IF(AND(G50&gt;0,H50&gt;0),"À vérifier",IF(AND(G50=0,H50=0),"Vide","OK"))</x:f>
        <x:v>Vide</x:v>
      </x:c>
      <x:c r="K50" s="156" t="str">
        <x:f>IF(A50="","",TEXT(A50,"mmmm"))</x:f>
      </x:c>
    </x:row>
    <x:row r="51">
      <x:c r="A51" s="157"/>
      <x:c r="B51" s="158"/>
      <x:c r="C51" s="158"/>
      <x:c r="D51" s="158"/>
      <x:c r="E51" s="158"/>
      <x:c r="F51" s="158"/>
      <x:c r="G51" s="159"/>
      <x:c r="H51" s="160"/>
      <x:c r="I51" s="155" t="n">
        <x:f>G51-H51</x:f>
        <x:v>0</x:v>
      </x:c>
      <x:c r="J51" s="156" t="str">
        <x:f>IF(AND(G51&gt;0,H51&gt;0),"À vérifier",IF(AND(G51=0,H51=0),"Vide","OK"))</x:f>
        <x:v>Vide</x:v>
      </x:c>
      <x:c r="K51" s="156" t="str">
        <x:f>IF(A51="","",TEXT(A51,"mmmm"))</x:f>
      </x:c>
    </x:row>
    <x:row r="52">
      <x:c r="A52" s="157"/>
      <x:c r="B52" s="158"/>
      <x:c r="C52" s="158"/>
      <x:c r="D52" s="158"/>
      <x:c r="E52" s="158"/>
      <x:c r="F52" s="158"/>
      <x:c r="G52" s="159"/>
      <x:c r="H52" s="160"/>
      <x:c r="I52" s="155" t="n">
        <x:f>G52-H52</x:f>
        <x:v>0</x:v>
      </x:c>
      <x:c r="J52" s="156" t="str">
        <x:f>IF(AND(G52&gt;0,H52&gt;0),"À vérifier",IF(AND(G52=0,H52=0),"Vide","OK"))</x:f>
        <x:v>Vide</x:v>
      </x:c>
      <x:c r="K52" s="156" t="str">
        <x:f>IF(A52="","",TEXT(A52,"mmmm"))</x:f>
      </x:c>
    </x:row>
    <x:row r="53">
      <x:c r="A53" s="157"/>
      <x:c r="B53" s="158"/>
      <x:c r="C53" s="158"/>
      <x:c r="D53" s="158"/>
      <x:c r="E53" s="158"/>
      <x:c r="F53" s="158"/>
      <x:c r="G53" s="159"/>
      <x:c r="H53" s="160"/>
      <x:c r="I53" s="155" t="n">
        <x:f>G53-H53</x:f>
        <x:v>0</x:v>
      </x:c>
      <x:c r="J53" s="156" t="str">
        <x:f>IF(AND(G53&gt;0,H53&gt;0),"À vérifier",IF(AND(G53=0,H53=0),"Vide","OK"))</x:f>
        <x:v>Vide</x:v>
      </x:c>
      <x:c r="K53" s="156" t="str">
        <x:f>IF(A53="","",TEXT(A53,"mmmm"))</x:f>
      </x:c>
    </x:row>
    <x:row r="54">
      <x:c r="A54" s="157"/>
      <x:c r="B54" s="158"/>
      <x:c r="C54" s="158"/>
      <x:c r="D54" s="158"/>
      <x:c r="E54" s="158"/>
      <x:c r="F54" s="158"/>
      <x:c r="G54" s="159"/>
      <x:c r="H54" s="160"/>
      <x:c r="I54" s="155" t="n">
        <x:f>G54-H54</x:f>
        <x:v>0</x:v>
      </x:c>
      <x:c r="J54" s="156" t="str">
        <x:f>IF(AND(G54&gt;0,H54&gt;0),"À vérifier",IF(AND(G54=0,H54=0),"Vide","OK"))</x:f>
        <x:v>Vide</x:v>
      </x:c>
      <x:c r="K54" s="156" t="str">
        <x:f>IF(A54="","",TEXT(A54,"mmmm"))</x:f>
      </x:c>
    </x:row>
    <x:row r="55">
      <x:c r="A55" s="157"/>
      <x:c r="B55" s="158"/>
      <x:c r="C55" s="158"/>
      <x:c r="D55" s="158"/>
      <x:c r="E55" s="158"/>
      <x:c r="F55" s="158"/>
      <x:c r="G55" s="159"/>
      <x:c r="H55" s="160"/>
      <x:c r="I55" s="155" t="n">
        <x:f>G55-H55</x:f>
        <x:v>0</x:v>
      </x:c>
      <x:c r="J55" s="156" t="str">
        <x:f>IF(AND(G55&gt;0,H55&gt;0),"À vérifier",IF(AND(G55=0,H55=0),"Vide","OK"))</x:f>
        <x:v>Vide</x:v>
      </x:c>
      <x:c r="K55" s="156" t="str">
        <x:f>IF(A55="","",TEXT(A55,"mmmm"))</x:f>
      </x:c>
    </x:row>
    <x:row r="56">
      <x:c r="A56" s="157"/>
      <x:c r="B56" s="158"/>
      <x:c r="C56" s="158"/>
      <x:c r="D56" s="158"/>
      <x:c r="E56" s="158"/>
      <x:c r="F56" s="158"/>
      <x:c r="G56" s="159"/>
      <x:c r="H56" s="160"/>
      <x:c r="I56" s="155" t="n">
        <x:f>G56-H56</x:f>
        <x:v>0</x:v>
      </x:c>
      <x:c r="J56" s="156" t="str">
        <x:f>IF(AND(G56&gt;0,H56&gt;0),"À vérifier",IF(AND(G56=0,H56=0),"Vide","OK"))</x:f>
        <x:v>Vide</x:v>
      </x:c>
      <x:c r="K56" s="156" t="str">
        <x:f>IF(A56="","",TEXT(A56,"mmmm"))</x:f>
      </x:c>
    </x:row>
    <x:row r="57">
      <x:c r="A57" s="157"/>
      <x:c r="B57" s="158"/>
      <x:c r="C57" s="158"/>
      <x:c r="D57" s="158"/>
      <x:c r="E57" s="158"/>
      <x:c r="F57" s="158"/>
      <x:c r="G57" s="159"/>
      <x:c r="H57" s="160"/>
      <x:c r="I57" s="155" t="n">
        <x:f>G57-H57</x:f>
        <x:v>0</x:v>
      </x:c>
      <x:c r="J57" s="156" t="str">
        <x:f>IF(AND(G57&gt;0,H57&gt;0),"À vérifier",IF(AND(G57=0,H57=0),"Vide","OK"))</x:f>
        <x:v>Vide</x:v>
      </x:c>
      <x:c r="K57" s="156" t="str">
        <x:f>IF(A57="","",TEXT(A57,"mmmm"))</x:f>
      </x:c>
    </x:row>
    <x:row r="58">
      <x:c r="A58" s="157"/>
      <x:c r="B58" s="158"/>
      <x:c r="C58" s="158"/>
      <x:c r="D58" s="158"/>
      <x:c r="E58" s="158"/>
      <x:c r="F58" s="158"/>
      <x:c r="G58" s="159"/>
      <x:c r="H58" s="160"/>
      <x:c r="I58" s="155" t="n">
        <x:f>G58-H58</x:f>
        <x:v>0</x:v>
      </x:c>
      <x:c r="J58" s="156" t="str">
        <x:f>IF(AND(G58&gt;0,H58&gt;0),"À vérifier",IF(AND(G58=0,H58=0),"Vide","OK"))</x:f>
        <x:v>Vide</x:v>
      </x:c>
      <x:c r="K58" s="156" t="str">
        <x:f>IF(A58="","",TEXT(A58,"mmmm"))</x:f>
      </x:c>
    </x:row>
    <x:row r="59">
      <x:c r="A59" s="157"/>
      <x:c r="B59" s="158"/>
      <x:c r="C59" s="158"/>
      <x:c r="D59" s="158"/>
      <x:c r="E59" s="158"/>
      <x:c r="F59" s="158"/>
      <x:c r="G59" s="159"/>
      <x:c r="H59" s="160"/>
      <x:c r="I59" s="155" t="n">
        <x:f>G59-H59</x:f>
        <x:v>0</x:v>
      </x:c>
      <x:c r="J59" s="156" t="str">
        <x:f>IF(AND(G59&gt;0,H59&gt;0),"À vérifier",IF(AND(G59=0,H59=0),"Vide","OK"))</x:f>
        <x:v>Vide</x:v>
      </x:c>
      <x:c r="K59" s="156" t="str">
        <x:f>IF(A59="","",TEXT(A59,"mmmm"))</x:f>
      </x:c>
    </x:row>
    <x:row r="60">
      <x:c r="A60" s="157"/>
      <x:c r="B60" s="158"/>
      <x:c r="C60" s="158"/>
      <x:c r="D60" s="158"/>
      <x:c r="E60" s="158"/>
      <x:c r="F60" s="158"/>
      <x:c r="G60" s="159"/>
      <x:c r="H60" s="160"/>
      <x:c r="I60" s="155" t="n">
        <x:f>G60-H60</x:f>
        <x:v>0</x:v>
      </x:c>
      <x:c r="J60" s="156" t="str">
        <x:f>IF(AND(G60&gt;0,H60&gt;0),"À vérifier",IF(AND(G60=0,H60=0),"Vide","OK"))</x:f>
        <x:v>Vide</x:v>
      </x:c>
      <x:c r="K60" s="156" t="str">
        <x:f>IF(A60="","",TEXT(A60,"mmmm"))</x:f>
      </x:c>
    </x:row>
    <x:row r="61">
      <x:c r="A61" s="157"/>
      <x:c r="B61" s="158"/>
      <x:c r="C61" s="158"/>
      <x:c r="D61" s="158"/>
      <x:c r="E61" s="158"/>
      <x:c r="F61" s="158"/>
      <x:c r="G61" s="159"/>
      <x:c r="H61" s="160"/>
      <x:c r="I61" s="155" t="n">
        <x:f>G61-H61</x:f>
        <x:v>0</x:v>
      </x:c>
      <x:c r="J61" s="156" t="str">
        <x:f>IF(AND(G61&gt;0,H61&gt;0),"À vérifier",IF(AND(G61=0,H61=0),"Vide","OK"))</x:f>
        <x:v>Vide</x:v>
      </x:c>
      <x:c r="K61" s="156" t="str">
        <x:f>IF(A61="","",TEXT(A61,"mmmm"))</x:f>
      </x:c>
    </x:row>
    <x:row r="62">
      <x:c r="A62" s="157"/>
      <x:c r="B62" s="158"/>
      <x:c r="C62" s="158"/>
      <x:c r="D62" s="158"/>
      <x:c r="E62" s="158"/>
      <x:c r="F62" s="158"/>
      <x:c r="G62" s="159"/>
      <x:c r="H62" s="160"/>
      <x:c r="I62" s="155" t="n">
        <x:f>G62-H62</x:f>
        <x:v>0</x:v>
      </x:c>
      <x:c r="J62" s="156" t="str">
        <x:f>IF(AND(G62&gt;0,H62&gt;0),"À vérifier",IF(AND(G62=0,H62=0),"Vide","OK"))</x:f>
        <x:v>Vide</x:v>
      </x:c>
      <x:c r="K62" s="156" t="str">
        <x:f>IF(A62="","",TEXT(A62,"mmmm"))</x:f>
      </x:c>
    </x:row>
    <x:row r="63">
      <x:c r="A63" s="157"/>
      <x:c r="B63" s="158"/>
      <x:c r="C63" s="158"/>
      <x:c r="D63" s="158"/>
      <x:c r="E63" s="158"/>
      <x:c r="F63" s="158"/>
      <x:c r="G63" s="159"/>
      <x:c r="H63" s="160"/>
      <x:c r="I63" s="155" t="n">
        <x:f>G63-H63</x:f>
        <x:v>0</x:v>
      </x:c>
      <x:c r="J63" s="156" t="str">
        <x:f>IF(AND(G63&gt;0,H63&gt;0),"À vérifier",IF(AND(G63=0,H63=0),"Vide","OK"))</x:f>
        <x:v>Vide</x:v>
      </x:c>
      <x:c r="K63" s="156" t="str">
        <x:f>IF(A63="","",TEXT(A63,"mmmm"))</x:f>
      </x:c>
    </x:row>
    <x:row r="64">
      <x:c r="A64" s="157"/>
      <x:c r="B64" s="158"/>
      <x:c r="C64" s="158"/>
      <x:c r="D64" s="158"/>
      <x:c r="E64" s="158"/>
      <x:c r="F64" s="158"/>
      <x:c r="G64" s="159"/>
      <x:c r="H64" s="160"/>
      <x:c r="I64" s="155" t="n">
        <x:f>G64-H64</x:f>
        <x:v>0</x:v>
      </x:c>
      <x:c r="J64" s="156" t="str">
        <x:f>IF(AND(G64&gt;0,H64&gt;0),"À vérifier",IF(AND(G64=0,H64=0),"Vide","OK"))</x:f>
        <x:v>Vide</x:v>
      </x:c>
      <x:c r="K64" s="156" t="str">
        <x:f>IF(A64="","",TEXT(A64,"mmmm"))</x:f>
      </x:c>
    </x:row>
    <x:row r="65">
      <x:c r="A65" s="157"/>
      <x:c r="B65" s="158"/>
      <x:c r="C65" s="158"/>
      <x:c r="D65" s="158"/>
      <x:c r="E65" s="158"/>
      <x:c r="F65" s="158"/>
      <x:c r="G65" s="159"/>
      <x:c r="H65" s="160"/>
      <x:c r="I65" s="155" t="n">
        <x:f>G65-H65</x:f>
        <x:v>0</x:v>
      </x:c>
      <x:c r="J65" s="156" t="str">
        <x:f>IF(AND(G65&gt;0,H65&gt;0),"À vérifier",IF(AND(G65=0,H65=0),"Vide","OK"))</x:f>
        <x:v>Vide</x:v>
      </x:c>
      <x:c r="K65" s="156" t="str">
        <x:f>IF(A65="","",TEXT(A65,"mmmm"))</x:f>
      </x:c>
    </x:row>
    <x:row r="66">
      <x:c r="A66" s="157"/>
      <x:c r="B66" s="158"/>
      <x:c r="C66" s="158"/>
      <x:c r="D66" s="158"/>
      <x:c r="E66" s="158"/>
      <x:c r="F66" s="158"/>
      <x:c r="G66" s="159"/>
      <x:c r="H66" s="160"/>
      <x:c r="I66" s="155" t="n">
        <x:f>G66-H66</x:f>
        <x:v>0</x:v>
      </x:c>
      <x:c r="J66" s="156" t="str">
        <x:f>IF(AND(G66&gt;0,H66&gt;0),"À vérifier",IF(AND(G66=0,H66=0),"Vide","OK"))</x:f>
        <x:v>Vide</x:v>
      </x:c>
      <x:c r="K66" s="156" t="str">
        <x:f>IF(A66="","",TEXT(A66,"mmmm"))</x:f>
      </x:c>
    </x:row>
    <x:row r="67">
      <x:c r="A67" s="157"/>
      <x:c r="B67" s="158"/>
      <x:c r="C67" s="158"/>
      <x:c r="D67" s="158"/>
      <x:c r="E67" s="158"/>
      <x:c r="F67" s="158"/>
      <x:c r="G67" s="159"/>
      <x:c r="H67" s="160"/>
      <x:c r="I67" s="155" t="n">
        <x:f>G67-H67</x:f>
        <x:v>0</x:v>
      </x:c>
      <x:c r="J67" s="156" t="str">
        <x:f>IF(AND(G67&gt;0,H67&gt;0),"À vérifier",IF(AND(G67=0,H67=0),"Vide","OK"))</x:f>
        <x:v>Vide</x:v>
      </x:c>
      <x:c r="K67" s="156" t="str">
        <x:f>IF(A67="","",TEXT(A67,"mmmm"))</x:f>
      </x:c>
    </x:row>
    <x:row r="68">
      <x:c r="A68" s="157"/>
      <x:c r="B68" s="158"/>
      <x:c r="C68" s="158"/>
      <x:c r="D68" s="158"/>
      <x:c r="E68" s="158"/>
      <x:c r="F68" s="158"/>
      <x:c r="G68" s="159"/>
      <x:c r="H68" s="160"/>
      <x:c r="I68" s="155" t="n">
        <x:f>G68-H68</x:f>
        <x:v>0</x:v>
      </x:c>
      <x:c r="J68" s="156" t="str">
        <x:f>IF(AND(G68&gt;0,H68&gt;0),"À vérifier",IF(AND(G68=0,H68=0),"Vide","OK"))</x:f>
        <x:v>Vide</x:v>
      </x:c>
      <x:c r="K68" s="156" t="str">
        <x:f>IF(A68="","",TEXT(A68,"mmmm"))</x:f>
      </x:c>
    </x:row>
    <x:row r="69">
      <x:c r="A69" s="157"/>
      <x:c r="B69" s="158"/>
      <x:c r="C69" s="158"/>
      <x:c r="D69" s="158"/>
      <x:c r="E69" s="158"/>
      <x:c r="F69" s="158"/>
      <x:c r="G69" s="159"/>
      <x:c r="H69" s="160"/>
      <x:c r="I69" s="155" t="n">
        <x:f>G69-H69</x:f>
        <x:v>0</x:v>
      </x:c>
      <x:c r="J69" s="156" t="str">
        <x:f>IF(AND(G69&gt;0,H69&gt;0),"À vérifier",IF(AND(G69=0,H69=0),"Vide","OK"))</x:f>
        <x:v>Vide</x:v>
      </x:c>
      <x:c r="K69" s="156" t="str">
        <x:f>IF(A69="","",TEXT(A69,"mmmm"))</x:f>
      </x:c>
    </x:row>
    <x:row r="70">
      <x:c r="A70" s="157"/>
      <x:c r="B70" s="158"/>
      <x:c r="C70" s="158"/>
      <x:c r="D70" s="158"/>
      <x:c r="E70" s="158"/>
      <x:c r="F70" s="158"/>
      <x:c r="G70" s="159"/>
      <x:c r="H70" s="160"/>
      <x:c r="I70" s="155" t="n">
        <x:f>G70-H70</x:f>
        <x:v>0</x:v>
      </x:c>
      <x:c r="J70" s="156" t="str">
        <x:f>IF(AND(G70&gt;0,H70&gt;0),"À vérifier",IF(AND(G70=0,H70=0),"Vide","OK"))</x:f>
        <x:v>Vide</x:v>
      </x:c>
      <x:c r="K70" s="156" t="str">
        <x:f>IF(A70="","",TEXT(A70,"mmmm"))</x:f>
      </x:c>
    </x:row>
    <x:row r="71">
      <x:c r="A71" s="157"/>
      <x:c r="B71" s="158"/>
      <x:c r="C71" s="158"/>
      <x:c r="D71" s="158"/>
      <x:c r="E71" s="158"/>
      <x:c r="F71" s="158"/>
      <x:c r="G71" s="159"/>
      <x:c r="H71" s="160"/>
      <x:c r="I71" s="155" t="n">
        <x:f>G71-H71</x:f>
        <x:v>0</x:v>
      </x:c>
      <x:c r="J71" s="156" t="str">
        <x:f>IF(AND(G71&gt;0,H71&gt;0),"À vérifier",IF(AND(G71=0,H71=0),"Vide","OK"))</x:f>
        <x:v>Vide</x:v>
      </x:c>
      <x:c r="K71" s="156" t="str">
        <x:f>IF(A71="","",TEXT(A71,"mmmm"))</x:f>
      </x:c>
    </x:row>
    <x:row r="72">
      <x:c r="A72" s="157"/>
      <x:c r="B72" s="158"/>
      <x:c r="C72" s="158"/>
      <x:c r="D72" s="158"/>
      <x:c r="E72" s="158"/>
      <x:c r="F72" s="158"/>
      <x:c r="G72" s="159"/>
      <x:c r="H72" s="160"/>
      <x:c r="I72" s="155" t="n">
        <x:f>G72-H72</x:f>
        <x:v>0</x:v>
      </x:c>
      <x:c r="J72" s="156" t="str">
        <x:f>IF(AND(G72&gt;0,H72&gt;0),"À vérifier",IF(AND(G72=0,H72=0),"Vide","OK"))</x:f>
        <x:v>Vide</x:v>
      </x:c>
      <x:c r="K72" s="156" t="str">
        <x:f>IF(A72="","",TEXT(A72,"mmmm"))</x:f>
      </x:c>
    </x:row>
    <x:row r="73">
      <x:c r="A73" s="157"/>
      <x:c r="B73" s="158"/>
      <x:c r="C73" s="158"/>
      <x:c r="D73" s="158"/>
      <x:c r="E73" s="158"/>
      <x:c r="F73" s="158"/>
      <x:c r="G73" s="159"/>
      <x:c r="H73" s="160"/>
      <x:c r="I73" s="155" t="n">
        <x:f>G73-H73</x:f>
        <x:v>0</x:v>
      </x:c>
      <x:c r="J73" s="156" t="str">
        <x:f>IF(AND(G73&gt;0,H73&gt;0),"À vérifier",IF(AND(G73=0,H73=0),"Vide","OK"))</x:f>
        <x:v>Vide</x:v>
      </x:c>
      <x:c r="K73" s="156" t="str">
        <x:f>IF(A73="","",TEXT(A73,"mmmm"))</x:f>
      </x:c>
    </x:row>
    <x:row r="74">
      <x:c r="A74" s="157"/>
      <x:c r="B74" s="158"/>
      <x:c r="C74" s="158"/>
      <x:c r="D74" s="158"/>
      <x:c r="E74" s="158"/>
      <x:c r="F74" s="158"/>
      <x:c r="G74" s="159"/>
      <x:c r="H74" s="160"/>
      <x:c r="I74" s="155" t="n">
        <x:f>G74-H74</x:f>
        <x:v>0</x:v>
      </x:c>
      <x:c r="J74" s="156" t="str">
        <x:f>IF(AND(G74&gt;0,H74&gt;0),"À vérifier",IF(AND(G74=0,H74=0),"Vide","OK"))</x:f>
        <x:v>Vide</x:v>
      </x:c>
      <x:c r="K74" s="156" t="str">
        <x:f>IF(A74="","",TEXT(A74,"mmmm"))</x:f>
      </x:c>
    </x:row>
    <x:row r="75">
      <x:c r="A75" s="157"/>
      <x:c r="B75" s="158"/>
      <x:c r="C75" s="158"/>
      <x:c r="D75" s="158"/>
      <x:c r="E75" s="158"/>
      <x:c r="F75" s="158"/>
      <x:c r="G75" s="159"/>
      <x:c r="H75" s="160"/>
      <x:c r="I75" s="155" t="n">
        <x:f>G75-H75</x:f>
        <x:v>0</x:v>
      </x:c>
      <x:c r="J75" s="156" t="str">
        <x:f>IF(AND(G75&gt;0,H75&gt;0),"À vérifier",IF(AND(G75=0,H75=0),"Vide","OK"))</x:f>
        <x:v>Vide</x:v>
      </x:c>
      <x:c r="K75" s="156" t="str">
        <x:f>IF(A75="","",TEXT(A75,"mmmm"))</x:f>
      </x:c>
    </x:row>
    <x:row r="76">
      <x:c r="A76" s="157"/>
      <x:c r="B76" s="158"/>
      <x:c r="C76" s="158"/>
      <x:c r="D76" s="158"/>
      <x:c r="E76" s="158"/>
      <x:c r="F76" s="158"/>
      <x:c r="G76" s="159"/>
      <x:c r="H76" s="160"/>
      <x:c r="I76" s="155" t="n">
        <x:f>G76-H76</x:f>
        <x:v>0</x:v>
      </x:c>
      <x:c r="J76" s="156" t="str">
        <x:f>IF(AND(G76&gt;0,H76&gt;0),"À vérifier",IF(AND(G76=0,H76=0),"Vide","OK"))</x:f>
        <x:v>Vide</x:v>
      </x:c>
      <x:c r="K76" s="156" t="str">
        <x:f>IF(A76="","",TEXT(A76,"mmmm"))</x:f>
      </x:c>
    </x:row>
    <x:row r="77">
      <x:c r="A77" s="157"/>
      <x:c r="B77" s="158"/>
      <x:c r="C77" s="158"/>
      <x:c r="D77" s="158"/>
      <x:c r="E77" s="158"/>
      <x:c r="F77" s="158"/>
      <x:c r="G77" s="159"/>
      <x:c r="H77" s="160"/>
      <x:c r="I77" s="155" t="n">
        <x:f>G77-H77</x:f>
        <x:v>0</x:v>
      </x:c>
      <x:c r="J77" s="156" t="str">
        <x:f>IF(AND(G77&gt;0,H77&gt;0),"À vérifier",IF(AND(G77=0,H77=0),"Vide","OK"))</x:f>
        <x:v>Vide</x:v>
      </x:c>
      <x:c r="K77" s="156" t="str">
        <x:f>IF(A77="","",TEXT(A77,"mmmm"))</x:f>
      </x:c>
    </x:row>
    <x:row r="78">
      <x:c r="A78" s="157"/>
      <x:c r="B78" s="158"/>
      <x:c r="C78" s="158"/>
      <x:c r="D78" s="158"/>
      <x:c r="E78" s="158"/>
      <x:c r="F78" s="158"/>
      <x:c r="G78" s="159"/>
      <x:c r="H78" s="160"/>
      <x:c r="I78" s="155" t="n">
        <x:f>G78-H78</x:f>
        <x:v>0</x:v>
      </x:c>
      <x:c r="J78" s="156" t="str">
        <x:f>IF(AND(G78&gt;0,H78&gt;0),"À vérifier",IF(AND(G78=0,H78=0),"Vide","OK"))</x:f>
        <x:v>Vide</x:v>
      </x:c>
      <x:c r="K78" s="156" t="str">
        <x:f>IF(A78="","",TEXT(A78,"mmmm"))</x:f>
      </x:c>
    </x:row>
    <x:row r="79">
      <x:c r="A79" s="157"/>
      <x:c r="B79" s="158"/>
      <x:c r="C79" s="158"/>
      <x:c r="D79" s="158"/>
      <x:c r="E79" s="158"/>
      <x:c r="F79" s="158"/>
      <x:c r="G79" s="159"/>
      <x:c r="H79" s="160"/>
      <x:c r="I79" s="155" t="n">
        <x:f>G79-H79</x:f>
        <x:v>0</x:v>
      </x:c>
      <x:c r="J79" s="156" t="str">
        <x:f>IF(AND(G79&gt;0,H79&gt;0),"À vérifier",IF(AND(G79=0,H79=0),"Vide","OK"))</x:f>
        <x:v>Vide</x:v>
      </x:c>
      <x:c r="K79" s="156" t="str">
        <x:f>IF(A79="","",TEXT(A79,"mmmm"))</x:f>
      </x:c>
    </x:row>
    <x:row r="80">
      <x:c r="A80" s="157"/>
      <x:c r="B80" s="158"/>
      <x:c r="C80" s="158"/>
      <x:c r="D80" s="158"/>
      <x:c r="E80" s="158"/>
      <x:c r="F80" s="158"/>
      <x:c r="G80" s="159"/>
      <x:c r="H80" s="160"/>
      <x:c r="I80" s="155" t="n">
        <x:f>G80-H80</x:f>
        <x:v>0</x:v>
      </x:c>
      <x:c r="J80" s="156" t="str">
        <x:f>IF(AND(G80&gt;0,H80&gt;0),"À vérifier",IF(AND(G80=0,H80=0),"Vide","OK"))</x:f>
        <x:v>Vide</x:v>
      </x:c>
      <x:c r="K80" s="156" t="str">
        <x:f>IF(A80="","",TEXT(A80,"mmmm"))</x:f>
      </x:c>
    </x:row>
    <x:row r="81">
      <x:c r="A81" s="157"/>
      <x:c r="B81" s="158"/>
      <x:c r="C81" s="158"/>
      <x:c r="D81" s="158"/>
      <x:c r="E81" s="158"/>
      <x:c r="F81" s="158"/>
      <x:c r="G81" s="159"/>
      <x:c r="H81" s="160"/>
      <x:c r="I81" s="155" t="n">
        <x:f>G81-H81</x:f>
        <x:v>0</x:v>
      </x:c>
      <x:c r="J81" s="156" t="str">
        <x:f>IF(AND(G81&gt;0,H81&gt;0),"À vérifier",IF(AND(G81=0,H81=0),"Vide","OK"))</x:f>
        <x:v>Vide</x:v>
      </x:c>
      <x:c r="K81" s="156" t="str">
        <x:f>IF(A81="","",TEXT(A81,"mmmm"))</x:f>
      </x:c>
    </x:row>
    <x:row r="82">
      <x:c r="A82" s="157"/>
      <x:c r="B82" s="158"/>
      <x:c r="C82" s="158"/>
      <x:c r="D82" s="158"/>
      <x:c r="E82" s="158"/>
      <x:c r="F82" s="158"/>
      <x:c r="G82" s="159"/>
      <x:c r="H82" s="160"/>
      <x:c r="I82" s="155" t="n">
        <x:f>G82-H82</x:f>
        <x:v>0</x:v>
      </x:c>
      <x:c r="J82" s="156" t="str">
        <x:f>IF(AND(G82&gt;0,H82&gt;0),"À vérifier",IF(AND(G82=0,H82=0),"Vide","OK"))</x:f>
        <x:v>Vide</x:v>
      </x:c>
      <x:c r="K82" s="156" t="str">
        <x:f>IF(A82="","",TEXT(A82,"mmmm"))</x:f>
      </x:c>
    </x:row>
    <x:row r="83">
      <x:c r="A83" s="157"/>
      <x:c r="B83" s="158"/>
      <x:c r="C83" s="158"/>
      <x:c r="D83" s="158"/>
      <x:c r="E83" s="158"/>
      <x:c r="F83" s="158"/>
      <x:c r="G83" s="159"/>
      <x:c r="H83" s="160"/>
      <x:c r="I83" s="155" t="n">
        <x:f>G83-H83</x:f>
        <x:v>0</x:v>
      </x:c>
      <x:c r="J83" s="156" t="str">
        <x:f>IF(AND(G83&gt;0,H83&gt;0),"À vérifier",IF(AND(G83=0,H83=0),"Vide","OK"))</x:f>
        <x:v>Vide</x:v>
      </x:c>
      <x:c r="K83" s="156" t="str">
        <x:f>IF(A83="","",TEXT(A83,"mmmm"))</x:f>
      </x:c>
    </x:row>
    <x:row r="84">
      <x:c r="A84" s="157"/>
      <x:c r="B84" s="158"/>
      <x:c r="C84" s="158"/>
      <x:c r="D84" s="158"/>
      <x:c r="E84" s="158"/>
      <x:c r="F84" s="158"/>
      <x:c r="G84" s="159"/>
      <x:c r="H84" s="160"/>
      <x:c r="I84" s="155" t="n">
        <x:f>G84-H84</x:f>
        <x:v>0</x:v>
      </x:c>
      <x:c r="J84" s="156" t="str">
        <x:f>IF(AND(G84&gt;0,H84&gt;0),"À vérifier",IF(AND(G84=0,H84=0),"Vide","OK"))</x:f>
        <x:v>Vide</x:v>
      </x:c>
      <x:c r="K84" s="156" t="str">
        <x:f>IF(A84="","",TEXT(A84,"mmmm"))</x:f>
      </x:c>
    </x:row>
    <x:row r="85">
      <x:c r="A85" s="157"/>
      <x:c r="B85" s="158"/>
      <x:c r="C85" s="158"/>
      <x:c r="D85" s="158"/>
      <x:c r="E85" s="158"/>
      <x:c r="F85" s="158"/>
      <x:c r="G85" s="159"/>
      <x:c r="H85" s="160"/>
      <x:c r="I85" s="155" t="n">
        <x:f>G85-H85</x:f>
        <x:v>0</x:v>
      </x:c>
      <x:c r="J85" s="156" t="str">
        <x:f>IF(AND(G85&gt;0,H85&gt;0),"À vérifier",IF(AND(G85=0,H85=0),"Vide","OK"))</x:f>
        <x:v>Vide</x:v>
      </x:c>
      <x:c r="K85" s="156" t="str">
        <x:f>IF(A85="","",TEXT(A85,"mmmm"))</x:f>
      </x:c>
    </x:row>
    <x:row r="86">
      <x:c r="A86" s="157"/>
      <x:c r="B86" s="158"/>
      <x:c r="C86" s="158"/>
      <x:c r="D86" s="158"/>
      <x:c r="E86" s="158"/>
      <x:c r="F86" s="158"/>
      <x:c r="G86" s="159"/>
      <x:c r="H86" s="160"/>
      <x:c r="I86" s="155" t="n">
        <x:f>G86-H86</x:f>
        <x:v>0</x:v>
      </x:c>
      <x:c r="J86" s="156" t="str">
        <x:f>IF(AND(G86&gt;0,H86&gt;0),"À vérifier",IF(AND(G86=0,H86=0),"Vide","OK"))</x:f>
        <x:v>Vide</x:v>
      </x:c>
      <x:c r="K86" s="156" t="str">
        <x:f>IF(A86="","",TEXT(A86,"mmmm"))</x:f>
      </x:c>
    </x:row>
    <x:row r="87">
      <x:c r="A87" s="157"/>
      <x:c r="B87" s="158"/>
      <x:c r="C87" s="158"/>
      <x:c r="D87" s="158"/>
      <x:c r="E87" s="158"/>
      <x:c r="F87" s="158"/>
      <x:c r="G87" s="159"/>
      <x:c r="H87" s="160"/>
      <x:c r="I87" s="155" t="n">
        <x:f>G87-H87</x:f>
        <x:v>0</x:v>
      </x:c>
      <x:c r="J87" s="156" t="str">
        <x:f>IF(AND(G87&gt;0,H87&gt;0),"À vérifier",IF(AND(G87=0,H87=0),"Vide","OK"))</x:f>
        <x:v>Vide</x:v>
      </x:c>
      <x:c r="K87" s="156" t="str">
        <x:f>IF(A87="","",TEXT(A87,"mmmm"))</x:f>
      </x:c>
    </x:row>
    <x:row r="88">
      <x:c r="A88" s="157"/>
      <x:c r="B88" s="158"/>
      <x:c r="C88" s="158"/>
      <x:c r="D88" s="158"/>
      <x:c r="E88" s="158"/>
      <x:c r="F88" s="158"/>
      <x:c r="G88" s="159"/>
      <x:c r="H88" s="160"/>
      <x:c r="I88" s="155" t="n">
        <x:f>G88-H88</x:f>
        <x:v>0</x:v>
      </x:c>
      <x:c r="J88" s="156" t="str">
        <x:f>IF(AND(G88&gt;0,H88&gt;0),"À vérifier",IF(AND(G88=0,H88=0),"Vide","OK"))</x:f>
        <x:v>Vide</x:v>
      </x:c>
      <x:c r="K88" s="156" t="str">
        <x:f>IF(A88="","",TEXT(A88,"mmmm"))</x:f>
      </x:c>
    </x:row>
    <x:row r="89">
      <x:c r="A89" s="157"/>
      <x:c r="B89" s="158"/>
      <x:c r="C89" s="158"/>
      <x:c r="D89" s="158"/>
      <x:c r="E89" s="158"/>
      <x:c r="F89" s="158"/>
      <x:c r="G89" s="159"/>
      <x:c r="H89" s="160"/>
      <x:c r="I89" s="155" t="n">
        <x:f>G89-H89</x:f>
        <x:v>0</x:v>
      </x:c>
      <x:c r="J89" s="156" t="str">
        <x:f>IF(AND(G89&gt;0,H89&gt;0),"À vérifier",IF(AND(G89=0,H89=0),"Vide","OK"))</x:f>
        <x:v>Vide</x:v>
      </x:c>
      <x:c r="K89" s="156" t="str">
        <x:f>IF(A89="","",TEXT(A89,"mmmm"))</x:f>
      </x:c>
    </x:row>
    <x:row r="90">
      <x:c r="A90" s="157"/>
      <x:c r="B90" s="158"/>
      <x:c r="C90" s="158"/>
      <x:c r="D90" s="158"/>
      <x:c r="E90" s="158"/>
      <x:c r="F90" s="158"/>
      <x:c r="G90" s="159"/>
      <x:c r="H90" s="160"/>
      <x:c r="I90" s="155" t="n">
        <x:f>G90-H90</x:f>
        <x:v>0</x:v>
      </x:c>
      <x:c r="J90" s="156" t="str">
        <x:f>IF(AND(G90&gt;0,H90&gt;0),"À vérifier",IF(AND(G90=0,H90=0),"Vide","OK"))</x:f>
        <x:v>Vide</x:v>
      </x:c>
      <x:c r="K90" s="156" t="str">
        <x:f>IF(A90="","",TEXT(A90,"mmmm"))</x:f>
      </x:c>
    </x:row>
    <x:row r="91">
      <x:c r="A91" s="157"/>
      <x:c r="B91" s="158"/>
      <x:c r="C91" s="158"/>
      <x:c r="D91" s="158"/>
      <x:c r="E91" s="158"/>
      <x:c r="F91" s="158"/>
      <x:c r="G91" s="159"/>
      <x:c r="H91" s="160"/>
      <x:c r="I91" s="155" t="n">
        <x:f>G91-H91</x:f>
        <x:v>0</x:v>
      </x:c>
      <x:c r="J91" s="156" t="str">
        <x:f>IF(AND(G91&gt;0,H91&gt;0),"À vérifier",IF(AND(G91=0,H91=0),"Vide","OK"))</x:f>
        <x:v>Vide</x:v>
      </x:c>
      <x:c r="K91" s="156" t="str">
        <x:f>IF(A91="","",TEXT(A91,"mmmm"))</x:f>
      </x:c>
    </x:row>
    <x:row r="92">
      <x:c r="A92" s="157"/>
      <x:c r="B92" s="158"/>
      <x:c r="C92" s="158"/>
      <x:c r="D92" s="158"/>
      <x:c r="E92" s="158"/>
      <x:c r="F92" s="158"/>
      <x:c r="G92" s="159"/>
      <x:c r="H92" s="160"/>
      <x:c r="I92" s="155" t="n">
        <x:f>G92-H92</x:f>
        <x:v>0</x:v>
      </x:c>
      <x:c r="J92" s="156" t="str">
        <x:f>IF(AND(G92&gt;0,H92&gt;0),"À vérifier",IF(AND(G92=0,H92=0),"Vide","OK"))</x:f>
        <x:v>Vide</x:v>
      </x:c>
      <x:c r="K92" s="156" t="str">
        <x:f>IF(A92="","",TEXT(A92,"mmmm"))</x:f>
      </x:c>
    </x:row>
    <x:row r="93">
      <x:c r="A93" s="157"/>
      <x:c r="B93" s="158"/>
      <x:c r="C93" s="158"/>
      <x:c r="D93" s="158"/>
      <x:c r="E93" s="158"/>
      <x:c r="F93" s="158"/>
      <x:c r="G93" s="159"/>
      <x:c r="H93" s="160"/>
      <x:c r="I93" s="155" t="n">
        <x:f>G93-H93</x:f>
        <x:v>0</x:v>
      </x:c>
      <x:c r="J93" s="156" t="str">
        <x:f>IF(AND(G93&gt;0,H93&gt;0),"À vérifier",IF(AND(G93=0,H93=0),"Vide","OK"))</x:f>
        <x:v>Vide</x:v>
      </x:c>
      <x:c r="K93" s="156" t="str">
        <x:f>IF(A93="","",TEXT(A93,"mmmm"))</x:f>
      </x:c>
    </x:row>
    <x:row r="94">
      <x:c r="A94" s="157"/>
      <x:c r="B94" s="158"/>
      <x:c r="C94" s="158"/>
      <x:c r="D94" s="158"/>
      <x:c r="E94" s="158"/>
      <x:c r="F94" s="158"/>
      <x:c r="G94" s="159"/>
      <x:c r="H94" s="160"/>
      <x:c r="I94" s="155" t="n">
        <x:f>G94-H94</x:f>
        <x:v>0</x:v>
      </x:c>
      <x:c r="J94" s="156" t="str">
        <x:f>IF(AND(G94&gt;0,H94&gt;0),"À vérifier",IF(AND(G94=0,H94=0),"Vide","OK"))</x:f>
        <x:v>Vide</x:v>
      </x:c>
      <x:c r="K94" s="156" t="str">
        <x:f>IF(A94="","",TEXT(A94,"mmmm"))</x:f>
      </x:c>
    </x:row>
    <x:row r="95">
      <x:c r="A95" s="157"/>
      <x:c r="B95" s="158"/>
      <x:c r="C95" s="158"/>
      <x:c r="D95" s="158"/>
      <x:c r="E95" s="158"/>
      <x:c r="F95" s="158"/>
      <x:c r="G95" s="159"/>
      <x:c r="H95" s="160"/>
      <x:c r="I95" s="155" t="n">
        <x:f>G95-H95</x:f>
        <x:v>0</x:v>
      </x:c>
      <x:c r="J95" s="156" t="str">
        <x:f>IF(AND(G95&gt;0,H95&gt;0),"À vérifier",IF(AND(G95=0,H95=0),"Vide","OK"))</x:f>
        <x:v>Vide</x:v>
      </x:c>
      <x:c r="K95" s="156" t="str">
        <x:f>IF(A95="","",TEXT(A95,"mmmm"))</x:f>
      </x:c>
    </x:row>
    <x:row r="96">
      <x:c r="A96" s="157"/>
      <x:c r="B96" s="158"/>
      <x:c r="C96" s="158"/>
      <x:c r="D96" s="158"/>
      <x:c r="E96" s="158"/>
      <x:c r="F96" s="158"/>
      <x:c r="G96" s="159"/>
      <x:c r="H96" s="160"/>
      <x:c r="I96" s="155" t="n">
        <x:f>G96-H96</x:f>
        <x:v>0</x:v>
      </x:c>
      <x:c r="J96" s="156" t="str">
        <x:f>IF(AND(G96&gt;0,H96&gt;0),"À vérifier",IF(AND(G96=0,H96=0),"Vide","OK"))</x:f>
        <x:v>Vide</x:v>
      </x:c>
      <x:c r="K96" s="156" t="str">
        <x:f>IF(A96="","",TEXT(A96,"mmmm"))</x:f>
      </x:c>
    </x:row>
    <x:row r="97">
      <x:c r="A97" s="157"/>
      <x:c r="B97" s="158"/>
      <x:c r="C97" s="158"/>
      <x:c r="D97" s="158"/>
      <x:c r="E97" s="158"/>
      <x:c r="F97" s="158"/>
      <x:c r="G97" s="159"/>
      <x:c r="H97" s="160"/>
      <x:c r="I97" s="155" t="n">
        <x:f>G97-H97</x:f>
        <x:v>0</x:v>
      </x:c>
      <x:c r="J97" s="156" t="str">
        <x:f>IF(AND(G97&gt;0,H97&gt;0),"À vérifier",IF(AND(G97=0,H97=0),"Vide","OK"))</x:f>
        <x:v>Vide</x:v>
      </x:c>
      <x:c r="K97" s="156" t="str">
        <x:f>IF(A97="","",TEXT(A97,"mmmm"))</x:f>
      </x:c>
    </x:row>
    <x:row r="98">
      <x:c r="A98" s="157"/>
      <x:c r="B98" s="158"/>
      <x:c r="C98" s="158"/>
      <x:c r="D98" s="158"/>
      <x:c r="E98" s="158"/>
      <x:c r="F98" s="158"/>
      <x:c r="G98" s="159"/>
      <x:c r="H98" s="160"/>
      <x:c r="I98" s="155" t="n">
        <x:f>G98-H98</x:f>
        <x:v>0</x:v>
      </x:c>
      <x:c r="J98" s="156" t="str">
        <x:f>IF(AND(G98&gt;0,H98&gt;0),"À vérifier",IF(AND(G98=0,H98=0),"Vide","OK"))</x:f>
        <x:v>Vide</x:v>
      </x:c>
      <x:c r="K98" s="156" t="str">
        <x:f>IF(A98="","",TEXT(A98,"mmmm"))</x:f>
      </x:c>
    </x:row>
    <x:row r="99">
      <x:c r="A99" s="157"/>
      <x:c r="B99" s="158"/>
      <x:c r="C99" s="158"/>
      <x:c r="D99" s="158"/>
      <x:c r="E99" s="158"/>
      <x:c r="F99" s="158"/>
      <x:c r="G99" s="159"/>
      <x:c r="H99" s="160"/>
      <x:c r="I99" s="155" t="n">
        <x:f>G99-H99</x:f>
        <x:v>0</x:v>
      </x:c>
      <x:c r="J99" s="156" t="str">
        <x:f>IF(AND(G99&gt;0,H99&gt;0),"À vérifier",IF(AND(G99=0,H99=0),"Vide","OK"))</x:f>
        <x:v>Vide</x:v>
      </x:c>
      <x:c r="K99" s="156" t="str">
        <x:f>IF(A99="","",TEXT(A99,"mmmm"))</x:f>
      </x:c>
    </x:row>
    <x:row r="100">
      <x:c r="A100" s="157"/>
      <x:c r="B100" s="158"/>
      <x:c r="C100" s="158"/>
      <x:c r="D100" s="158"/>
      <x:c r="E100" s="158"/>
      <x:c r="F100" s="158"/>
      <x:c r="G100" s="159"/>
      <x:c r="H100" s="160"/>
      <x:c r="I100" s="155" t="n">
        <x:f>G100-H100</x:f>
        <x:v>0</x:v>
      </x:c>
      <x:c r="J100" s="156" t="str">
        <x:f>IF(AND(G100&gt;0,H100&gt;0),"À vérifier",IF(AND(G100=0,H100=0),"Vide","OK"))</x:f>
        <x:v>Vide</x:v>
      </x:c>
      <x:c r="K100" s="156" t="str">
        <x:f>IF(A100="","",TEXT(A100,"mmmm"))</x:f>
      </x:c>
    </x:row>
    <x:row r="101">
      <x:c r="A101" s="157"/>
      <x:c r="B101" s="158"/>
      <x:c r="C101" s="158"/>
      <x:c r="D101" s="158"/>
      <x:c r="E101" s="158"/>
      <x:c r="F101" s="158"/>
      <x:c r="G101" s="159"/>
      <x:c r="H101" s="160"/>
      <x:c r="I101" s="155" t="n">
        <x:f>G101-H101</x:f>
        <x:v>0</x:v>
      </x:c>
      <x:c r="J101" s="156" t="str">
        <x:f>IF(AND(G101&gt;0,H101&gt;0),"À vérifier",IF(AND(G101=0,H101=0),"Vide","OK"))</x:f>
        <x:v>Vide</x:v>
      </x:c>
      <x:c r="K101" s="156" t="str">
        <x:f>IF(A101="","",TEXT(A101,"mmmm"))</x:f>
      </x:c>
    </x:row>
    <x:row r="102">
      <x:c r="A102" s="157"/>
      <x:c r="B102" s="158"/>
      <x:c r="C102" s="158"/>
      <x:c r="D102" s="158"/>
      <x:c r="E102" s="158"/>
      <x:c r="F102" s="158"/>
      <x:c r="G102" s="159"/>
      <x:c r="H102" s="160"/>
      <x:c r="I102" s="155" t="n">
        <x:f>G102-H102</x:f>
        <x:v>0</x:v>
      </x:c>
      <x:c r="J102" s="156" t="str">
        <x:f>IF(AND(G102&gt;0,H102&gt;0),"À vérifier",IF(AND(G102=0,H102=0),"Vide","OK"))</x:f>
        <x:v>Vide</x:v>
      </x:c>
      <x:c r="K102" s="156" t="str">
        <x:f>IF(A102="","",TEXT(A102,"mmmm"))</x:f>
      </x:c>
    </x:row>
    <x:row r="103">
      <x:c r="A103" s="157"/>
      <x:c r="B103" s="158"/>
      <x:c r="C103" s="158"/>
      <x:c r="D103" s="158"/>
      <x:c r="E103" s="158"/>
      <x:c r="F103" s="158"/>
      <x:c r="G103" s="159"/>
      <x:c r="H103" s="160"/>
      <x:c r="I103" s="155" t="n">
        <x:f>G103-H103</x:f>
        <x:v>0</x:v>
      </x:c>
      <x:c r="J103" s="156" t="str">
        <x:f>IF(AND(G103&gt;0,H103&gt;0),"À vérifier",IF(AND(G103=0,H103=0),"Vide","OK"))</x:f>
        <x:v>Vide</x:v>
      </x:c>
      <x:c r="K103" s="156" t="str">
        <x:f>IF(A103="","",TEXT(A103,"mmmm"))</x:f>
      </x:c>
    </x:row>
    <x:row r="104">
      <x:c r="A104" s="157"/>
      <x:c r="B104" s="158"/>
      <x:c r="C104" s="158"/>
      <x:c r="D104" s="158"/>
      <x:c r="E104" s="158"/>
      <x:c r="F104" s="158"/>
      <x:c r="G104" s="159"/>
      <x:c r="H104" s="160"/>
      <x:c r="I104" s="155" t="n">
        <x:f>G104-H104</x:f>
        <x:v>0</x:v>
      </x:c>
      <x:c r="J104" s="156" t="str">
        <x:f>IF(AND(G104&gt;0,H104&gt;0),"À vérifier",IF(AND(G104=0,H104=0),"Vide","OK"))</x:f>
        <x:v>Vide</x:v>
      </x:c>
      <x:c r="K104" s="156" t="str">
        <x:f>IF(A104="","",TEXT(A104,"mmmm"))</x:f>
      </x:c>
    </x:row>
    <x:row r="105">
      <x:c r="A105" s="157"/>
      <x:c r="B105" s="158"/>
      <x:c r="C105" s="158"/>
      <x:c r="D105" s="158"/>
      <x:c r="E105" s="158"/>
      <x:c r="F105" s="158"/>
      <x:c r="G105" s="159"/>
      <x:c r="H105" s="160"/>
      <x:c r="I105" s="155" t="n">
        <x:f>G105-H105</x:f>
        <x:v>0</x:v>
      </x:c>
      <x:c r="J105" s="156" t="str">
        <x:f>IF(AND(G105&gt;0,H105&gt;0),"À vérifier",IF(AND(G105=0,H105=0),"Vide","OK"))</x:f>
        <x:v>Vide</x:v>
      </x:c>
      <x:c r="K105" s="156" t="str">
        <x:f>IF(A105="","",TEXT(A105,"mmmm"))</x:f>
      </x:c>
    </x:row>
    <x:row r="106">
      <x:c r="A106" s="157"/>
      <x:c r="B106" s="158"/>
      <x:c r="C106" s="158"/>
      <x:c r="D106" s="158"/>
      <x:c r="E106" s="158"/>
      <x:c r="F106" s="158"/>
      <x:c r="G106" s="159"/>
      <x:c r="H106" s="160"/>
      <x:c r="I106" s="155" t="n">
        <x:f>G106-H106</x:f>
        <x:v>0</x:v>
      </x:c>
      <x:c r="J106" s="156" t="str">
        <x:f>IF(AND(G106&gt;0,H106&gt;0),"À vérifier",IF(AND(G106=0,H106=0),"Vide","OK"))</x:f>
        <x:v>Vide</x:v>
      </x:c>
      <x:c r="K106" s="156" t="str">
        <x:f>IF(A106="","",TEXT(A106,"mmmm"))</x:f>
      </x:c>
    </x:row>
    <x:row r="107">
      <x:c r="A107" s="157"/>
      <x:c r="B107" s="158"/>
      <x:c r="C107" s="158"/>
      <x:c r="D107" s="158"/>
      <x:c r="E107" s="158"/>
      <x:c r="F107" s="158"/>
      <x:c r="G107" s="159"/>
      <x:c r="H107" s="160"/>
      <x:c r="I107" s="155" t="n">
        <x:f>G107-H107</x:f>
        <x:v>0</x:v>
      </x:c>
      <x:c r="J107" s="156" t="str">
        <x:f>IF(AND(G107&gt;0,H107&gt;0),"À vérifier",IF(AND(G107=0,H107=0),"Vide","OK"))</x:f>
        <x:v>Vide</x:v>
      </x:c>
      <x:c r="K107" s="156" t="str">
        <x:f>IF(A107="","",TEXT(A107,"mmmm"))</x:f>
      </x:c>
    </x:row>
    <x:row r="108">
      <x:c r="A108" s="157"/>
      <x:c r="B108" s="158"/>
      <x:c r="C108" s="158"/>
      <x:c r="D108" s="158"/>
      <x:c r="E108" s="158"/>
      <x:c r="F108" s="158"/>
      <x:c r="G108" s="159"/>
      <x:c r="H108" s="160"/>
      <x:c r="I108" s="155" t="n">
        <x:f>G108-H108</x:f>
        <x:v>0</x:v>
      </x:c>
      <x:c r="J108" s="156" t="str">
        <x:f>IF(AND(G108&gt;0,H108&gt;0),"À vérifier",IF(AND(G108=0,H108=0),"Vide","OK"))</x:f>
        <x:v>Vide</x:v>
      </x:c>
      <x:c r="K108" s="156" t="str">
        <x:f>IF(A108="","",TEXT(A108,"mmmm"))</x:f>
      </x:c>
    </x:row>
    <x:row r="109">
      <x:c r="A109" s="157"/>
      <x:c r="B109" s="158"/>
      <x:c r="C109" s="158"/>
      <x:c r="D109" s="158"/>
      <x:c r="E109" s="158"/>
      <x:c r="F109" s="158"/>
      <x:c r="G109" s="159"/>
      <x:c r="H109" s="160"/>
      <x:c r="I109" s="155" t="n">
        <x:f>G109-H109</x:f>
        <x:v>0</x:v>
      </x:c>
      <x:c r="J109" s="156" t="str">
        <x:f>IF(AND(G109&gt;0,H109&gt;0),"À vérifier",IF(AND(G109=0,H109=0),"Vide","OK"))</x:f>
        <x:v>Vide</x:v>
      </x:c>
      <x:c r="K109" s="156" t="str">
        <x:f>IF(A109="","",TEXT(A109,"mmmm"))</x:f>
      </x:c>
    </x:row>
    <x:row r="110">
      <x:c r="A110" s="157"/>
      <x:c r="B110" s="158"/>
      <x:c r="C110" s="158"/>
      <x:c r="D110" s="158"/>
      <x:c r="E110" s="158"/>
      <x:c r="F110" s="158"/>
      <x:c r="G110" s="159"/>
      <x:c r="H110" s="160"/>
      <x:c r="I110" s="155" t="n">
        <x:f>G110-H110</x:f>
        <x:v>0</x:v>
      </x:c>
      <x:c r="J110" s="156" t="str">
        <x:f>IF(AND(G110&gt;0,H110&gt;0),"À vérifier",IF(AND(G110=0,H110=0),"Vide","OK"))</x:f>
        <x:v>Vide</x:v>
      </x:c>
      <x:c r="K110" s="156" t="str">
        <x:f>IF(A110="","",TEXT(A110,"mmmm"))</x:f>
      </x:c>
    </x:row>
    <x:row r="111">
      <x:c r="A111" s="157"/>
      <x:c r="B111" s="158"/>
      <x:c r="C111" s="158"/>
      <x:c r="D111" s="158"/>
      <x:c r="E111" s="158"/>
      <x:c r="F111" s="158"/>
      <x:c r="G111" s="159"/>
      <x:c r="H111" s="160"/>
      <x:c r="I111" s="155" t="n">
        <x:f>G111-H111</x:f>
        <x:v>0</x:v>
      </x:c>
      <x:c r="J111" s="156" t="str">
        <x:f>IF(AND(G111&gt;0,H111&gt;0),"À vérifier",IF(AND(G111=0,H111=0),"Vide","OK"))</x:f>
        <x:v>Vide</x:v>
      </x:c>
      <x:c r="K111" s="156" t="str">
        <x:f>IF(A111="","",TEXT(A111,"mmmm"))</x:f>
      </x:c>
    </x:row>
    <x:row r="112">
      <x:c r="A112" s="157"/>
      <x:c r="B112" s="158"/>
      <x:c r="C112" s="158"/>
      <x:c r="D112" s="158"/>
      <x:c r="E112" s="158"/>
      <x:c r="F112" s="158"/>
      <x:c r="G112" s="159"/>
      <x:c r="H112" s="160"/>
      <x:c r="I112" s="155" t="n">
        <x:f>G112-H112</x:f>
        <x:v>0</x:v>
      </x:c>
      <x:c r="J112" s="156" t="str">
        <x:f>IF(AND(G112&gt;0,H112&gt;0),"À vérifier",IF(AND(G112=0,H112=0),"Vide","OK"))</x:f>
        <x:v>Vide</x:v>
      </x:c>
      <x:c r="K112" s="156" t="str">
        <x:f>IF(A112="","",TEXT(A112,"mmmm"))</x:f>
      </x:c>
    </x:row>
    <x:row r="113">
      <x:c r="A113" s="157"/>
      <x:c r="B113" s="158"/>
      <x:c r="C113" s="158"/>
      <x:c r="D113" s="158"/>
      <x:c r="E113" s="158"/>
      <x:c r="F113" s="158"/>
      <x:c r="G113" s="159"/>
      <x:c r="H113" s="160"/>
      <x:c r="I113" s="155" t="n">
        <x:f>G113-H113</x:f>
        <x:v>0</x:v>
      </x:c>
      <x:c r="J113" s="156" t="str">
        <x:f>IF(AND(G113&gt;0,H113&gt;0),"À vérifier",IF(AND(G113=0,H113=0),"Vide","OK"))</x:f>
        <x:v>Vide</x:v>
      </x:c>
      <x:c r="K113" s="156" t="str">
        <x:f>IF(A113="","",TEXT(A113,"mmmm"))</x:f>
      </x:c>
    </x:row>
    <x:row r="114">
      <x:c r="A114" s="157"/>
      <x:c r="B114" s="158"/>
      <x:c r="C114" s="158"/>
      <x:c r="D114" s="158"/>
      <x:c r="E114" s="158"/>
      <x:c r="F114" s="158"/>
      <x:c r="G114" s="159"/>
      <x:c r="H114" s="160"/>
      <x:c r="I114" s="155" t="n">
        <x:f>G114-H114</x:f>
        <x:v>0</x:v>
      </x:c>
      <x:c r="J114" s="156" t="str">
        <x:f>IF(AND(G114&gt;0,H114&gt;0),"À vérifier",IF(AND(G114=0,H114=0),"Vide","OK"))</x:f>
        <x:v>Vide</x:v>
      </x:c>
      <x:c r="K114" s="156" t="str">
        <x:f>IF(A114="","",TEXT(A114,"mmmm"))</x:f>
      </x:c>
    </x:row>
    <x:row r="115">
      <x:c r="A115" s="157"/>
      <x:c r="B115" s="158"/>
      <x:c r="C115" s="158"/>
      <x:c r="D115" s="158"/>
      <x:c r="E115" s="158"/>
      <x:c r="F115" s="158"/>
      <x:c r="G115" s="159"/>
      <x:c r="H115" s="160"/>
      <x:c r="I115" s="155" t="n">
        <x:f>G115-H115</x:f>
        <x:v>0</x:v>
      </x:c>
      <x:c r="J115" s="156" t="str">
        <x:f>IF(AND(G115&gt;0,H115&gt;0),"À vérifier",IF(AND(G115=0,H115=0),"Vide","OK"))</x:f>
        <x:v>Vide</x:v>
      </x:c>
      <x:c r="K115" s="156" t="str">
        <x:f>IF(A115="","",TEXT(A115,"mmmm"))</x:f>
      </x:c>
    </x:row>
    <x:row r="116">
      <x:c r="A116" s="157"/>
      <x:c r="B116" s="158"/>
      <x:c r="C116" s="158"/>
      <x:c r="D116" s="158"/>
      <x:c r="E116" s="158"/>
      <x:c r="F116" s="158"/>
      <x:c r="G116" s="159"/>
      <x:c r="H116" s="160"/>
      <x:c r="I116" s="155" t="n">
        <x:f>G116-H116</x:f>
        <x:v>0</x:v>
      </x:c>
      <x:c r="J116" s="156" t="str">
        <x:f>IF(AND(G116&gt;0,H116&gt;0),"À vérifier",IF(AND(G116=0,H116=0),"Vide","OK"))</x:f>
        <x:v>Vide</x:v>
      </x:c>
      <x:c r="K116" s="156" t="str">
        <x:f>IF(A116="","",TEXT(A116,"mmmm"))</x:f>
      </x:c>
    </x:row>
    <x:row r="117">
      <x:c r="A117" s="157"/>
      <x:c r="B117" s="158"/>
      <x:c r="C117" s="158"/>
      <x:c r="D117" s="158"/>
      <x:c r="E117" s="158"/>
      <x:c r="F117" s="158"/>
      <x:c r="G117" s="159"/>
      <x:c r="H117" s="160"/>
      <x:c r="I117" s="155" t="n">
        <x:f>G117-H117</x:f>
        <x:v>0</x:v>
      </x:c>
      <x:c r="J117" s="156" t="str">
        <x:f>IF(AND(G117&gt;0,H117&gt;0),"À vérifier",IF(AND(G117=0,H117=0),"Vide","OK"))</x:f>
        <x:v>Vide</x:v>
      </x:c>
      <x:c r="K117" s="156" t="str">
        <x:f>IF(A117="","",TEXT(A117,"mmmm"))</x:f>
      </x:c>
    </x:row>
    <x:row r="118">
      <x:c r="A118" s="157"/>
      <x:c r="B118" s="158"/>
      <x:c r="C118" s="158"/>
      <x:c r="D118" s="158"/>
      <x:c r="E118" s="158"/>
      <x:c r="F118" s="158"/>
      <x:c r="G118" s="159"/>
      <x:c r="H118" s="160"/>
      <x:c r="I118" s="155" t="n">
        <x:f>G118-H118</x:f>
        <x:v>0</x:v>
      </x:c>
      <x:c r="J118" s="156" t="str">
        <x:f>IF(AND(G118&gt;0,H118&gt;0),"À vérifier",IF(AND(G118=0,H118=0),"Vide","OK"))</x:f>
        <x:v>Vide</x:v>
      </x:c>
      <x:c r="K118" s="156" t="str">
        <x:f>IF(A118="","",TEXT(A118,"mmmm"))</x:f>
      </x:c>
    </x:row>
    <x:row r="119">
      <x:c r="A119" s="157"/>
      <x:c r="B119" s="158"/>
      <x:c r="C119" s="158"/>
      <x:c r="D119" s="158"/>
      <x:c r="E119" s="158"/>
      <x:c r="F119" s="158"/>
      <x:c r="G119" s="159"/>
      <x:c r="H119" s="160"/>
      <x:c r="I119" s="155" t="n">
        <x:f>G119-H119</x:f>
        <x:v>0</x:v>
      </x:c>
      <x:c r="J119" s="156" t="str">
        <x:f>IF(AND(G119&gt;0,H119&gt;0),"À vérifier",IF(AND(G119=0,H119=0),"Vide","OK"))</x:f>
        <x:v>Vide</x:v>
      </x:c>
      <x:c r="K119" s="156" t="str">
        <x:f>IF(A119="","",TEXT(A119,"mmmm"))</x:f>
      </x:c>
    </x:row>
    <x:row r="120">
      <x:c r="A120" s="157"/>
      <x:c r="B120" s="158"/>
      <x:c r="C120" s="158"/>
      <x:c r="D120" s="158"/>
      <x:c r="E120" s="158"/>
      <x:c r="F120" s="158"/>
      <x:c r="G120" s="159"/>
      <x:c r="H120" s="160"/>
      <x:c r="I120" s="155" t="n">
        <x:f>G120-H120</x:f>
        <x:v>0</x:v>
      </x:c>
      <x:c r="J120" s="156" t="str">
        <x:f>IF(AND(G120&gt;0,H120&gt;0),"À vérifier",IF(AND(G120=0,H120=0),"Vide","OK"))</x:f>
        <x:v>Vide</x:v>
      </x:c>
      <x:c r="K120" s="156" t="str">
        <x:f>IF(A120="","",TEXT(A120,"mmmm"))</x:f>
      </x:c>
    </x:row>
    <x:row r="121">
      <x:c r="A121" s="157"/>
      <x:c r="B121" s="158"/>
      <x:c r="C121" s="158"/>
      <x:c r="D121" s="158"/>
      <x:c r="E121" s="158"/>
      <x:c r="F121" s="158"/>
      <x:c r="G121" s="159"/>
      <x:c r="H121" s="160"/>
      <x:c r="I121" s="155" t="n">
        <x:f>G121-H121</x:f>
        <x:v>0</x:v>
      </x:c>
      <x:c r="J121" s="156" t="str">
        <x:f>IF(AND(G121&gt;0,H121&gt;0),"À vérifier",IF(AND(G121=0,H121=0),"Vide","OK"))</x:f>
        <x:v>Vide</x:v>
      </x:c>
      <x:c r="K121" s="156" t="str">
        <x:f>IF(A121="","",TEXT(A121,"mmmm"))</x:f>
      </x:c>
    </x:row>
    <x:row r="122">
      <x:c r="A122" s="157"/>
      <x:c r="B122" s="158"/>
      <x:c r="C122" s="158"/>
      <x:c r="D122" s="158"/>
      <x:c r="E122" s="158"/>
      <x:c r="F122" s="158"/>
      <x:c r="G122" s="159"/>
      <x:c r="H122" s="160"/>
      <x:c r="I122" s="155" t="n">
        <x:f>G122-H122</x:f>
        <x:v>0</x:v>
      </x:c>
      <x:c r="J122" s="156" t="str">
        <x:f>IF(AND(G122&gt;0,H122&gt;0),"À vérifier",IF(AND(G122=0,H122=0),"Vide","OK"))</x:f>
        <x:v>Vide</x:v>
      </x:c>
      <x:c r="K122" s="156" t="str">
        <x:f>IF(A122="","",TEXT(A122,"mmmm"))</x:f>
      </x:c>
    </x:row>
    <x:row r="123">
      <x:c r="A123" s="157"/>
      <x:c r="B123" s="158"/>
      <x:c r="C123" s="158"/>
      <x:c r="D123" s="158"/>
      <x:c r="E123" s="158"/>
      <x:c r="F123" s="158"/>
      <x:c r="G123" s="159"/>
      <x:c r="H123" s="160"/>
      <x:c r="I123" s="155" t="n">
        <x:f>G123-H123</x:f>
        <x:v>0</x:v>
      </x:c>
      <x:c r="J123" s="156" t="str">
        <x:f>IF(AND(G123&gt;0,H123&gt;0),"À vérifier",IF(AND(G123=0,H123=0),"Vide","OK"))</x:f>
        <x:v>Vide</x:v>
      </x:c>
      <x:c r="K123" s="156" t="str">
        <x:f>IF(A123="","",TEXT(A123,"mmmm"))</x:f>
      </x:c>
    </x:row>
    <x:row r="124">
      <x:c r="A124" s="157"/>
      <x:c r="B124" s="158"/>
      <x:c r="C124" s="158"/>
      <x:c r="D124" s="158"/>
      <x:c r="E124" s="158"/>
      <x:c r="F124" s="158"/>
      <x:c r="G124" s="159"/>
      <x:c r="H124" s="160"/>
      <x:c r="I124" s="155" t="n">
        <x:f>G124-H124</x:f>
        <x:v>0</x:v>
      </x:c>
      <x:c r="J124" s="156" t="str">
        <x:f>IF(AND(G124&gt;0,H124&gt;0),"À vérifier",IF(AND(G124=0,H124=0),"Vide","OK"))</x:f>
        <x:v>Vide</x:v>
      </x:c>
      <x:c r="K124" s="156" t="str">
        <x:f>IF(A124="","",TEXT(A124,"mmmm"))</x:f>
      </x:c>
    </x:row>
    <x:row r="125">
      <x:c r="A125" s="157"/>
      <x:c r="B125" s="158"/>
      <x:c r="C125" s="158"/>
      <x:c r="D125" s="158"/>
      <x:c r="E125" s="158"/>
      <x:c r="F125" s="158"/>
      <x:c r="G125" s="159"/>
      <x:c r="H125" s="160"/>
      <x:c r="I125" s="155" t="n">
        <x:f>G125-H125</x:f>
        <x:v>0</x:v>
      </x:c>
      <x:c r="J125" s="156" t="str">
        <x:f>IF(AND(G125&gt;0,H125&gt;0),"À vérifier",IF(AND(G125=0,H125=0),"Vide","OK"))</x:f>
        <x:v>Vide</x:v>
      </x:c>
      <x:c r="K125" s="156" t="str">
        <x:f>IF(A125="","",TEXT(A125,"mmmm"))</x:f>
      </x:c>
    </x:row>
    <x:row r="126">
      <x:c r="A126" s="157"/>
      <x:c r="B126" s="158"/>
      <x:c r="C126" s="158"/>
      <x:c r="D126" s="158"/>
      <x:c r="E126" s="158"/>
      <x:c r="F126" s="158"/>
      <x:c r="G126" s="159"/>
      <x:c r="H126" s="160"/>
      <x:c r="I126" s="155" t="n">
        <x:f>G126-H126</x:f>
        <x:v>0</x:v>
      </x:c>
      <x:c r="J126" s="156" t="str">
        <x:f>IF(AND(G126&gt;0,H126&gt;0),"À vérifier",IF(AND(G126=0,H126=0),"Vide","OK"))</x:f>
        <x:v>Vide</x:v>
      </x:c>
      <x:c r="K126" s="156" t="str">
        <x:f>IF(A126="","",TEXT(A126,"mmmm"))</x:f>
      </x:c>
    </x:row>
    <x:row r="127">
      <x:c r="A127" s="157"/>
      <x:c r="B127" s="158"/>
      <x:c r="C127" s="158"/>
      <x:c r="D127" s="158"/>
      <x:c r="E127" s="158"/>
      <x:c r="F127" s="158"/>
      <x:c r="G127" s="159"/>
      <x:c r="H127" s="160"/>
      <x:c r="I127" s="155" t="n">
        <x:f>G127-H127</x:f>
        <x:v>0</x:v>
      </x:c>
      <x:c r="J127" s="156" t="str">
        <x:f>IF(AND(G127&gt;0,H127&gt;0),"À vérifier",IF(AND(G127=0,H127=0),"Vide","OK"))</x:f>
        <x:v>Vide</x:v>
      </x:c>
      <x:c r="K127" s="156" t="str">
        <x:f>IF(A127="","",TEXT(A127,"mmmm"))</x:f>
      </x:c>
    </x:row>
    <x:row r="128">
      <x:c r="A128" s="157"/>
      <x:c r="B128" s="158"/>
      <x:c r="C128" s="158"/>
      <x:c r="D128" s="158"/>
      <x:c r="E128" s="158"/>
      <x:c r="F128" s="158"/>
      <x:c r="G128" s="159"/>
      <x:c r="H128" s="160"/>
      <x:c r="I128" s="155" t="n">
        <x:f>G128-H128</x:f>
        <x:v>0</x:v>
      </x:c>
      <x:c r="J128" s="156" t="str">
        <x:f>IF(AND(G128&gt;0,H128&gt;0),"À vérifier",IF(AND(G128=0,H128=0),"Vide","OK"))</x:f>
        <x:v>Vide</x:v>
      </x:c>
      <x:c r="K128" s="156" t="str">
        <x:f>IF(A128="","",TEXT(A128,"mmmm"))</x:f>
      </x:c>
    </x:row>
    <x:row r="129">
      <x:c r="A129" s="157"/>
      <x:c r="B129" s="158"/>
      <x:c r="C129" s="158"/>
      <x:c r="D129" s="158"/>
      <x:c r="E129" s="158"/>
      <x:c r="F129" s="158"/>
      <x:c r="G129" s="159"/>
      <x:c r="H129" s="160"/>
      <x:c r="I129" s="155" t="n">
        <x:f>G129-H129</x:f>
        <x:v>0</x:v>
      </x:c>
      <x:c r="J129" s="156" t="str">
        <x:f>IF(AND(G129&gt;0,H129&gt;0),"À vérifier",IF(AND(G129=0,H129=0),"Vide","OK"))</x:f>
        <x:v>Vide</x:v>
      </x:c>
      <x:c r="K129" s="156" t="str">
        <x:f>IF(A129="","",TEXT(A129,"mmmm"))</x:f>
      </x:c>
    </x:row>
    <x:row r="130">
      <x:c r="A130" s="157"/>
      <x:c r="B130" s="158"/>
      <x:c r="C130" s="158"/>
      <x:c r="D130" s="158"/>
      <x:c r="E130" s="158"/>
      <x:c r="F130" s="158"/>
      <x:c r="G130" s="159"/>
      <x:c r="H130" s="160"/>
      <x:c r="I130" s="155" t="n">
        <x:f>G130-H130</x:f>
        <x:v>0</x:v>
      </x:c>
      <x:c r="J130" s="156" t="str">
        <x:f>IF(AND(G130&gt;0,H130&gt;0),"À vérifier",IF(AND(G130=0,H130=0),"Vide","OK"))</x:f>
        <x:v>Vide</x:v>
      </x:c>
      <x:c r="K130" s="156" t="str">
        <x:f>IF(A130="","",TEXT(A130,"mmmm"))</x:f>
      </x:c>
    </x:row>
    <x:row r="131">
      <x:c r="A131" s="157"/>
      <x:c r="B131" s="158"/>
      <x:c r="C131" s="158"/>
      <x:c r="D131" s="158"/>
      <x:c r="E131" s="158"/>
      <x:c r="F131" s="158"/>
      <x:c r="G131" s="159"/>
      <x:c r="H131" s="160"/>
      <x:c r="I131" s="155" t="n">
        <x:f>G131-H131</x:f>
        <x:v>0</x:v>
      </x:c>
      <x:c r="J131" s="156" t="str">
        <x:f>IF(AND(G131&gt;0,H131&gt;0),"À vérifier",IF(AND(G131=0,H131=0),"Vide","OK"))</x:f>
        <x:v>Vide</x:v>
      </x:c>
      <x:c r="K131" s="156" t="str">
        <x:f>IF(A131="","",TEXT(A131,"mmmm"))</x:f>
      </x:c>
    </x:row>
    <x:row r="132">
      <x:c r="A132" s="157"/>
      <x:c r="B132" s="158"/>
      <x:c r="C132" s="158"/>
      <x:c r="D132" s="158"/>
      <x:c r="E132" s="158"/>
      <x:c r="F132" s="158"/>
      <x:c r="G132" s="159"/>
      <x:c r="H132" s="160"/>
      <x:c r="I132" s="155" t="n">
        <x:f>G132-H132</x:f>
        <x:v>0</x:v>
      </x:c>
      <x:c r="J132" s="156" t="str">
        <x:f>IF(AND(G132&gt;0,H132&gt;0),"À vérifier",IF(AND(G132=0,H132=0),"Vide","OK"))</x:f>
        <x:v>Vide</x:v>
      </x:c>
      <x:c r="K132" s="156" t="str">
        <x:f>IF(A132="","",TEXT(A132,"mmmm"))</x:f>
      </x:c>
    </x:row>
    <x:row r="133">
      <x:c r="A133" s="157"/>
      <x:c r="B133" s="158"/>
      <x:c r="C133" s="158"/>
      <x:c r="D133" s="158"/>
      <x:c r="E133" s="158"/>
      <x:c r="F133" s="158"/>
      <x:c r="G133" s="159"/>
      <x:c r="H133" s="160"/>
      <x:c r="I133" s="155" t="n">
        <x:f>G133-H133</x:f>
        <x:v>0</x:v>
      </x:c>
      <x:c r="J133" s="156" t="str">
        <x:f>IF(AND(G133&gt;0,H133&gt;0),"À vérifier",IF(AND(G133=0,H133=0),"Vide","OK"))</x:f>
        <x:v>Vide</x:v>
      </x:c>
      <x:c r="K133" s="156" t="str">
        <x:f>IF(A133="","",TEXT(A133,"mmmm"))</x:f>
      </x:c>
    </x:row>
    <x:row r="134">
      <x:c r="A134" s="157"/>
      <x:c r="B134" s="158"/>
      <x:c r="C134" s="158"/>
      <x:c r="D134" s="158"/>
      <x:c r="E134" s="158"/>
      <x:c r="F134" s="158"/>
      <x:c r="G134" s="159"/>
      <x:c r="H134" s="160"/>
      <x:c r="I134" s="155" t="n">
        <x:f>G134-H134</x:f>
        <x:v>0</x:v>
      </x:c>
      <x:c r="J134" s="156" t="str">
        <x:f>IF(AND(G134&gt;0,H134&gt;0),"À vérifier",IF(AND(G134=0,H134=0),"Vide","OK"))</x:f>
        <x:v>Vide</x:v>
      </x:c>
      <x:c r="K134" s="156" t="str">
        <x:f>IF(A134="","",TEXT(A134,"mmmm"))</x:f>
      </x:c>
    </x:row>
    <x:row r="135">
      <x:c r="A135" s="157"/>
      <x:c r="B135" s="158"/>
      <x:c r="C135" s="158"/>
      <x:c r="D135" s="158"/>
      <x:c r="E135" s="158"/>
      <x:c r="F135" s="158"/>
      <x:c r="G135" s="159"/>
      <x:c r="H135" s="160"/>
      <x:c r="I135" s="155" t="n">
        <x:f>G135-H135</x:f>
        <x:v>0</x:v>
      </x:c>
      <x:c r="J135" s="156" t="str">
        <x:f>IF(AND(G135&gt;0,H135&gt;0),"À vérifier",IF(AND(G135=0,H135=0),"Vide","OK"))</x:f>
        <x:v>Vide</x:v>
      </x:c>
      <x:c r="K135" s="156" t="str">
        <x:f>IF(A135="","",TEXT(A135,"mmmm"))</x:f>
      </x:c>
    </x:row>
    <x:row r="136">
      <x:c r="A136" s="157"/>
      <x:c r="B136" s="158"/>
      <x:c r="C136" s="158"/>
      <x:c r="D136" s="158"/>
      <x:c r="E136" s="158"/>
      <x:c r="F136" s="158"/>
      <x:c r="G136" s="159"/>
      <x:c r="H136" s="160"/>
      <x:c r="I136" s="155" t="n">
        <x:f>G136-H136</x:f>
        <x:v>0</x:v>
      </x:c>
      <x:c r="J136" s="156" t="str">
        <x:f>IF(AND(G136&gt;0,H136&gt;0),"À vérifier",IF(AND(G136=0,H136=0),"Vide","OK"))</x:f>
        <x:v>Vide</x:v>
      </x:c>
      <x:c r="K136" s="156" t="str">
        <x:f>IF(A136="","",TEXT(A136,"mmmm"))</x:f>
      </x:c>
    </x:row>
    <x:row r="137">
      <x:c r="A137" s="157"/>
      <x:c r="B137" s="158"/>
      <x:c r="C137" s="158"/>
      <x:c r="D137" s="158"/>
      <x:c r="E137" s="158"/>
      <x:c r="F137" s="158"/>
      <x:c r="G137" s="159"/>
      <x:c r="H137" s="160"/>
      <x:c r="I137" s="155" t="n">
        <x:f>G137-H137</x:f>
        <x:v>0</x:v>
      </x:c>
      <x:c r="J137" s="156" t="str">
        <x:f>IF(AND(G137&gt;0,H137&gt;0),"À vérifier",IF(AND(G137=0,H137=0),"Vide","OK"))</x:f>
        <x:v>Vide</x:v>
      </x:c>
      <x:c r="K137" s="156" t="str">
        <x:f>IF(A137="","",TEXT(A137,"mmmm"))</x:f>
      </x:c>
    </x:row>
    <x:row r="138">
      <x:c r="A138" s="157"/>
      <x:c r="B138" s="158"/>
      <x:c r="C138" s="158"/>
      <x:c r="D138" s="158"/>
      <x:c r="E138" s="158"/>
      <x:c r="F138" s="158"/>
      <x:c r="G138" s="159"/>
      <x:c r="H138" s="160"/>
      <x:c r="I138" s="155" t="n">
        <x:f>G138-H138</x:f>
        <x:v>0</x:v>
      </x:c>
      <x:c r="J138" s="156" t="str">
        <x:f>IF(AND(G138&gt;0,H138&gt;0),"À vérifier",IF(AND(G138=0,H138=0),"Vide","OK"))</x:f>
        <x:v>Vide</x:v>
      </x:c>
      <x:c r="K138" s="156" t="str">
        <x:f>IF(A138="","",TEXT(A138,"mmmm"))</x:f>
      </x:c>
    </x:row>
    <x:row r="139">
      <x:c r="A139" s="157"/>
      <x:c r="B139" s="158"/>
      <x:c r="C139" s="158"/>
      <x:c r="D139" s="158"/>
      <x:c r="E139" s="158"/>
      <x:c r="F139" s="158"/>
      <x:c r="G139" s="159"/>
      <x:c r="H139" s="160"/>
      <x:c r="I139" s="155" t="n">
        <x:f>G139-H139</x:f>
        <x:v>0</x:v>
      </x:c>
      <x:c r="J139" s="156" t="str">
        <x:f>IF(AND(G139&gt;0,H139&gt;0),"À vérifier",IF(AND(G139=0,H139=0),"Vide","OK"))</x:f>
        <x:v>Vide</x:v>
      </x:c>
      <x:c r="K139" s="156" t="str">
        <x:f>IF(A139="","",TEXT(A139,"mmmm"))</x:f>
      </x:c>
    </x:row>
    <x:row r="140">
      <x:c r="A140" s="157"/>
      <x:c r="B140" s="158"/>
      <x:c r="C140" s="158"/>
      <x:c r="D140" s="158"/>
      <x:c r="E140" s="158"/>
      <x:c r="F140" s="158"/>
      <x:c r="G140" s="159"/>
      <x:c r="H140" s="160"/>
      <x:c r="I140" s="155" t="n">
        <x:f>G140-H140</x:f>
        <x:v>0</x:v>
      </x:c>
      <x:c r="J140" s="156" t="str">
        <x:f>IF(AND(G140&gt;0,H140&gt;0),"À vérifier",IF(AND(G140=0,H140=0),"Vide","OK"))</x:f>
        <x:v>Vide</x:v>
      </x:c>
      <x:c r="K140" s="156" t="str">
        <x:f>IF(A140="","",TEXT(A140,"mmmm"))</x:f>
      </x:c>
    </x:row>
    <x:row r="141">
      <x:c r="A141" s="157"/>
      <x:c r="B141" s="158"/>
      <x:c r="C141" s="158"/>
      <x:c r="D141" s="158"/>
      <x:c r="E141" s="158"/>
      <x:c r="F141" s="158"/>
      <x:c r="G141" s="159"/>
      <x:c r="H141" s="160"/>
      <x:c r="I141" s="155" t="n">
        <x:f>G141-H141</x:f>
        <x:v>0</x:v>
      </x:c>
      <x:c r="J141" s="156" t="str">
        <x:f>IF(AND(G141&gt;0,H141&gt;0),"À vérifier",IF(AND(G141=0,H141=0),"Vide","OK"))</x:f>
        <x:v>Vide</x:v>
      </x:c>
      <x:c r="K141" s="156" t="str">
        <x:f>IF(A141="","",TEXT(A141,"mmmm"))</x:f>
      </x:c>
    </x:row>
    <x:row r="142">
      <x:c r="A142" s="157"/>
      <x:c r="B142" s="158"/>
      <x:c r="C142" s="158"/>
      <x:c r="D142" s="158"/>
      <x:c r="E142" s="158"/>
      <x:c r="F142" s="158"/>
      <x:c r="G142" s="159"/>
      <x:c r="H142" s="160"/>
      <x:c r="I142" s="155" t="n">
        <x:f>G142-H142</x:f>
        <x:v>0</x:v>
      </x:c>
      <x:c r="J142" s="156" t="str">
        <x:f>IF(AND(G142&gt;0,H142&gt;0),"À vérifier",IF(AND(G142=0,H142=0),"Vide","OK"))</x:f>
        <x:v>Vide</x:v>
      </x:c>
      <x:c r="K142" s="156" t="str">
        <x:f>IF(A142="","",TEXT(A142,"mmmm"))</x:f>
      </x:c>
    </x:row>
    <x:row r="143">
      <x:c r="A143" s="157"/>
      <x:c r="B143" s="158"/>
      <x:c r="C143" s="158"/>
      <x:c r="D143" s="158"/>
      <x:c r="E143" s="158"/>
      <x:c r="F143" s="158"/>
      <x:c r="G143" s="159"/>
      <x:c r="H143" s="160"/>
      <x:c r="I143" s="155" t="n">
        <x:f>G143-H143</x:f>
        <x:v>0</x:v>
      </x:c>
      <x:c r="J143" s="156" t="str">
        <x:f>IF(AND(G143&gt;0,H143&gt;0),"À vérifier",IF(AND(G143=0,H143=0),"Vide","OK"))</x:f>
        <x:v>Vide</x:v>
      </x:c>
      <x:c r="K143" s="156" t="str">
        <x:f>IF(A143="","",TEXT(A143,"mmmm"))</x:f>
      </x:c>
    </x:row>
    <x:row r="144">
      <x:c r="A144" s="157"/>
      <x:c r="B144" s="158"/>
      <x:c r="C144" s="158"/>
      <x:c r="D144" s="158"/>
      <x:c r="E144" s="158"/>
      <x:c r="F144" s="158"/>
      <x:c r="G144" s="159"/>
      <x:c r="H144" s="160"/>
      <x:c r="I144" s="155" t="n">
        <x:f>G144-H144</x:f>
        <x:v>0</x:v>
      </x:c>
      <x:c r="J144" s="156" t="str">
        <x:f>IF(AND(G144&gt;0,H144&gt;0),"À vérifier",IF(AND(G144=0,H144=0),"Vide","OK"))</x:f>
        <x:v>Vide</x:v>
      </x:c>
      <x:c r="K144" s="156" t="str">
        <x:f>IF(A144="","",TEXT(A144,"mmmm"))</x:f>
      </x:c>
    </x:row>
    <x:row r="145">
      <x:c r="A145" s="157"/>
      <x:c r="B145" s="158"/>
      <x:c r="C145" s="158"/>
      <x:c r="D145" s="158"/>
      <x:c r="E145" s="158"/>
      <x:c r="F145" s="158"/>
      <x:c r="G145" s="159"/>
      <x:c r="H145" s="160"/>
      <x:c r="I145" s="155" t="n">
        <x:f>G145-H145</x:f>
        <x:v>0</x:v>
      </x:c>
      <x:c r="J145" s="156" t="str">
        <x:f>IF(AND(G145&gt;0,H145&gt;0),"À vérifier",IF(AND(G145=0,H145=0),"Vide","OK"))</x:f>
        <x:v>Vide</x:v>
      </x:c>
      <x:c r="K145" s="156" t="str">
        <x:f>IF(A145="","",TEXT(A145,"mmmm"))</x:f>
      </x:c>
    </x:row>
    <x:row r="146">
      <x:c r="A146" s="157"/>
      <x:c r="B146" s="158"/>
      <x:c r="C146" s="158"/>
      <x:c r="D146" s="158"/>
      <x:c r="E146" s="158"/>
      <x:c r="F146" s="158"/>
      <x:c r="G146" s="159"/>
      <x:c r="H146" s="160"/>
      <x:c r="I146" s="155" t="n">
        <x:f>G146-H146</x:f>
        <x:v>0</x:v>
      </x:c>
      <x:c r="J146" s="156" t="str">
        <x:f>IF(AND(G146&gt;0,H146&gt;0),"À vérifier",IF(AND(G146=0,H146=0),"Vide","OK"))</x:f>
        <x:v>Vide</x:v>
      </x:c>
      <x:c r="K146" s="156" t="str">
        <x:f>IF(A146="","",TEXT(A146,"mmmm"))</x:f>
      </x:c>
    </x:row>
    <x:row r="147">
      <x:c r="A147" s="157"/>
      <x:c r="B147" s="158"/>
      <x:c r="C147" s="158"/>
      <x:c r="D147" s="158"/>
      <x:c r="E147" s="158"/>
      <x:c r="F147" s="158"/>
      <x:c r="G147" s="159"/>
      <x:c r="H147" s="160"/>
      <x:c r="I147" s="155" t="n">
        <x:f>G147-H147</x:f>
        <x:v>0</x:v>
      </x:c>
      <x:c r="J147" s="156" t="str">
        <x:f>IF(AND(G147&gt;0,H147&gt;0),"À vérifier",IF(AND(G147=0,H147=0),"Vide","OK"))</x:f>
        <x:v>Vide</x:v>
      </x:c>
      <x:c r="K147" s="156" t="str">
        <x:f>IF(A147="","",TEXT(A147,"mmmm"))</x:f>
      </x:c>
    </x:row>
    <x:row r="148">
      <x:c r="A148" s="157"/>
      <x:c r="B148" s="158"/>
      <x:c r="C148" s="158"/>
      <x:c r="D148" s="158"/>
      <x:c r="E148" s="158"/>
      <x:c r="F148" s="158"/>
      <x:c r="G148" s="159"/>
      <x:c r="H148" s="160"/>
      <x:c r="I148" s="155" t="n">
        <x:f>G148-H148</x:f>
        <x:v>0</x:v>
      </x:c>
      <x:c r="J148" s="156" t="str">
        <x:f>IF(AND(G148&gt;0,H148&gt;0),"À vérifier",IF(AND(G148=0,H148=0),"Vide","OK"))</x:f>
        <x:v>Vide</x:v>
      </x:c>
      <x:c r="K148" s="156" t="str">
        <x:f>IF(A148="","",TEXT(A148,"mmmm"))</x:f>
      </x:c>
    </x:row>
    <x:row r="149">
      <x:c r="A149" s="157"/>
      <x:c r="B149" s="158"/>
      <x:c r="C149" s="158"/>
      <x:c r="D149" s="158"/>
      <x:c r="E149" s="158"/>
      <x:c r="F149" s="158"/>
      <x:c r="G149" s="159"/>
      <x:c r="H149" s="160"/>
      <x:c r="I149" s="155" t="n">
        <x:f>G149-H149</x:f>
        <x:v>0</x:v>
      </x:c>
      <x:c r="J149" s="156" t="str">
        <x:f>IF(AND(G149&gt;0,H149&gt;0),"À vérifier",IF(AND(G149=0,H149=0),"Vide","OK"))</x:f>
        <x:v>Vide</x:v>
      </x:c>
      <x:c r="K149" s="156" t="str">
        <x:f>IF(A149="","",TEXT(A149,"mmmm"))</x:f>
      </x:c>
    </x:row>
    <x:row r="150">
      <x:c r="A150" s="157"/>
      <x:c r="B150" s="158"/>
      <x:c r="C150" s="158"/>
      <x:c r="D150" s="158"/>
      <x:c r="E150" s="158"/>
      <x:c r="F150" s="158"/>
      <x:c r="G150" s="159"/>
      <x:c r="H150" s="160"/>
      <x:c r="I150" s="155" t="n">
        <x:f>G150-H150</x:f>
        <x:v>0</x:v>
      </x:c>
      <x:c r="J150" s="156" t="str">
        <x:f>IF(AND(G150&gt;0,H150&gt;0),"À vérifier",IF(AND(G150=0,H150=0),"Vide","OK"))</x:f>
        <x:v>Vide</x:v>
      </x:c>
      <x:c r="K150" s="156" t="str">
        <x:f>IF(A150="","",TEXT(A150,"mmmm"))</x:f>
      </x:c>
    </x:row>
    <x:row r="151">
      <x:c r="A151" s="157"/>
      <x:c r="B151" s="158"/>
      <x:c r="C151" s="158"/>
      <x:c r="D151" s="158"/>
      <x:c r="E151" s="158"/>
      <x:c r="F151" s="158"/>
      <x:c r="G151" s="159"/>
      <x:c r="H151" s="160"/>
      <x:c r="I151" s="155" t="n">
        <x:f>G151-H151</x:f>
        <x:v>0</x:v>
      </x:c>
      <x:c r="J151" s="156" t="str">
        <x:f>IF(AND(G151&gt;0,H151&gt;0),"À vérifier",IF(AND(G151=0,H151=0),"Vide","OK"))</x:f>
        <x:v>Vide</x:v>
      </x:c>
      <x:c r="K151" s="156" t="str">
        <x:f>IF(A151="","",TEXT(A151,"mmmm"))</x:f>
      </x:c>
    </x:row>
    <x:row r="152">
      <x:c r="A152" s="157"/>
      <x:c r="B152" s="158"/>
      <x:c r="C152" s="158"/>
      <x:c r="D152" s="158"/>
      <x:c r="E152" s="158"/>
      <x:c r="F152" s="158"/>
      <x:c r="G152" s="159"/>
      <x:c r="H152" s="160"/>
      <x:c r="I152" s="155" t="n">
        <x:f>G152-H152</x:f>
        <x:v>0</x:v>
      </x:c>
      <x:c r="J152" s="156" t="str">
        <x:f>IF(AND(G152&gt;0,H152&gt;0),"À vérifier",IF(AND(G152=0,H152=0),"Vide","OK"))</x:f>
        <x:v>Vide</x:v>
      </x:c>
      <x:c r="K152" s="156" t="str">
        <x:f>IF(A152="","",TEXT(A152,"mmmm"))</x:f>
      </x:c>
    </x:row>
    <x:row r="153">
      <x:c r="A153" s="157"/>
      <x:c r="B153" s="158"/>
      <x:c r="C153" s="158"/>
      <x:c r="D153" s="158"/>
      <x:c r="E153" s="158"/>
      <x:c r="F153" s="158"/>
      <x:c r="G153" s="159"/>
      <x:c r="H153" s="160"/>
      <x:c r="I153" s="155" t="n">
        <x:f>G153-H153</x:f>
        <x:v>0</x:v>
      </x:c>
      <x:c r="J153" s="156" t="str">
        <x:f>IF(AND(G153&gt;0,H153&gt;0),"À vérifier",IF(AND(G153=0,H153=0),"Vide","OK"))</x:f>
        <x:v>Vide</x:v>
      </x:c>
      <x:c r="K153" s="156" t="str">
        <x:f>IF(A153="","",TEXT(A153,"mmmm"))</x:f>
      </x:c>
    </x:row>
    <x:row r="154">
      <x:c r="A154" s="157"/>
      <x:c r="B154" s="158"/>
      <x:c r="C154" s="158"/>
      <x:c r="D154" s="158"/>
      <x:c r="E154" s="158"/>
      <x:c r="F154" s="158"/>
      <x:c r="G154" s="159"/>
      <x:c r="H154" s="160"/>
      <x:c r="I154" s="155" t="n">
        <x:f>G154-H154</x:f>
        <x:v>0</x:v>
      </x:c>
      <x:c r="J154" s="156" t="str">
        <x:f>IF(AND(G154&gt;0,H154&gt;0),"À vérifier",IF(AND(G154=0,H154=0),"Vide","OK"))</x:f>
        <x:v>Vide</x:v>
      </x:c>
      <x:c r="K154" s="156" t="str">
        <x:f>IF(A154="","",TEXT(A154,"mmmm"))</x:f>
      </x:c>
    </x:row>
    <x:row r="155">
      <x:c r="A155" s="157"/>
      <x:c r="B155" s="158"/>
      <x:c r="C155" s="158"/>
      <x:c r="D155" s="158"/>
      <x:c r="E155" s="158"/>
      <x:c r="F155" s="158"/>
      <x:c r="G155" s="159"/>
      <x:c r="H155" s="160"/>
      <x:c r="I155" s="155" t="n">
        <x:f>G155-H155</x:f>
        <x:v>0</x:v>
      </x:c>
      <x:c r="J155" s="156" t="str">
        <x:f>IF(AND(G155&gt;0,H155&gt;0),"À vérifier",IF(AND(G155=0,H155=0),"Vide","OK"))</x:f>
        <x:v>Vide</x:v>
      </x:c>
      <x:c r="K155" s="156" t="str">
        <x:f>IF(A155="","",TEXT(A155,"mmmm"))</x:f>
      </x:c>
    </x:row>
    <x:row r="156">
      <x:c r="A156" s="157"/>
      <x:c r="B156" s="158"/>
      <x:c r="C156" s="158"/>
      <x:c r="D156" s="158"/>
      <x:c r="E156" s="158"/>
      <x:c r="F156" s="158"/>
      <x:c r="G156" s="159"/>
      <x:c r="H156" s="160"/>
      <x:c r="I156" s="155" t="n">
        <x:f>G156-H156</x:f>
        <x:v>0</x:v>
      </x:c>
      <x:c r="J156" s="156" t="str">
        <x:f>IF(AND(G156&gt;0,H156&gt;0),"À vérifier",IF(AND(G156=0,H156=0),"Vide","OK"))</x:f>
        <x:v>Vide</x:v>
      </x:c>
      <x:c r="K156" s="156" t="str">
        <x:f>IF(A156="","",TEXT(A156,"mmmm"))</x:f>
      </x:c>
    </x:row>
    <x:row r="157">
      <x:c r="A157" s="157"/>
      <x:c r="B157" s="158"/>
      <x:c r="C157" s="158"/>
      <x:c r="D157" s="158"/>
      <x:c r="E157" s="158"/>
      <x:c r="F157" s="158"/>
      <x:c r="G157" s="159"/>
      <x:c r="H157" s="160"/>
      <x:c r="I157" s="155" t="n">
        <x:f>G157-H157</x:f>
        <x:v>0</x:v>
      </x:c>
      <x:c r="J157" s="156" t="str">
        <x:f>IF(AND(G157&gt;0,H157&gt;0),"À vérifier",IF(AND(G157=0,H157=0),"Vide","OK"))</x:f>
        <x:v>Vide</x:v>
      </x:c>
      <x:c r="K157" s="156" t="str">
        <x:f>IF(A157="","",TEXT(A157,"mmmm"))</x:f>
      </x:c>
    </x:row>
    <x:row r="158">
      <x:c r="A158" s="157"/>
      <x:c r="B158" s="158"/>
      <x:c r="C158" s="158"/>
      <x:c r="D158" s="158"/>
      <x:c r="E158" s="158"/>
      <x:c r="F158" s="158"/>
      <x:c r="G158" s="159"/>
      <x:c r="H158" s="160"/>
      <x:c r="I158" s="155" t="n">
        <x:f>G158-H158</x:f>
        <x:v>0</x:v>
      </x:c>
      <x:c r="J158" s="156" t="str">
        <x:f>IF(AND(G158&gt;0,H158&gt;0),"À vérifier",IF(AND(G158=0,H158=0),"Vide","OK"))</x:f>
        <x:v>Vide</x:v>
      </x:c>
      <x:c r="K158" s="156" t="str">
        <x:f>IF(A158="","",TEXT(A158,"mmmm"))</x:f>
      </x:c>
    </x:row>
    <x:row r="159">
      <x:c r="A159" s="157"/>
      <x:c r="B159" s="158"/>
      <x:c r="C159" s="158"/>
      <x:c r="D159" s="158"/>
      <x:c r="E159" s="158"/>
      <x:c r="F159" s="158"/>
      <x:c r="G159" s="159"/>
      <x:c r="H159" s="160"/>
      <x:c r="I159" s="155" t="n">
        <x:f>G159-H159</x:f>
        <x:v>0</x:v>
      </x:c>
      <x:c r="J159" s="156" t="str">
        <x:f>IF(AND(G159&gt;0,H159&gt;0),"À vérifier",IF(AND(G159=0,H159=0),"Vide","OK"))</x:f>
        <x:v>Vide</x:v>
      </x:c>
      <x:c r="K159" s="156" t="str">
        <x:f>IF(A159="","",TEXT(A159,"mmmm"))</x:f>
      </x:c>
    </x:row>
    <x:row r="160">
      <x:c r="A160" s="157"/>
      <x:c r="B160" s="158"/>
      <x:c r="C160" s="158"/>
      <x:c r="D160" s="158"/>
      <x:c r="E160" s="158"/>
      <x:c r="F160" s="158"/>
      <x:c r="G160" s="159"/>
      <x:c r="H160" s="160"/>
      <x:c r="I160" s="155" t="n">
        <x:f>G160-H160</x:f>
        <x:v>0</x:v>
      </x:c>
      <x:c r="J160" s="156" t="str">
        <x:f>IF(AND(G160&gt;0,H160&gt;0),"À vérifier",IF(AND(G160=0,H160=0),"Vide","OK"))</x:f>
        <x:v>Vide</x:v>
      </x:c>
      <x:c r="K160" s="156" t="str">
        <x:f>IF(A160="","",TEXT(A160,"mmmm"))</x:f>
      </x:c>
    </x:row>
    <x:row r="161">
      <x:c r="A161" s="157"/>
      <x:c r="B161" s="158"/>
      <x:c r="C161" s="158"/>
      <x:c r="D161" s="158"/>
      <x:c r="E161" s="158"/>
      <x:c r="F161" s="158"/>
      <x:c r="G161" s="159"/>
      <x:c r="H161" s="160"/>
      <x:c r="I161" s="155" t="n">
        <x:f>G161-H161</x:f>
        <x:v>0</x:v>
      </x:c>
      <x:c r="J161" s="156" t="str">
        <x:f>IF(AND(G161&gt;0,H161&gt;0),"À vérifier",IF(AND(G161=0,H161=0),"Vide","OK"))</x:f>
        <x:v>Vide</x:v>
      </x:c>
      <x:c r="K161" s="156" t="str">
        <x:f>IF(A161="","",TEXT(A161,"mmmm"))</x:f>
      </x:c>
    </x:row>
    <x:row r="162">
      <x:c r="A162" s="157"/>
      <x:c r="B162" s="158"/>
      <x:c r="C162" s="158"/>
      <x:c r="D162" s="158"/>
      <x:c r="E162" s="158"/>
      <x:c r="F162" s="158"/>
      <x:c r="G162" s="159"/>
      <x:c r="H162" s="160"/>
      <x:c r="I162" s="155" t="n">
        <x:f>G162-H162</x:f>
        <x:v>0</x:v>
      </x:c>
      <x:c r="J162" s="156" t="str">
        <x:f>IF(AND(G162&gt;0,H162&gt;0),"À vérifier",IF(AND(G162=0,H162=0),"Vide","OK"))</x:f>
        <x:v>Vide</x:v>
      </x:c>
      <x:c r="K162" s="156" t="str">
        <x:f>IF(A162="","",TEXT(A162,"mmmm"))</x:f>
      </x:c>
    </x:row>
    <x:row r="163">
      <x:c r="A163" s="157"/>
      <x:c r="B163" s="158"/>
      <x:c r="C163" s="158"/>
      <x:c r="D163" s="158"/>
      <x:c r="E163" s="158"/>
      <x:c r="F163" s="158"/>
      <x:c r="G163" s="159"/>
      <x:c r="H163" s="160"/>
      <x:c r="I163" s="155" t="n">
        <x:f>G163-H163</x:f>
        <x:v>0</x:v>
      </x:c>
      <x:c r="J163" s="156" t="str">
        <x:f>IF(AND(G163&gt;0,H163&gt;0),"À vérifier",IF(AND(G163=0,H163=0),"Vide","OK"))</x:f>
        <x:v>Vide</x:v>
      </x:c>
      <x:c r="K163" s="156" t="str">
        <x:f>IF(A163="","",TEXT(A163,"mmmm"))</x:f>
      </x:c>
    </x:row>
    <x:row r="164">
      <x:c r="A164" s="157"/>
      <x:c r="B164" s="158"/>
      <x:c r="C164" s="158"/>
      <x:c r="D164" s="158"/>
      <x:c r="E164" s="158"/>
      <x:c r="F164" s="158"/>
      <x:c r="G164" s="159"/>
      <x:c r="H164" s="160"/>
      <x:c r="I164" s="155" t="n">
        <x:f>G164-H164</x:f>
        <x:v>0</x:v>
      </x:c>
      <x:c r="J164" s="156" t="str">
        <x:f>IF(AND(G164&gt;0,H164&gt;0),"À vérifier",IF(AND(G164=0,H164=0),"Vide","OK"))</x:f>
        <x:v>Vide</x:v>
      </x:c>
      <x:c r="K164" s="156" t="str">
        <x:f>IF(A164="","",TEXT(A164,"mmmm"))</x:f>
      </x:c>
    </x:row>
    <x:row r="165">
      <x:c r="A165" s="157"/>
      <x:c r="B165" s="158"/>
      <x:c r="C165" s="158"/>
      <x:c r="D165" s="158"/>
      <x:c r="E165" s="158"/>
      <x:c r="F165" s="158"/>
      <x:c r="G165" s="159"/>
      <x:c r="H165" s="160"/>
      <x:c r="I165" s="155" t="n">
        <x:f>G165-H165</x:f>
        <x:v>0</x:v>
      </x:c>
      <x:c r="J165" s="156" t="str">
        <x:f>IF(AND(G165&gt;0,H165&gt;0),"À vérifier",IF(AND(G165=0,H165=0),"Vide","OK"))</x:f>
        <x:v>Vide</x:v>
      </x:c>
      <x:c r="K165" s="156" t="str">
        <x:f>IF(A165="","",TEXT(A165,"mmmm"))</x:f>
      </x:c>
    </x:row>
    <x:row r="166">
      <x:c r="A166" s="157"/>
      <x:c r="B166" s="158"/>
      <x:c r="C166" s="158"/>
      <x:c r="D166" s="158"/>
      <x:c r="E166" s="158"/>
      <x:c r="F166" s="158"/>
      <x:c r="G166" s="159"/>
      <x:c r="H166" s="160"/>
      <x:c r="I166" s="155" t="n">
        <x:f>G166-H166</x:f>
        <x:v>0</x:v>
      </x:c>
      <x:c r="J166" s="156" t="str">
        <x:f>IF(AND(G166&gt;0,H166&gt;0),"À vérifier",IF(AND(G166=0,H166=0),"Vide","OK"))</x:f>
        <x:v>Vide</x:v>
      </x:c>
      <x:c r="K166" s="156" t="str">
        <x:f>IF(A166="","",TEXT(A166,"mmmm"))</x:f>
      </x:c>
    </x:row>
    <x:row r="167">
      <x:c r="A167" s="157"/>
      <x:c r="B167" s="158"/>
      <x:c r="C167" s="158"/>
      <x:c r="D167" s="158"/>
      <x:c r="E167" s="158"/>
      <x:c r="F167" s="158"/>
      <x:c r="G167" s="159"/>
      <x:c r="H167" s="160"/>
      <x:c r="I167" s="155" t="n">
        <x:f>G167-H167</x:f>
        <x:v>0</x:v>
      </x:c>
      <x:c r="J167" s="156" t="str">
        <x:f>IF(AND(G167&gt;0,H167&gt;0),"À vérifier",IF(AND(G167=0,H167=0),"Vide","OK"))</x:f>
        <x:v>Vide</x:v>
      </x:c>
      <x:c r="K167" s="156" t="str">
        <x:f>IF(A167="","",TEXT(A167,"mmmm"))</x:f>
      </x:c>
    </x:row>
    <x:row r="168">
      <x:c r="A168" s="157"/>
      <x:c r="B168" s="158"/>
      <x:c r="C168" s="158"/>
      <x:c r="D168" s="158"/>
      <x:c r="E168" s="158"/>
      <x:c r="F168" s="158"/>
      <x:c r="G168" s="159"/>
      <x:c r="H168" s="160"/>
      <x:c r="I168" s="155" t="n">
        <x:f>G168-H168</x:f>
        <x:v>0</x:v>
      </x:c>
      <x:c r="J168" s="156" t="str">
        <x:f>IF(AND(G168&gt;0,H168&gt;0),"À vérifier",IF(AND(G168=0,H168=0),"Vide","OK"))</x:f>
        <x:v>Vide</x:v>
      </x:c>
      <x:c r="K168" s="156" t="str">
        <x:f>IF(A168="","",TEXT(A168,"mmmm"))</x:f>
      </x:c>
    </x:row>
    <x:row r="169">
      <x:c r="A169" s="157"/>
      <x:c r="B169" s="158"/>
      <x:c r="C169" s="158"/>
      <x:c r="D169" s="158"/>
      <x:c r="E169" s="158"/>
      <x:c r="F169" s="158"/>
      <x:c r="G169" s="159"/>
      <x:c r="H169" s="160"/>
      <x:c r="I169" s="155" t="n">
        <x:f>G169-H169</x:f>
        <x:v>0</x:v>
      </x:c>
      <x:c r="J169" s="156" t="str">
        <x:f>IF(AND(G169&gt;0,H169&gt;0),"À vérifier",IF(AND(G169=0,H169=0),"Vide","OK"))</x:f>
        <x:v>Vide</x:v>
      </x:c>
      <x:c r="K169" s="156" t="str">
        <x:f>IF(A169="","",TEXT(A169,"mmmm"))</x:f>
      </x:c>
    </x:row>
    <x:row r="170">
      <x:c r="A170" s="157"/>
      <x:c r="B170" s="158"/>
      <x:c r="C170" s="158"/>
      <x:c r="D170" s="158"/>
      <x:c r="E170" s="158"/>
      <x:c r="F170" s="158"/>
      <x:c r="G170" s="159"/>
      <x:c r="H170" s="160"/>
      <x:c r="I170" s="155" t="n">
        <x:f>G170-H170</x:f>
        <x:v>0</x:v>
      </x:c>
      <x:c r="J170" s="156" t="str">
        <x:f>IF(AND(G170&gt;0,H170&gt;0),"À vérifier",IF(AND(G170=0,H170=0),"Vide","OK"))</x:f>
        <x:v>Vide</x:v>
      </x:c>
      <x:c r="K170" s="156" t="str">
        <x:f>IF(A170="","",TEXT(A170,"mmmm"))</x:f>
      </x:c>
    </x:row>
    <x:row r="171">
      <x:c r="A171" s="157"/>
      <x:c r="B171" s="158"/>
      <x:c r="C171" s="158"/>
      <x:c r="D171" s="158"/>
      <x:c r="E171" s="158"/>
      <x:c r="F171" s="158"/>
      <x:c r="G171" s="159"/>
      <x:c r="H171" s="160"/>
      <x:c r="I171" s="155" t="n">
        <x:f>G171-H171</x:f>
        <x:v>0</x:v>
      </x:c>
      <x:c r="J171" s="156" t="str">
        <x:f>IF(AND(G171&gt;0,H171&gt;0),"À vérifier",IF(AND(G171=0,H171=0),"Vide","OK"))</x:f>
        <x:v>Vide</x:v>
      </x:c>
      <x:c r="K171" s="156" t="str">
        <x:f>IF(A171="","",TEXT(A171,"mmmm"))</x:f>
      </x:c>
    </x:row>
    <x:row r="172">
      <x:c r="A172" s="157"/>
      <x:c r="B172" s="158"/>
      <x:c r="C172" s="158"/>
      <x:c r="D172" s="158"/>
      <x:c r="E172" s="158"/>
      <x:c r="F172" s="158"/>
      <x:c r="G172" s="159"/>
      <x:c r="H172" s="160"/>
      <x:c r="I172" s="155" t="n">
        <x:f>G172-H172</x:f>
        <x:v>0</x:v>
      </x:c>
      <x:c r="J172" s="156" t="str">
        <x:f>IF(AND(G172&gt;0,H172&gt;0),"À vérifier",IF(AND(G172=0,H172=0),"Vide","OK"))</x:f>
        <x:v>Vide</x:v>
      </x:c>
      <x:c r="K172" s="156" t="str">
        <x:f>IF(A172="","",TEXT(A172,"mmmm"))</x:f>
      </x:c>
    </x:row>
    <x:row r="173">
      <x:c r="A173" s="157"/>
      <x:c r="B173" s="158"/>
      <x:c r="C173" s="158"/>
      <x:c r="D173" s="158"/>
      <x:c r="E173" s="158"/>
      <x:c r="F173" s="158"/>
      <x:c r="G173" s="159"/>
      <x:c r="H173" s="160"/>
      <x:c r="I173" s="155" t="n">
        <x:f>G173-H173</x:f>
        <x:v>0</x:v>
      </x:c>
      <x:c r="J173" s="156" t="str">
        <x:f>IF(AND(G173&gt;0,H173&gt;0),"À vérifier",IF(AND(G173=0,H173=0),"Vide","OK"))</x:f>
        <x:v>Vide</x:v>
      </x:c>
      <x:c r="K173" s="156" t="str">
        <x:f>IF(A173="","",TEXT(A173,"mmmm"))</x:f>
      </x:c>
    </x:row>
    <x:row r="174">
      <x:c r="A174" s="157"/>
      <x:c r="B174" s="158"/>
      <x:c r="C174" s="158"/>
      <x:c r="D174" s="158"/>
      <x:c r="E174" s="158"/>
      <x:c r="F174" s="158"/>
      <x:c r="G174" s="159"/>
      <x:c r="H174" s="160"/>
      <x:c r="I174" s="155" t="n">
        <x:f>G174-H174</x:f>
        <x:v>0</x:v>
      </x:c>
      <x:c r="J174" s="156" t="str">
        <x:f>IF(AND(G174&gt;0,H174&gt;0),"À vérifier",IF(AND(G174=0,H174=0),"Vide","OK"))</x:f>
        <x:v>Vide</x:v>
      </x:c>
      <x:c r="K174" s="156" t="str">
        <x:f>IF(A174="","",TEXT(A174,"mmmm"))</x:f>
      </x:c>
    </x:row>
    <x:row r="175">
      <x:c r="A175" s="157"/>
      <x:c r="B175" s="158"/>
      <x:c r="C175" s="158"/>
      <x:c r="D175" s="158"/>
      <x:c r="E175" s="158"/>
      <x:c r="F175" s="158"/>
      <x:c r="G175" s="159"/>
      <x:c r="H175" s="160"/>
      <x:c r="I175" s="155" t="n">
        <x:f>G175-H175</x:f>
        <x:v>0</x:v>
      </x:c>
      <x:c r="J175" s="156" t="str">
        <x:f>IF(AND(G175&gt;0,H175&gt;0),"À vérifier",IF(AND(G175=0,H175=0),"Vide","OK"))</x:f>
        <x:v>Vide</x:v>
      </x:c>
      <x:c r="K175" s="156" t="str">
        <x:f>IF(A175="","",TEXT(A175,"mmmm"))</x:f>
      </x:c>
    </x:row>
    <x:row r="176">
      <x:c r="A176" s="157"/>
      <x:c r="B176" s="158"/>
      <x:c r="C176" s="158"/>
      <x:c r="D176" s="158"/>
      <x:c r="E176" s="158"/>
      <x:c r="F176" s="158"/>
      <x:c r="G176" s="159"/>
      <x:c r="H176" s="160"/>
      <x:c r="I176" s="155" t="n">
        <x:f>G176-H176</x:f>
        <x:v>0</x:v>
      </x:c>
      <x:c r="J176" s="156" t="str">
        <x:f>IF(AND(G176&gt;0,H176&gt;0),"À vérifier",IF(AND(G176=0,H176=0),"Vide","OK"))</x:f>
        <x:v>Vide</x:v>
      </x:c>
      <x:c r="K176" s="156" t="str">
        <x:f>IF(A176="","",TEXT(A176,"mmmm"))</x:f>
      </x:c>
    </x:row>
    <x:row r="177">
      <x:c r="A177" s="157"/>
      <x:c r="B177" s="158"/>
      <x:c r="C177" s="158"/>
      <x:c r="D177" s="158"/>
      <x:c r="E177" s="158"/>
      <x:c r="F177" s="158"/>
      <x:c r="G177" s="159"/>
      <x:c r="H177" s="160"/>
      <x:c r="I177" s="155" t="n">
        <x:f>G177-H177</x:f>
        <x:v>0</x:v>
      </x:c>
      <x:c r="J177" s="156" t="str">
        <x:f>IF(AND(G177&gt;0,H177&gt;0),"À vérifier",IF(AND(G177=0,H177=0),"Vide","OK"))</x:f>
        <x:v>Vide</x:v>
      </x:c>
      <x:c r="K177" s="156" t="str">
        <x:f>IF(A177="","",TEXT(A177,"mmmm"))</x:f>
      </x:c>
    </x:row>
    <x:row r="178">
      <x:c r="A178" s="157"/>
      <x:c r="B178" s="158"/>
      <x:c r="C178" s="158"/>
      <x:c r="D178" s="158"/>
      <x:c r="E178" s="158"/>
      <x:c r="F178" s="158"/>
      <x:c r="G178" s="159"/>
      <x:c r="H178" s="160"/>
      <x:c r="I178" s="155" t="n">
        <x:f>G178-H178</x:f>
        <x:v>0</x:v>
      </x:c>
      <x:c r="J178" s="156" t="str">
        <x:f>IF(AND(G178&gt;0,H178&gt;0),"À vérifier",IF(AND(G178=0,H178=0),"Vide","OK"))</x:f>
        <x:v>Vide</x:v>
      </x:c>
      <x:c r="K178" s="156" t="str">
        <x:f>IF(A178="","",TEXT(A178,"mmmm"))</x:f>
      </x:c>
    </x:row>
    <x:row r="179">
      <x:c r="A179" s="157"/>
      <x:c r="B179" s="158"/>
      <x:c r="C179" s="158"/>
      <x:c r="D179" s="158"/>
      <x:c r="E179" s="158"/>
      <x:c r="F179" s="158"/>
      <x:c r="G179" s="159"/>
      <x:c r="H179" s="160"/>
      <x:c r="I179" s="155" t="n">
        <x:f>G179-H179</x:f>
        <x:v>0</x:v>
      </x:c>
      <x:c r="J179" s="156" t="str">
        <x:f>IF(AND(G179&gt;0,H179&gt;0),"À vérifier",IF(AND(G179=0,H179=0),"Vide","OK"))</x:f>
        <x:v>Vide</x:v>
      </x:c>
      <x:c r="K179" s="156" t="str">
        <x:f>IF(A179="","",TEXT(A179,"mmmm"))</x:f>
      </x:c>
    </x:row>
    <x:row r="180">
      <x:c r="A180" s="157"/>
      <x:c r="B180" s="158"/>
      <x:c r="C180" s="158"/>
      <x:c r="D180" s="158"/>
      <x:c r="E180" s="158"/>
      <x:c r="F180" s="158"/>
      <x:c r="G180" s="159"/>
      <x:c r="H180" s="160"/>
      <x:c r="I180" s="155" t="n">
        <x:f>G180-H180</x:f>
        <x:v>0</x:v>
      </x:c>
      <x:c r="J180" s="156" t="str">
        <x:f>IF(AND(G180&gt;0,H180&gt;0),"À vérifier",IF(AND(G180=0,H180=0),"Vide","OK"))</x:f>
        <x:v>Vide</x:v>
      </x:c>
      <x:c r="K180" s="156" t="str">
        <x:f>IF(A180="","",TEXT(A180,"mmmm"))</x:f>
      </x:c>
    </x:row>
    <x:row r="181">
      <x:c r="A181" s="157"/>
      <x:c r="B181" s="158"/>
      <x:c r="C181" s="158"/>
      <x:c r="D181" s="158"/>
      <x:c r="E181" s="158"/>
      <x:c r="F181" s="158"/>
      <x:c r="G181" s="159"/>
      <x:c r="H181" s="160"/>
      <x:c r="I181" s="155" t="n">
        <x:f>G181-H181</x:f>
        <x:v>0</x:v>
      </x:c>
      <x:c r="J181" s="156" t="str">
        <x:f>IF(AND(G181&gt;0,H181&gt;0),"À vérifier",IF(AND(G181=0,H181=0),"Vide","OK"))</x:f>
        <x:v>Vide</x:v>
      </x:c>
      <x:c r="K181" s="156" t="str">
        <x:f>IF(A181="","",TEXT(A181,"mmmm"))</x:f>
      </x:c>
    </x:row>
    <x:row r="182">
      <x:c r="A182" s="157"/>
      <x:c r="B182" s="158"/>
      <x:c r="C182" s="158"/>
      <x:c r="D182" s="158"/>
      <x:c r="E182" s="158"/>
      <x:c r="F182" s="158"/>
      <x:c r="G182" s="159"/>
      <x:c r="H182" s="160"/>
      <x:c r="I182" s="155" t="n">
        <x:f>G182-H182</x:f>
        <x:v>0</x:v>
      </x:c>
      <x:c r="J182" s="156" t="str">
        <x:f>IF(AND(G182&gt;0,H182&gt;0),"À vérifier",IF(AND(G182=0,H182=0),"Vide","OK"))</x:f>
        <x:v>Vide</x:v>
      </x:c>
      <x:c r="K182" s="156" t="str">
        <x:f>IF(A182="","",TEXT(A182,"mmmm"))</x:f>
      </x:c>
    </x:row>
    <x:row r="183">
      <x:c r="A183" s="157"/>
      <x:c r="B183" s="158"/>
      <x:c r="C183" s="158"/>
      <x:c r="D183" s="158"/>
      <x:c r="E183" s="158"/>
      <x:c r="F183" s="158"/>
      <x:c r="G183" s="159"/>
      <x:c r="H183" s="160"/>
      <x:c r="I183" s="155" t="n">
        <x:f>G183-H183</x:f>
        <x:v>0</x:v>
      </x:c>
      <x:c r="J183" s="156" t="str">
        <x:f>IF(AND(G183&gt;0,H183&gt;0),"À vérifier",IF(AND(G183=0,H183=0),"Vide","OK"))</x:f>
        <x:v>Vide</x:v>
      </x:c>
      <x:c r="K183" s="156" t="str">
        <x:f>IF(A183="","",TEXT(A183,"mmmm"))</x:f>
      </x:c>
    </x:row>
    <x:row r="184">
      <x:c r="A184" s="157"/>
      <x:c r="B184" s="158"/>
      <x:c r="C184" s="158"/>
      <x:c r="D184" s="158"/>
      <x:c r="E184" s="158"/>
      <x:c r="F184" s="158"/>
      <x:c r="G184" s="159"/>
      <x:c r="H184" s="160"/>
      <x:c r="I184" s="155" t="n">
        <x:f>G184-H184</x:f>
        <x:v>0</x:v>
      </x:c>
      <x:c r="J184" s="156" t="str">
        <x:f>IF(AND(G184&gt;0,H184&gt;0),"À vérifier",IF(AND(G184=0,H184=0),"Vide","OK"))</x:f>
        <x:v>Vide</x:v>
      </x:c>
      <x:c r="K184" s="156" t="str">
        <x:f>IF(A184="","",TEXT(A184,"mmmm"))</x:f>
      </x:c>
    </x:row>
    <x:row r="185">
      <x:c r="A185" s="157"/>
      <x:c r="B185" s="158"/>
      <x:c r="C185" s="158"/>
      <x:c r="D185" s="158"/>
      <x:c r="E185" s="158"/>
      <x:c r="F185" s="158"/>
      <x:c r="G185" s="159"/>
      <x:c r="H185" s="160"/>
      <x:c r="I185" s="155" t="n">
        <x:f>G185-H185</x:f>
        <x:v>0</x:v>
      </x:c>
      <x:c r="J185" s="156" t="str">
        <x:f>IF(AND(G185&gt;0,H185&gt;0),"À vérifier",IF(AND(G185=0,H185=0),"Vide","OK"))</x:f>
        <x:v>Vide</x:v>
      </x:c>
      <x:c r="K185" s="156" t="str">
        <x:f>IF(A185="","",TEXT(A185,"mmmm"))</x:f>
      </x:c>
    </x:row>
    <x:row r="186">
      <x:c r="A186" s="157"/>
      <x:c r="B186" s="158"/>
      <x:c r="C186" s="158"/>
      <x:c r="D186" s="158"/>
      <x:c r="E186" s="158"/>
      <x:c r="F186" s="158"/>
      <x:c r="G186" s="159"/>
      <x:c r="H186" s="160"/>
      <x:c r="I186" s="155" t="n">
        <x:f>G186-H186</x:f>
        <x:v>0</x:v>
      </x:c>
      <x:c r="J186" s="156" t="str">
        <x:f>IF(AND(G186&gt;0,H186&gt;0),"À vérifier",IF(AND(G186=0,H186=0),"Vide","OK"))</x:f>
        <x:v>Vide</x:v>
      </x:c>
      <x:c r="K186" s="156" t="str">
        <x:f>IF(A186="","",TEXT(A186,"mmmm"))</x:f>
      </x:c>
    </x:row>
    <x:row r="187">
      <x:c r="A187" s="157"/>
      <x:c r="B187" s="158"/>
      <x:c r="C187" s="158"/>
      <x:c r="D187" s="158"/>
      <x:c r="E187" s="158"/>
      <x:c r="F187" s="158"/>
      <x:c r="G187" s="159"/>
      <x:c r="H187" s="160"/>
      <x:c r="I187" s="155" t="n">
        <x:f>G187-H187</x:f>
        <x:v>0</x:v>
      </x:c>
      <x:c r="J187" s="156" t="str">
        <x:f>IF(AND(G187&gt;0,H187&gt;0),"À vérifier",IF(AND(G187=0,H187=0),"Vide","OK"))</x:f>
        <x:v>Vide</x:v>
      </x:c>
      <x:c r="K187" s="156" t="str">
        <x:f>IF(A187="","",TEXT(A187,"mmmm"))</x:f>
      </x:c>
    </x:row>
    <x:row r="188">
      <x:c r="A188" s="157"/>
      <x:c r="B188" s="158"/>
      <x:c r="C188" s="158"/>
      <x:c r="D188" s="158"/>
      <x:c r="E188" s="158"/>
      <x:c r="F188" s="158"/>
      <x:c r="G188" s="159"/>
      <x:c r="H188" s="160"/>
      <x:c r="I188" s="155" t="n">
        <x:f>G188-H188</x:f>
        <x:v>0</x:v>
      </x:c>
      <x:c r="J188" s="156" t="str">
        <x:f>IF(AND(G188&gt;0,H188&gt;0),"À vérifier",IF(AND(G188=0,H188=0),"Vide","OK"))</x:f>
        <x:v>Vide</x:v>
      </x:c>
      <x:c r="K188" s="156" t="str">
        <x:f>IF(A188="","",TEXT(A188,"mmmm"))</x:f>
      </x:c>
    </x:row>
    <x:row r="189">
      <x:c r="A189" s="157"/>
      <x:c r="B189" s="158"/>
      <x:c r="C189" s="158"/>
      <x:c r="D189" s="158"/>
      <x:c r="E189" s="158"/>
      <x:c r="F189" s="158"/>
      <x:c r="G189" s="159"/>
      <x:c r="H189" s="160"/>
      <x:c r="I189" s="155" t="n">
        <x:f>G189-H189</x:f>
        <x:v>0</x:v>
      </x:c>
      <x:c r="J189" s="156" t="str">
        <x:f>IF(AND(G189&gt;0,H189&gt;0),"À vérifier",IF(AND(G189=0,H189=0),"Vide","OK"))</x:f>
        <x:v>Vide</x:v>
      </x:c>
      <x:c r="K189" s="156" t="str">
        <x:f>IF(A189="","",TEXT(A189,"mmmm"))</x:f>
      </x:c>
    </x:row>
    <x:row r="190">
      <x:c r="A190" s="157"/>
      <x:c r="B190" s="158"/>
      <x:c r="C190" s="158"/>
      <x:c r="D190" s="158"/>
      <x:c r="E190" s="158"/>
      <x:c r="F190" s="158"/>
      <x:c r="G190" s="159"/>
      <x:c r="H190" s="160"/>
      <x:c r="I190" s="155" t="n">
        <x:f>G190-H190</x:f>
        <x:v>0</x:v>
      </x:c>
      <x:c r="J190" s="156" t="str">
        <x:f>IF(AND(G190&gt;0,H190&gt;0),"À vérifier",IF(AND(G190=0,H190=0),"Vide","OK"))</x:f>
        <x:v>Vide</x:v>
      </x:c>
      <x:c r="K190" s="156" t="str">
        <x:f>IF(A190="","",TEXT(A190,"mmmm"))</x:f>
      </x:c>
    </x:row>
    <x:row r="191">
      <x:c r="A191" s="157"/>
      <x:c r="B191" s="158"/>
      <x:c r="C191" s="158"/>
      <x:c r="D191" s="158"/>
      <x:c r="E191" s="158"/>
      <x:c r="F191" s="158"/>
      <x:c r="G191" s="159"/>
      <x:c r="H191" s="160"/>
      <x:c r="I191" s="155" t="n">
        <x:f>G191-H191</x:f>
        <x:v>0</x:v>
      </x:c>
      <x:c r="J191" s="156" t="str">
        <x:f>IF(AND(G191&gt;0,H191&gt;0),"À vérifier",IF(AND(G191=0,H191=0),"Vide","OK"))</x:f>
        <x:v>Vide</x:v>
      </x:c>
      <x:c r="K191" s="156" t="str">
        <x:f>IF(A191="","",TEXT(A191,"mmmm"))</x:f>
      </x:c>
    </x:row>
    <x:row r="192">
      <x:c r="A192" s="157"/>
      <x:c r="B192" s="158"/>
      <x:c r="C192" s="158"/>
      <x:c r="D192" s="158"/>
      <x:c r="E192" s="158"/>
      <x:c r="F192" s="158"/>
      <x:c r="G192" s="159"/>
      <x:c r="H192" s="160"/>
      <x:c r="I192" s="155" t="n">
        <x:f>G192-H192</x:f>
        <x:v>0</x:v>
      </x:c>
      <x:c r="J192" s="156" t="str">
        <x:f>IF(AND(G192&gt;0,H192&gt;0),"À vérifier",IF(AND(G192=0,H192=0),"Vide","OK"))</x:f>
        <x:v>Vide</x:v>
      </x:c>
      <x:c r="K192" s="156" t="str">
        <x:f>IF(A192="","",TEXT(A192,"mmmm"))</x:f>
      </x:c>
    </x:row>
    <x:row r="193">
      <x:c r="A193" s="157"/>
      <x:c r="B193" s="158"/>
      <x:c r="C193" s="158"/>
      <x:c r="D193" s="158"/>
      <x:c r="E193" s="158"/>
      <x:c r="F193" s="158"/>
      <x:c r="G193" s="159"/>
      <x:c r="H193" s="160"/>
      <x:c r="I193" s="155" t="n">
        <x:f>G193-H193</x:f>
        <x:v>0</x:v>
      </x:c>
      <x:c r="J193" s="156" t="str">
        <x:f>IF(AND(G193&gt;0,H193&gt;0),"À vérifier",IF(AND(G193=0,H193=0),"Vide","OK"))</x:f>
        <x:v>Vide</x:v>
      </x:c>
      <x:c r="K193" s="156" t="str">
        <x:f>IF(A193="","",TEXT(A193,"mmmm"))</x:f>
      </x:c>
    </x:row>
    <x:row r="194">
      <x:c r="A194" s="157"/>
      <x:c r="B194" s="158"/>
      <x:c r="C194" s="158"/>
      <x:c r="D194" s="158"/>
      <x:c r="E194" s="158"/>
      <x:c r="F194" s="158"/>
      <x:c r="G194" s="159"/>
      <x:c r="H194" s="160"/>
      <x:c r="I194" s="155" t="n">
        <x:f>G194-H194</x:f>
        <x:v>0</x:v>
      </x:c>
      <x:c r="J194" s="156" t="str">
        <x:f>IF(AND(G194&gt;0,H194&gt;0),"À vérifier",IF(AND(G194=0,H194=0),"Vide","OK"))</x:f>
        <x:v>Vide</x:v>
      </x:c>
      <x:c r="K194" s="156" t="str">
        <x:f>IF(A194="","",TEXT(A194,"mmmm"))</x:f>
      </x:c>
    </x:row>
    <x:row r="195">
      <x:c r="A195" s="157"/>
      <x:c r="B195" s="158"/>
      <x:c r="C195" s="158"/>
      <x:c r="D195" s="158"/>
      <x:c r="E195" s="158"/>
      <x:c r="F195" s="158"/>
      <x:c r="G195" s="159"/>
      <x:c r="H195" s="160"/>
      <x:c r="I195" s="155" t="n">
        <x:f>G195-H195</x:f>
        <x:v>0</x:v>
      </x:c>
      <x:c r="J195" s="156" t="str">
        <x:f>IF(AND(G195&gt;0,H195&gt;0),"À vérifier",IF(AND(G195=0,H195=0),"Vide","OK"))</x:f>
        <x:v>Vide</x:v>
      </x:c>
      <x:c r="K195" s="156" t="str">
        <x:f>IF(A195="","",TEXT(A195,"mmmm"))</x:f>
      </x:c>
    </x:row>
    <x:row r="196">
      <x:c r="A196" s="157"/>
      <x:c r="B196" s="158"/>
      <x:c r="C196" s="158"/>
      <x:c r="D196" s="158"/>
      <x:c r="E196" s="158"/>
      <x:c r="F196" s="158"/>
      <x:c r="G196" s="159"/>
      <x:c r="H196" s="160"/>
      <x:c r="I196" s="155" t="n">
        <x:f>G196-H196</x:f>
        <x:v>0</x:v>
      </x:c>
      <x:c r="J196" s="156" t="str">
        <x:f>IF(AND(G196&gt;0,H196&gt;0),"À vérifier",IF(AND(G196=0,H196=0),"Vide","OK"))</x:f>
        <x:v>Vide</x:v>
      </x:c>
      <x:c r="K196" s="156" t="str">
        <x:f>IF(A196="","",TEXT(A196,"mmmm"))</x:f>
      </x:c>
    </x:row>
    <x:row r="197">
      <x:c r="A197" s="157"/>
      <x:c r="B197" s="158"/>
      <x:c r="C197" s="158"/>
      <x:c r="D197" s="158"/>
      <x:c r="E197" s="158"/>
      <x:c r="F197" s="158"/>
      <x:c r="G197" s="159"/>
      <x:c r="H197" s="160"/>
      <x:c r="I197" s="155" t="n">
        <x:f>G197-H197</x:f>
        <x:v>0</x:v>
      </x:c>
      <x:c r="J197" s="156" t="str">
        <x:f>IF(AND(G197&gt;0,H197&gt;0),"À vérifier",IF(AND(G197=0,H197=0),"Vide","OK"))</x:f>
        <x:v>Vide</x:v>
      </x:c>
      <x:c r="K197" s="156" t="str">
        <x:f>IF(A197="","",TEXT(A197,"mmmm"))</x:f>
      </x:c>
    </x:row>
    <x:row r="198">
      <x:c r="A198" s="157"/>
      <x:c r="B198" s="158"/>
      <x:c r="C198" s="158"/>
      <x:c r="D198" s="158"/>
      <x:c r="E198" s="158"/>
      <x:c r="F198" s="158"/>
      <x:c r="G198" s="159"/>
      <x:c r="H198" s="160"/>
      <x:c r="I198" s="155" t="n">
        <x:f>G198-H198</x:f>
        <x:v>0</x:v>
      </x:c>
      <x:c r="J198" s="156" t="str">
        <x:f>IF(AND(G198&gt;0,H198&gt;0),"À vérifier",IF(AND(G198=0,H198=0),"Vide","OK"))</x:f>
        <x:v>Vide</x:v>
      </x:c>
      <x:c r="K198" s="156" t="str">
        <x:f>IF(A198="","",TEXT(A198,"mmmm"))</x:f>
      </x:c>
    </x:row>
    <x:row r="199">
      <x:c r="A199" s="157"/>
      <x:c r="B199" s="158"/>
      <x:c r="C199" s="158"/>
      <x:c r="D199" s="158"/>
      <x:c r="E199" s="158"/>
      <x:c r="F199" s="158"/>
      <x:c r="G199" s="159"/>
      <x:c r="H199" s="160"/>
      <x:c r="I199" s="155" t="n">
        <x:f>G199-H199</x:f>
        <x:v>0</x:v>
      </x:c>
      <x:c r="J199" s="156" t="str">
        <x:f>IF(AND(G199&gt;0,H199&gt;0),"À vérifier",IF(AND(G199=0,H199=0),"Vide","OK"))</x:f>
        <x:v>Vide</x:v>
      </x:c>
      <x:c r="K199" s="156" t="str">
        <x:f>IF(A199="","",TEXT(A199,"mmmm"))</x:f>
      </x:c>
    </x:row>
    <x:row r="200">
      <x:c r="A200" s="157"/>
      <x:c r="B200" s="158"/>
      <x:c r="C200" s="158"/>
      <x:c r="D200" s="158"/>
      <x:c r="E200" s="158"/>
      <x:c r="F200" s="158"/>
      <x:c r="G200" s="159"/>
      <x:c r="H200" s="160"/>
      <x:c r="I200" s="155" t="n">
        <x:f>G200-H200</x:f>
        <x:v>0</x:v>
      </x:c>
      <x:c r="J200" s="156" t="str">
        <x:f>IF(AND(G200&gt;0,H200&gt;0),"À vérifier",IF(AND(G200=0,H200=0),"Vide","OK"))</x:f>
        <x:v>Vide</x:v>
      </x:c>
      <x:c r="K200" s="156" t="str">
        <x:f>IF(A200="","",TEXT(A200,"mmmm"))</x:f>
      </x:c>
    </x:row>
    <x:row r="201">
      <x:c r="A201" s="157"/>
      <x:c r="B201" s="158"/>
      <x:c r="C201" s="158"/>
      <x:c r="D201" s="158"/>
      <x:c r="E201" s="158"/>
      <x:c r="F201" s="158"/>
      <x:c r="G201" s="159"/>
      <x:c r="H201" s="160"/>
      <x:c r="I201" s="155" t="n">
        <x:f>G201-H201</x:f>
        <x:v>0</x:v>
      </x:c>
      <x:c r="J201" s="156" t="str">
        <x:f>IF(AND(G201&gt;0,H201&gt;0),"À vérifier",IF(AND(G201=0,H201=0),"Vide","OK"))</x:f>
        <x:v>Vide</x:v>
      </x:c>
      <x:c r="K201" s="156" t="str">
        <x:f>IF(A201="","",TEXT(A201,"mmmm"))</x:f>
      </x:c>
    </x:row>
    <x:row r="202">
      <x:c r="A202" s="157"/>
      <x:c r="B202" s="158"/>
      <x:c r="C202" s="158"/>
      <x:c r="D202" s="158"/>
      <x:c r="E202" s="158"/>
      <x:c r="F202" s="158"/>
      <x:c r="G202" s="159"/>
      <x:c r="H202" s="160"/>
      <x:c r="I202" s="155" t="n">
        <x:f>G202-H202</x:f>
        <x:v>0</x:v>
      </x:c>
      <x:c r="J202" s="156" t="str">
        <x:f>IF(AND(G202&gt;0,H202&gt;0),"À vérifier",IF(AND(G202=0,H202=0),"Vide","OK"))</x:f>
        <x:v>Vide</x:v>
      </x:c>
      <x:c r="K202" s="156" t="str">
        <x:f>IF(A202="","",TEXT(A202,"mmmm"))</x:f>
      </x:c>
    </x:row>
    <x:row r="203">
      <x:c r="A203" s="157"/>
      <x:c r="B203" s="158"/>
      <x:c r="C203" s="158"/>
      <x:c r="D203" s="158"/>
      <x:c r="E203" s="158"/>
      <x:c r="F203" s="158"/>
      <x:c r="G203" s="159"/>
      <x:c r="H203" s="160"/>
      <x:c r="I203" s="155" t="n">
        <x:f>G203-H203</x:f>
        <x:v>0</x:v>
      </x:c>
      <x:c r="J203" s="156" t="str">
        <x:f>IF(AND(G203&gt;0,H203&gt;0),"À vérifier",IF(AND(G203=0,H203=0),"Vide","OK"))</x:f>
        <x:v>Vide</x:v>
      </x:c>
      <x:c r="K203" s="156" t="str">
        <x:f>IF(A203="","",TEXT(A203,"mmmm"))</x:f>
      </x:c>
    </x:row>
    <x:row r="204">
      <x:c r="A204" s="161"/>
      <x:c r="B204" s="162"/>
      <x:c r="C204" s="162"/>
      <x:c r="D204" s="162"/>
      <x:c r="E204" s="162"/>
      <x:c r="F204" s="162"/>
      <x:c r="G204" s="163"/>
      <x:c r="H204" s="164"/>
      <x:c r="I204" s="155" t="n">
        <x:f>G204-H204</x:f>
        <x:v>0</x:v>
      </x:c>
      <x:c r="J204" s="156" t="str">
        <x:f>IF(AND(G204&gt;0,H204&gt;0),"À vérifier",IF(AND(G204=0,H204=0),"Vide","OK"))</x:f>
        <x:v>Vide</x:v>
      </x:c>
      <x:c r="K204" s="156" t="str">
        <x:f>IF(A204="","",TEXT(A204,"mmmm"))</x:f>
      </x:c>
    </x:row>
    <x:row r="205">
      <x:c r="A205" s="144" t="str">
        <x:v>TOTAUX GÉNÉRAUX</x:v>
      </x:c>
      <x:c r="B205" s="144"/>
      <x:c r="C205" s="144"/>
      <x:c r="D205" s="144"/>
      <x:c r="E205" s="144"/>
      <x:c r="F205" s="144"/>
      <x:c r="G205" s="149" t="n">
        <x:f>SUM(G5:G204)</x:f>
        <x:v>3000</x:v>
      </x:c>
      <x:c r="H205" s="149" t="n">
        <x:f>SUM(H5:H204)</x:f>
        <x:v>3000</x:v>
      </x:c>
      <x:c r="I205" s="149" t="n">
        <x:f>G205-H205</x:f>
        <x:v>0</x:v>
      </x:c>
      <x:c r="J205" s="144" t="str">
        <x:f>IF(ABS(I205)&lt;0.01,"ÉQUILIBRÉ","ÉCART À CORRIGER")</x:f>
        <x:v>ÉQUILIBRÉ</x:v>
      </x:c>
    </x:row>
  </x:sheetData>
  <x:mergeCells>
    <x:mergeCell ref="A1:K1"/>
    <x:mergeCell ref="A2:K2"/>
    <x:mergeCell ref="A205:F205"/>
  </x:mergeCells>
  <x:conditionalFormatting sqref="J5:J204">
    <x:cfRule type="expression" dxfId="2" priority="1">
      <x:formula>J5="À vérifier"</x:formula>
    </x:cfRule>
    <x:cfRule type="expression" dxfId="3" priority="2">
      <x:formula>J5="OK"</x:formula>
    </x:cfRule>
  </x:conditionalFormatting>
  <x:conditionalFormatting sqref="I5:I204">
    <x:cfRule type="colorScale" priority="3">
      <x:colorScale>
        <x:cfvo type="min"/>
        <x:cfvo type="percentile" val="50"/>
        <x:cfvo type="max"/>
        <x:color rgb="FFFADBD8"/>
        <x:color rgb="FFFFF2CC"/>
        <x:color rgb="FFD5F5E3"/>
      </x:colorScale>
    </x:cfRule>
  </x:conditionalFormatting>
  <x:dataValidations count="2">
    <x:dataValidation type="list" sqref="C5:C204">
      <x:formula1>"AC,VE,BQ,CA,OD,AN"</x:formula1>
    </x:dataValidation>
    <x:dataValidation type="list" sqref="D5:D204">
      <x:formula1>'Plan de comptes'!$A$4:$A$19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.75" hidden="0" customWidth="1"/>
    <x:col min="2" max="2" width="28" hidden="0" customWidth="1"/>
    <x:col min="3" max="3" width="11.130000114440918" hidden="0" customWidth="1"/>
    <x:col min="4" max="4" width="11.5" hidden="0" customWidth="1"/>
    <x:col min="5" max="5" width="10.25" hidden="0" customWidth="1"/>
    <x:col min="6" max="6" width="14.130000114440918" hidden="0" customWidth="1"/>
    <x:col min="7" max="7" width="14.630000114440918" hidden="0" customWidth="1"/>
  </x:cols>
  <x:sheetData>
    <x:row r="1" ht="38" customHeight="1">
      <x:c r="A1" s="182" t="str">
        <x:v>BALANCE COMPTABLE AUTOMATISÉE</x:v>
      </x:c>
      <x:c r="B1" s="182"/>
      <x:c r="C1" s="182"/>
      <x:c r="D1" s="182"/>
      <x:c r="E1" s="182"/>
      <x:c r="F1" s="182"/>
      <x:c r="G1" s="182"/>
    </x:row>
    <x:row r="3" ht="28" customHeight="1">
      <x:c r="A3" s="23" t="str">
        <x:v>N° compte</x:v>
      </x:c>
      <x:c r="B3" s="24" t="str">
        <x:v>Intitulé</x:v>
      </x:c>
      <x:c r="C3" s="24" t="str">
        <x:v>Total débit (€)</x:v>
      </x:c>
      <x:c r="D3" s="24" t="str">
        <x:v>Total crédit (€)</x:v>
      </x:c>
      <x:c r="E3" s="24" t="str">
        <x:v>Solde net (€)</x:v>
      </x:c>
      <x:c r="F3" s="24" t="str">
        <x:v>Solde débiteur (€)</x:v>
      </x:c>
      <x:c r="G3" s="25" t="str">
        <x:v>Solde créditeur (€)</x:v>
      </x:c>
    </x:row>
    <x:row r="4">
      <x:c r="A4" t="str">
        <x:f>'Plan de comptes'!A4</x:f>
        <x:v>101000</x:v>
      </x:c>
      <x:c r="B4" t="str">
        <x:f>'Plan de comptes'!B4</x:f>
        <x:v>Capital social</x:v>
      </x:c>
      <x:c r="C4" s="191" t="n">
        <x:f>SUMIF(Journal!$D$5:$D$204,A4,Journal!$G$5:$G$204)</x:f>
        <x:v>0</x:v>
      </x:c>
      <x:c r="D4" s="191" t="n">
        <x:f>SUMIF(Journal!$D$5:$D$204,A4,Journal!$H$5:$H$204)</x:f>
        <x:v>0</x:v>
      </x:c>
      <x:c r="E4" s="191" t="n">
        <x:f>C4-D4</x:f>
        <x:v>0</x:v>
      </x:c>
      <x:c r="F4" s="191" t="n">
        <x:f>MAX(E4,0)</x:f>
        <x:v>0</x:v>
      </x:c>
      <x:c r="G4" s="191" t="n">
        <x:f>MAX(-E4,0)</x:f>
        <x:v>0</x:v>
      </x:c>
    </x:row>
    <x:row r="5">
      <x:c r="A5" t="str">
        <x:f>'Plan de comptes'!A5</x:f>
        <x:v>164000</x:v>
      </x:c>
      <x:c r="B5" t="str">
        <x:f>'Plan de comptes'!B5</x:f>
        <x:v>Emprunts</x:v>
      </x:c>
      <x:c r="C5" s="191" t="n">
        <x:f>SUMIF(Journal!$D$5:$D$204,A5,Journal!$G$5:$G$204)</x:f>
        <x:v>0</x:v>
      </x:c>
      <x:c r="D5" s="191" t="n">
        <x:f>SUMIF(Journal!$D$5:$D$204,A5,Journal!$H$5:$H$204)</x:f>
        <x:v>0</x:v>
      </x:c>
      <x:c r="E5" s="191" t="n">
        <x:f>C5-D5</x:f>
        <x:v>0</x:v>
      </x:c>
      <x:c r="F5" s="191" t="n">
        <x:f>MAX(E5,0)</x:f>
        <x:v>0</x:v>
      </x:c>
      <x:c r="G5" s="191" t="n">
        <x:f>MAX(-E5,0)</x:f>
        <x:v>0</x:v>
      </x:c>
    </x:row>
    <x:row r="6">
      <x:c r="A6" t="str">
        <x:f>'Plan de comptes'!A6</x:f>
        <x:v>401000</x:v>
      </x:c>
      <x:c r="B6" t="str">
        <x:f>'Plan de comptes'!B6</x:f>
        <x:v>Fournisseurs</x:v>
      </x:c>
      <x:c r="C6" s="191" t="n">
        <x:f>SUMIF(Journal!$D$5:$D$204,A6,Journal!$G$5:$G$204)</x:f>
        <x:v>0</x:v>
      </x:c>
      <x:c r="D6" s="191" t="n">
        <x:f>SUMIF(Journal!$D$5:$D$204,A6,Journal!$H$5:$H$204)</x:f>
        <x:v>600</x:v>
      </x:c>
      <x:c r="E6" s="191" t="n">
        <x:f>C6-D6</x:f>
        <x:v>-600</x:v>
      </x:c>
      <x:c r="F6" s="191" t="n">
        <x:f>MAX(E6,0)</x:f>
        <x:v>0</x:v>
      </x:c>
      <x:c r="G6" s="191" t="n">
        <x:f>MAX(-E6,0)</x:f>
        <x:v>600</x:v>
      </x:c>
    </x:row>
    <x:row r="7">
      <x:c r="A7" t="str">
        <x:f>'Plan de comptes'!A7</x:f>
        <x:v>411000</x:v>
      </x:c>
      <x:c r="B7" t="str">
        <x:f>'Plan de comptes'!B7</x:f>
        <x:v>Clients</x:v>
      </x:c>
      <x:c r="C7" s="191" t="n">
        <x:f>SUMIF(Journal!$D$5:$D$204,A7,Journal!$G$5:$G$204)</x:f>
        <x:v>1200</x:v>
      </x:c>
      <x:c r="D7" s="191" t="n">
        <x:f>SUMIF(Journal!$D$5:$D$204,A7,Journal!$H$5:$H$204)</x:f>
        <x:v>1200</x:v>
      </x:c>
      <x:c r="E7" s="191" t="n">
        <x:f>C7-D7</x:f>
        <x:v>0</x:v>
      </x:c>
      <x:c r="F7" s="191" t="n">
        <x:f>MAX(E7,0)</x:f>
        <x:v>0</x:v>
      </x:c>
      <x:c r="G7" s="191" t="n">
        <x:f>MAX(-E7,0)</x:f>
        <x:v>0</x:v>
      </x:c>
    </x:row>
    <x:row r="8">
      <x:c r="A8" t="str">
        <x:f>'Plan de comptes'!A8</x:f>
        <x:v>445660</x:v>
      </x:c>
      <x:c r="B8" t="str">
        <x:f>'Plan de comptes'!B8</x:f>
        <x:v>TVA déductible</x:v>
      </x:c>
      <x:c r="C8" s="191" t="n">
        <x:f>SUMIF(Journal!$D$5:$D$204,A8,Journal!$G$5:$G$204)</x:f>
        <x:v>100</x:v>
      </x:c>
      <x:c r="D8" s="191" t="n">
        <x:f>SUMIF(Journal!$D$5:$D$204,A8,Journal!$H$5:$H$204)</x:f>
        <x:v>0</x:v>
      </x:c>
      <x:c r="E8" s="191" t="n">
        <x:f>C8-D8</x:f>
        <x:v>100</x:v>
      </x:c>
      <x:c r="F8" s="191" t="n">
        <x:f>MAX(E8,0)</x:f>
        <x:v>100</x:v>
      </x:c>
      <x:c r="G8" s="191" t="n">
        <x:f>MAX(-E8,0)</x:f>
        <x:v>0</x:v>
      </x:c>
    </x:row>
    <x:row r="9">
      <x:c r="A9" t="str">
        <x:f>'Plan de comptes'!A9</x:f>
        <x:v>445710</x:v>
      </x:c>
      <x:c r="B9" t="str">
        <x:f>'Plan de comptes'!B9</x:f>
        <x:v>TVA collectée</x:v>
      </x:c>
      <x:c r="C9" s="191" t="n">
        <x:f>SUMIF(Journal!$D$5:$D$204,A9,Journal!$G$5:$G$204)</x:f>
        <x:v>0</x:v>
      </x:c>
      <x:c r="D9" s="191" t="n">
        <x:f>SUMIF(Journal!$D$5:$D$204,A9,Journal!$H$5:$H$204)</x:f>
        <x:v>200</x:v>
      </x:c>
      <x:c r="E9" s="191" t="n">
        <x:f>C9-D9</x:f>
        <x:v>-200</x:v>
      </x:c>
      <x:c r="F9" s="191" t="n">
        <x:f>MAX(E9,0)</x:f>
        <x:v>0</x:v>
      </x:c>
      <x:c r="G9" s="191" t="n">
        <x:f>MAX(-E9,0)</x:f>
        <x:v>200</x:v>
      </x:c>
    </x:row>
    <x:row r="10">
      <x:c r="A10" t="str">
        <x:f>'Plan de comptes'!A10</x:f>
        <x:v>512000</x:v>
      </x:c>
      <x:c r="B10" t="str">
        <x:f>'Plan de comptes'!B10</x:f>
        <x:v>Banque</x:v>
      </x:c>
      <x:c r="C10" s="191" t="n">
        <x:f>SUMIF(Journal!$D$5:$D$204,A10,Journal!$G$5:$G$204)</x:f>
        <x:v>1200</x:v>
      </x:c>
      <x:c r="D10" s="191" t="n">
        <x:f>SUMIF(Journal!$D$5:$D$204,A10,Journal!$H$5:$H$204)</x:f>
        <x:v>0</x:v>
      </x:c>
      <x:c r="E10" s="191" t="n">
        <x:f>C10-D10</x:f>
        <x:v>1200</x:v>
      </x:c>
      <x:c r="F10" s="191" t="n">
        <x:f>MAX(E10,0)</x:f>
        <x:v>1200</x:v>
      </x:c>
      <x:c r="G10" s="191" t="n">
        <x:f>MAX(-E10,0)</x:f>
        <x:v>0</x:v>
      </x:c>
    </x:row>
    <x:row r="11">
      <x:c r="A11" t="str">
        <x:f>'Plan de comptes'!A11</x:f>
        <x:v>530000</x:v>
      </x:c>
      <x:c r="B11" t="str">
        <x:f>'Plan de comptes'!B11</x:f>
        <x:v>Caisse</x:v>
      </x:c>
      <x:c r="C11" s="191" t="n">
        <x:f>SUMIF(Journal!$D$5:$D$204,A11,Journal!$G$5:$G$204)</x:f>
        <x:v>0</x:v>
      </x:c>
      <x:c r="D11" s="191" t="n">
        <x:f>SUMIF(Journal!$D$5:$D$204,A11,Journal!$H$5:$H$204)</x:f>
        <x:v>0</x:v>
      </x:c>
      <x:c r="E11" s="191" t="n">
        <x:f>C11-D11</x:f>
        <x:v>0</x:v>
      </x:c>
      <x:c r="F11" s="191" t="n">
        <x:f>MAX(E11,0)</x:f>
        <x:v>0</x:v>
      </x:c>
      <x:c r="G11" s="191" t="n">
        <x:f>MAX(-E11,0)</x:f>
        <x:v>0</x:v>
      </x:c>
    </x:row>
    <x:row r="12">
      <x:c r="A12" t="str">
        <x:f>'Plan de comptes'!A12</x:f>
        <x:v>606300</x:v>
      </x:c>
      <x:c r="B12" t="str">
        <x:f>'Plan de comptes'!B12</x:f>
        <x:v>Fournitures</x:v>
      </x:c>
      <x:c r="C12" s="191" t="n">
        <x:f>SUMIF(Journal!$D$5:$D$204,A12,Journal!$G$5:$G$204)</x:f>
        <x:v>0</x:v>
      </x:c>
      <x:c r="D12" s="191" t="n">
        <x:f>SUMIF(Journal!$D$5:$D$204,A12,Journal!$H$5:$H$204)</x:f>
        <x:v>0</x:v>
      </x:c>
      <x:c r="E12" s="191" t="n">
        <x:f>C12-D12</x:f>
        <x:v>0</x:v>
      </x:c>
      <x:c r="F12" s="191" t="n">
        <x:f>MAX(E12,0)</x:f>
        <x:v>0</x:v>
      </x:c>
      <x:c r="G12" s="191" t="n">
        <x:f>MAX(-E12,0)</x:f>
        <x:v>0</x:v>
      </x:c>
    </x:row>
    <x:row r="13">
      <x:c r="A13" t="str">
        <x:f>'Plan de comptes'!A13</x:f>
        <x:v>607000</x:v>
      </x:c>
      <x:c r="B13" t="str">
        <x:f>'Plan de comptes'!B13</x:f>
        <x:v>Achats de marchandises</x:v>
      </x:c>
      <x:c r="C13" s="191" t="n">
        <x:f>SUMIF(Journal!$D$5:$D$204,A13,Journal!$G$5:$G$204)</x:f>
        <x:v>500</x:v>
      </x:c>
      <x:c r="D13" s="191" t="n">
        <x:f>SUMIF(Journal!$D$5:$D$204,A13,Journal!$H$5:$H$204)</x:f>
        <x:v>0</x:v>
      </x:c>
      <x:c r="E13" s="191" t="n">
        <x:f>C13-D13</x:f>
        <x:v>500</x:v>
      </x:c>
      <x:c r="F13" s="191" t="n">
        <x:f>MAX(E13,0)</x:f>
        <x:v>500</x:v>
      </x:c>
      <x:c r="G13" s="191" t="n">
        <x:f>MAX(-E13,0)</x:f>
        <x:v>0</x:v>
      </x:c>
    </x:row>
    <x:row r="14">
      <x:c r="A14" t="str">
        <x:f>'Plan de comptes'!A14</x:f>
        <x:v>613200</x:v>
      </x:c>
      <x:c r="B14" t="str">
        <x:f>'Plan de comptes'!B14</x:f>
        <x:v>Locations immobilières</x:v>
      </x:c>
      <x:c r="C14" s="191" t="n">
        <x:f>SUMIF(Journal!$D$5:$D$204,A14,Journal!$G$5:$G$204)</x:f>
        <x:v>0</x:v>
      </x:c>
      <x:c r="D14" s="191" t="n">
        <x:f>SUMIF(Journal!$D$5:$D$204,A14,Journal!$H$5:$H$204)</x:f>
        <x:v>0</x:v>
      </x:c>
      <x:c r="E14" s="191" t="n">
        <x:f>C14-D14</x:f>
        <x:v>0</x:v>
      </x:c>
      <x:c r="F14" s="191" t="n">
        <x:f>MAX(E14,0)</x:f>
        <x:v>0</x:v>
      </x:c>
      <x:c r="G14" s="191" t="n">
        <x:f>MAX(-E14,0)</x:f>
        <x:v>0</x:v>
      </x:c>
    </x:row>
    <x:row r="15">
      <x:c r="A15" t="str">
        <x:f>'Plan de comptes'!A15</x:f>
        <x:v>625100</x:v>
      </x:c>
      <x:c r="B15" t="str">
        <x:f>'Plan de comptes'!B15</x:f>
        <x:v>Voyages et déplacements</x:v>
      </x:c>
      <x:c r="C15" s="191" t="n">
        <x:f>SUMIF(Journal!$D$5:$D$204,A15,Journal!$G$5:$G$204)</x:f>
        <x:v>0</x:v>
      </x:c>
      <x:c r="D15" s="191" t="n">
        <x:f>SUMIF(Journal!$D$5:$D$204,A15,Journal!$H$5:$H$204)</x:f>
        <x:v>0</x:v>
      </x:c>
      <x:c r="E15" s="191" t="n">
        <x:f>C15-D15</x:f>
        <x:v>0</x:v>
      </x:c>
      <x:c r="F15" s="191" t="n">
        <x:f>MAX(E15,0)</x:f>
        <x:v>0</x:v>
      </x:c>
      <x:c r="G15" s="191" t="n">
        <x:f>MAX(-E15,0)</x:f>
        <x:v>0</x:v>
      </x:c>
    </x:row>
    <x:row r="16">
      <x:c r="A16" t="str">
        <x:f>'Plan de comptes'!A16</x:f>
        <x:v>626000</x:v>
      </x:c>
      <x:c r="B16" t="str">
        <x:f>'Plan de comptes'!B16</x:f>
        <x:v>Frais postaux et télécom.</x:v>
      </x:c>
      <x:c r="C16" s="191" t="n">
        <x:f>SUMIF(Journal!$D$5:$D$204,A16,Journal!$G$5:$G$204)</x:f>
        <x:v>0</x:v>
      </x:c>
      <x:c r="D16" s="191" t="n">
        <x:f>SUMIF(Journal!$D$5:$D$204,A16,Journal!$H$5:$H$204)</x:f>
        <x:v>0</x:v>
      </x:c>
      <x:c r="E16" s="191" t="n">
        <x:f>C16-D16</x:f>
        <x:v>0</x:v>
      </x:c>
      <x:c r="F16" s="191" t="n">
        <x:f>MAX(E16,0)</x:f>
        <x:v>0</x:v>
      </x:c>
      <x:c r="G16" s="191" t="n">
        <x:f>MAX(-E16,0)</x:f>
        <x:v>0</x:v>
      </x:c>
    </x:row>
    <x:row r="17">
      <x:c r="A17" t="str">
        <x:f>'Plan de comptes'!A17</x:f>
        <x:v>641000</x:v>
      </x:c>
      <x:c r="B17" t="str">
        <x:f>'Plan de comptes'!B17</x:f>
        <x:v>Rémunérations du personnel</x:v>
      </x:c>
      <x:c r="C17" s="191" t="n">
        <x:f>SUMIF(Journal!$D$5:$D$204,A17,Journal!$G$5:$G$204)</x:f>
        <x:v>0</x:v>
      </x:c>
      <x:c r="D17" s="191" t="n">
        <x:f>SUMIF(Journal!$D$5:$D$204,A17,Journal!$H$5:$H$204)</x:f>
        <x:v>0</x:v>
      </x:c>
      <x:c r="E17" s="191" t="n">
        <x:f>C17-D17</x:f>
        <x:v>0</x:v>
      </x:c>
      <x:c r="F17" s="191" t="n">
        <x:f>MAX(E17,0)</x:f>
        <x:v>0</x:v>
      </x:c>
      <x:c r="G17" s="191" t="n">
        <x:f>MAX(-E17,0)</x:f>
        <x:v>0</x:v>
      </x:c>
    </x:row>
    <x:row r="18">
      <x:c r="A18" t="str">
        <x:f>'Plan de comptes'!A18</x:f>
        <x:v>706000</x:v>
      </x:c>
      <x:c r="B18" t="str">
        <x:f>'Plan de comptes'!B18</x:f>
        <x:v>Prestations de services</x:v>
      </x:c>
      <x:c r="C18" s="191" t="n">
        <x:f>SUMIF(Journal!$D$5:$D$204,A18,Journal!$G$5:$G$204)</x:f>
        <x:v>0</x:v>
      </x:c>
      <x:c r="D18" s="191" t="n">
        <x:f>SUMIF(Journal!$D$5:$D$204,A18,Journal!$H$5:$H$204)</x:f>
        <x:v>1000</x:v>
      </x:c>
      <x:c r="E18" s="191" t="n">
        <x:f>C18-D18</x:f>
        <x:v>-1000</x:v>
      </x:c>
      <x:c r="F18" s="191" t="n">
        <x:f>MAX(E18,0)</x:f>
        <x:v>0</x:v>
      </x:c>
      <x:c r="G18" s="191" t="n">
        <x:f>MAX(-E18,0)</x:f>
        <x:v>1000</x:v>
      </x:c>
    </x:row>
    <x:row r="19">
      <x:c r="A19" t="str">
        <x:f>'Plan de comptes'!A19</x:f>
        <x:v>707000</x:v>
      </x:c>
      <x:c r="B19" t="str">
        <x:f>'Plan de comptes'!B19</x:f>
        <x:v>Ventes de marchandises</x:v>
      </x:c>
      <x:c r="C19" s="191" t="n">
        <x:f>SUMIF(Journal!$D$5:$D$204,A19,Journal!$G$5:$G$204)</x:f>
        <x:v>0</x:v>
      </x:c>
      <x:c r="D19" s="191" t="n">
        <x:f>SUMIF(Journal!$D$5:$D$204,A19,Journal!$H$5:$H$204)</x:f>
        <x:v>0</x:v>
      </x:c>
      <x:c r="E19" s="191" t="n">
        <x:f>C19-D19</x:f>
        <x:v>0</x:v>
      </x:c>
      <x:c r="F19" s="191" t="n">
        <x:f>MAX(E19,0)</x:f>
        <x:v>0</x:v>
      </x:c>
      <x:c r="G19" s="191" t="n">
        <x:f>MAX(-E19,0)</x:f>
        <x:v>0</x:v>
      </x:c>
    </x:row>
    <x:row r="20">
      <x:c r="A20" s="188" t="str">
        <x:v>TOTAL BALANCE</x:v>
      </x:c>
      <x:c r="B20" s="188"/>
      <x:c r="C20" s="192" t="n">
        <x:f>SUM(C4:C19)</x:f>
        <x:v>3000</x:v>
      </x:c>
      <x:c r="D20" s="192" t="n">
        <x:f>SUM(D4:D19)</x:f>
        <x:v>3000</x:v>
      </x:c>
      <x:c r="E20" s="192" t="n">
        <x:f>C20-D20</x:f>
        <x:v>0</x:v>
      </x:c>
      <x:c r="F20" s="192" t="n">
        <x:f>SUM(F4:F19)</x:f>
        <x:v>1800</x:v>
      </x:c>
      <x:c r="G20" s="192" t="n">
        <x:f>SUM(G4:G19)</x:f>
        <x:v>1800</x:v>
      </x:c>
    </x:row>
  </x:sheetData>
  <x:mergeCells>
    <x:mergeCell ref="A1:G1"/>
    <x:mergeCell ref="A20:B20"/>
  </x:mergeCells>
  <x:conditionalFormatting sqref="E4:E19">
    <x:cfRule type="colorScale" priority="1">
      <x:colorScale>
        <x:cfvo type="min"/>
        <x:cfvo type="percentile" val="50"/>
        <x:cfvo type="max"/>
        <x:color rgb="FFF8CECC"/>
        <x:color rgb="FFFFF2CC"/>
        <x:color rgb="FFD5E8D4"/>
      </x:colorScale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3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8" customHeight="1">
      <x:c r="A1" s="198" t="str">
        <x:v>GRAND LIVRE — ANALYSE PAR COMPTE</x:v>
      </x:c>
      <x:c r="B1" s="198"/>
      <x:c r="C1" s="198"/>
      <x:c r="D1" s="198"/>
      <x:c r="E1" s="198"/>
      <x:c r="F1" s="198"/>
      <x:c r="G1" s="198"/>
      <x:c r="H1" s="198"/>
    </x:row>
    <x:row r="3">
      <x:c r="A3" s="142" t="str">
        <x:v>Compte à analyser</x:v>
      </x:c>
      <x:c r="B3" s="204" t="str">
        <x:v>411000</x:v>
      </x:c>
      <x:c r="D3" s="208" t="str">
        <x:f>"Compte : "&amp;B3&amp;" — "&amp;IFERROR(VLOOKUP(B3,'Plan de comptes'!A:B,2,FALSE),"")</x:f>
        <x:v>Compte : 411000 — Clients</x:v>
      </x:c>
      <x:c r="E3" s="208"/>
      <x:c r="F3" s="208"/>
      <x:c r="G3" s="208"/>
      <x:c r="H3" s="208"/>
    </x:row>
    <x:row r="5" ht="28" customHeight="1">
      <x:c r="A5" s="82" t="str">
        <x:v>Date</x:v>
      </x:c>
      <x:c r="B5" s="83" t="str">
        <x:v>N° pièce</x:v>
      </x:c>
      <x:c r="C5" s="83" t="str">
        <x:v>Journal</x:v>
      </x:c>
      <x:c r="D5" s="83" t="str">
        <x:v>Libellé</x:v>
      </x:c>
      <x:c r="E5" s="83" t="str">
        <x:v>Débit (€)</x:v>
      </x:c>
      <x:c r="F5" s="83" t="str">
        <x:v>Crédit (€)</x:v>
      </x:c>
      <x:c r="G5" s="83" t="str">
        <x:v>Mouvement (€)</x:v>
      </x:c>
      <x:c r="H5" s="84" t="str">
        <x:v>Solde cumulé (€)</x:v>
      </x:c>
    </x:row>
    <x:row r="6">
      <x:c r="A6" s="213" t="n">
        <x:f>IFERROR(INDEX(Journal!$A$5:$A$204,AGGREGATE(15,6,(ROW(Journal!$D$5:$D$204)-ROW(Journal!$D$5)+1)/(Journal!$D$5:$D$204=$B$3),ROWS($A$6:A6))),"")</x:f>
        <x:v>46024</x:v>
      </x:c>
      <x:c r="B6" s="214" t="str">
        <x:f>IF($A6="","",INDEX(Journal!$B$5:$B$204,AGGREGATE(15,6,(ROW(Journal!$D$5:$D$204)-ROW(Journal!$D$5)+1)/(Journal!$D$5:$D$204=$B$3),ROWS($A$6:A6))))</x:f>
        <x:v>VE-001</x:v>
      </x:c>
      <x:c r="C6" s="214" t="str">
        <x:f>IF($A6="","",INDEX(Journal!$C$5:$C$204,AGGREGATE(15,6,(ROW(Journal!$D$5:$D$204)-ROW(Journal!$D$5)+1)/(Journal!$D$5:$D$204=$B$3),ROWS($A$6:A6))))</x:f>
        <x:v>VE</x:v>
      </x:c>
      <x:c r="D6" s="214" t="str">
        <x:f>IF($A6="","",INDEX(Journal!$F$5:$F$204,AGGREGATE(15,6,(ROW(Journal!$D$5:$D$204)-ROW(Journal!$D$5)+1)/(Journal!$D$5:$D$204=$B$3),ROWS($A$6:A6))))</x:f>
        <x:v>Facture client Alpha</x:v>
      </x:c>
      <x:c r="E6" s="215" t="n">
        <x:f>IF($A6="","",INDEX(Journal!$G$5:$G$204,AGGREGATE(15,6,(ROW(Journal!$D$5:$D$204)-ROW(Journal!$D$5)+1)/(Journal!$D$5:$D$204=$B$3),ROWS($A$6:A6))))</x:f>
        <x:v>1200</x:v>
      </x:c>
      <x:c r="F6" s="215" t="n">
        <x:f>IF($A6="","",INDEX(Journal!$H$5:$H$204,AGGREGATE(15,6,(ROW(Journal!$D$5:$D$204)-ROW(Journal!$D$5)+1)/(Journal!$D$5:$D$204=$B$3),ROWS($A$6:A6))))</x:f>
        <x:v>0</x:v>
      </x:c>
      <x:c r="G6" s="215" t="n">
        <x:f>IF($A6="","",E6-F6)</x:f>
        <x:v>1200</x:v>
      </x:c>
      <x:c r="H6" s="215" t="n">
        <x:f>IF($A6="","",SUM($G$6:G6))</x:f>
        <x:v>1200</x:v>
      </x:c>
    </x:row>
    <x:row r="7">
      <x:c r="A7" s="213" t="n">
        <x:f>IFERROR(INDEX(Journal!$A$5:$A$204,AGGREGATE(15,6,(ROW(Journal!$D$5:$D$204)-ROW(Journal!$D$5)+1)/(Journal!$D$5:$D$204=$B$3),ROWS($A$6:A7))),"")</x:f>
        <x:v>46024</x:v>
      </x:c>
      <x:c r="B7" s="214" t="str">
        <x:f>IF($A7="","",INDEX(Journal!$B$5:$B$204,AGGREGATE(15,6,(ROW(Journal!$D$5:$D$204)-ROW(Journal!$D$5)+1)/(Journal!$D$5:$D$204=$B$3),ROWS($A$6:A7))))</x:f>
        <x:v>VE-001</x:v>
      </x:c>
      <x:c r="C7" s="214" t="str">
        <x:f>IF($A7="","",INDEX(Journal!$C$5:$C$204,AGGREGATE(15,6,(ROW(Journal!$D$5:$D$204)-ROW(Journal!$D$5)+1)/(Journal!$D$5:$D$204=$B$3),ROWS($A$6:A7))))</x:f>
        <x:v>VE</x:v>
      </x:c>
      <x:c r="D7" s="214" t="str">
        <x:f>IF($A7="","",INDEX(Journal!$F$5:$F$204,AGGREGATE(15,6,(ROW(Journal!$D$5:$D$204)-ROW(Journal!$D$5)+1)/(Journal!$D$5:$D$204=$B$3),ROWS($A$6:A7))))</x:f>
        <x:v>Facture client Alpha</x:v>
      </x:c>
      <x:c r="E7" s="215" t="n">
        <x:f>IF($A7="","",INDEX(Journal!$G$5:$G$204,AGGREGATE(15,6,(ROW(Journal!$D$5:$D$204)-ROW(Journal!$D$5)+1)/(Journal!$D$5:$D$204=$B$3),ROWS($A$6:A7))))</x:f>
        <x:v>1200</x:v>
      </x:c>
      <x:c r="F7" s="215" t="n">
        <x:f>IF($A7="","",INDEX(Journal!$H$5:$H$204,AGGREGATE(15,6,(ROW(Journal!$D$5:$D$204)-ROW(Journal!$D$5)+1)/(Journal!$D$5:$D$204=$B$3),ROWS($A$6:A7))))</x:f>
        <x:v>0</x:v>
      </x:c>
      <x:c r="G7" s="215" t="n">
        <x:f>IF($A7="","",E7-F7)</x:f>
        <x:v>1200</x:v>
      </x:c>
      <x:c r="H7" s="215" t="n">
        <x:f>IF($A7="","",SUM($G$6:G7))</x:f>
        <x:v>2400</x:v>
      </x:c>
    </x:row>
    <x:row r="8">
      <x:c r="A8" s="213" t="n">
        <x:f>IFERROR(INDEX(Journal!$A$5:$A$204,AGGREGATE(15,6,(ROW(Journal!$D$5:$D$204)-ROW(Journal!$D$5)+1)/(Journal!$D$5:$D$204=$B$3),ROWS($A$6:A8))),"")</x:f>
        <x:v>46024</x:v>
      </x:c>
      <x:c r="B8" s="214" t="str">
        <x:f>IF($A8="","",INDEX(Journal!$B$5:$B$204,AGGREGATE(15,6,(ROW(Journal!$D$5:$D$204)-ROW(Journal!$D$5)+1)/(Journal!$D$5:$D$204=$B$3),ROWS($A$6:A8))))</x:f>
        <x:v>VE-001</x:v>
      </x:c>
      <x:c r="C8" s="214" t="str">
        <x:f>IF($A8="","",INDEX(Journal!$C$5:$C$204,AGGREGATE(15,6,(ROW(Journal!$D$5:$D$204)-ROW(Journal!$D$5)+1)/(Journal!$D$5:$D$204=$B$3),ROWS($A$6:A8))))</x:f>
        <x:v>VE</x:v>
      </x:c>
      <x:c r="D8" s="214" t="str">
        <x:f>IF($A8="","",INDEX(Journal!$F$5:$F$204,AGGREGATE(15,6,(ROW(Journal!$D$5:$D$204)-ROW(Journal!$D$5)+1)/(Journal!$D$5:$D$204=$B$3),ROWS($A$6:A8))))</x:f>
        <x:v>Facture client Alpha</x:v>
      </x:c>
      <x:c r="E8" s="215" t="n">
        <x:f>IF($A8="","",INDEX(Journal!$G$5:$G$204,AGGREGATE(15,6,(ROW(Journal!$D$5:$D$204)-ROW(Journal!$D$5)+1)/(Journal!$D$5:$D$204=$B$3),ROWS($A$6:A8))))</x:f>
        <x:v>1200</x:v>
      </x:c>
      <x:c r="F8" s="215" t="n">
        <x:f>IF($A8="","",INDEX(Journal!$H$5:$H$204,AGGREGATE(15,6,(ROW(Journal!$D$5:$D$204)-ROW(Journal!$D$5)+1)/(Journal!$D$5:$D$204=$B$3),ROWS($A$6:A8))))</x:f>
        <x:v>0</x:v>
      </x:c>
      <x:c r="G8" s="215" t="n">
        <x:f>IF($A8="","",E8-F8)</x:f>
        <x:v>1200</x:v>
      </x:c>
      <x:c r="H8" s="215" t="n">
        <x:f>IF($A8="","",SUM($G$6:G8))</x:f>
        <x:v>3600</x:v>
      </x:c>
    </x:row>
    <x:row r="9">
      <x:c r="A9" s="213" t="n">
        <x:f>IFERROR(INDEX(Journal!$A$5:$A$204,AGGREGATE(15,6,(ROW(Journal!$D$5:$D$204)-ROW(Journal!$D$5)+1)/(Journal!$D$5:$D$204=$B$3),ROWS($A$6:A9))),"")</x:f>
        <x:v>46024</x:v>
      </x:c>
      <x:c r="B9" s="214" t="str">
        <x:f>IF($A9="","",INDEX(Journal!$B$5:$B$204,AGGREGATE(15,6,(ROW(Journal!$D$5:$D$204)-ROW(Journal!$D$5)+1)/(Journal!$D$5:$D$204=$B$3),ROWS($A$6:A9))))</x:f>
        <x:v>VE-001</x:v>
      </x:c>
      <x:c r="C9" s="214" t="str">
        <x:f>IF($A9="","",INDEX(Journal!$C$5:$C$204,AGGREGATE(15,6,(ROW(Journal!$D$5:$D$204)-ROW(Journal!$D$5)+1)/(Journal!$D$5:$D$204=$B$3),ROWS($A$6:A9))))</x:f>
        <x:v>VE</x:v>
      </x:c>
      <x:c r="D9" s="214" t="str">
        <x:f>IF($A9="","",INDEX(Journal!$F$5:$F$204,AGGREGATE(15,6,(ROW(Journal!$D$5:$D$204)-ROW(Journal!$D$5)+1)/(Journal!$D$5:$D$204=$B$3),ROWS($A$6:A9))))</x:f>
        <x:v>Facture client Alpha</x:v>
      </x:c>
      <x:c r="E9" s="215" t="n">
        <x:f>IF($A9="","",INDEX(Journal!$G$5:$G$204,AGGREGATE(15,6,(ROW(Journal!$D$5:$D$204)-ROW(Journal!$D$5)+1)/(Journal!$D$5:$D$204=$B$3),ROWS($A$6:A9))))</x:f>
        <x:v>1200</x:v>
      </x:c>
      <x:c r="F9" s="215" t="n">
        <x:f>IF($A9="","",INDEX(Journal!$H$5:$H$204,AGGREGATE(15,6,(ROW(Journal!$D$5:$D$204)-ROW(Journal!$D$5)+1)/(Journal!$D$5:$D$204=$B$3),ROWS($A$6:A9))))</x:f>
        <x:v>0</x:v>
      </x:c>
      <x:c r="G9" s="215" t="n">
        <x:f>IF($A9="","",E9-F9)</x:f>
        <x:v>1200</x:v>
      </x:c>
      <x:c r="H9" s="215" t="n">
        <x:f>IF($A9="","",SUM($G$6:G9))</x:f>
        <x:v>4800</x:v>
      </x:c>
    </x:row>
    <x:row r="10">
      <x:c r="A10" s="213" t="n">
        <x:f>IFERROR(INDEX(Journal!$A$5:$A$204,AGGREGATE(15,6,(ROW(Journal!$D$5:$D$204)-ROW(Journal!$D$5)+1)/(Journal!$D$5:$D$204=$B$3),ROWS($A$6:A10))),"")</x:f>
        <x:v>46024</x:v>
      </x:c>
      <x:c r="B10" s="214" t="str">
        <x:f>IF($A10="","",INDEX(Journal!$B$5:$B$204,AGGREGATE(15,6,(ROW(Journal!$D$5:$D$204)-ROW(Journal!$D$5)+1)/(Journal!$D$5:$D$204=$B$3),ROWS($A$6:A10))))</x:f>
        <x:v>VE-001</x:v>
      </x:c>
      <x:c r="C10" s="214" t="str">
        <x:f>IF($A10="","",INDEX(Journal!$C$5:$C$204,AGGREGATE(15,6,(ROW(Journal!$D$5:$D$204)-ROW(Journal!$D$5)+1)/(Journal!$D$5:$D$204=$B$3),ROWS($A$6:A10))))</x:f>
        <x:v>VE</x:v>
      </x:c>
      <x:c r="D10" s="214" t="str">
        <x:f>IF($A10="","",INDEX(Journal!$F$5:$F$204,AGGREGATE(15,6,(ROW(Journal!$D$5:$D$204)-ROW(Journal!$D$5)+1)/(Journal!$D$5:$D$204=$B$3),ROWS($A$6:A10))))</x:f>
        <x:v>Facture client Alpha</x:v>
      </x:c>
      <x:c r="E10" s="215" t="n">
        <x:f>IF($A10="","",INDEX(Journal!$G$5:$G$204,AGGREGATE(15,6,(ROW(Journal!$D$5:$D$204)-ROW(Journal!$D$5)+1)/(Journal!$D$5:$D$204=$B$3),ROWS($A$6:A10))))</x:f>
        <x:v>1200</x:v>
      </x:c>
      <x:c r="F10" s="215" t="n">
        <x:f>IF($A10="","",INDEX(Journal!$H$5:$H$204,AGGREGATE(15,6,(ROW(Journal!$D$5:$D$204)-ROW(Journal!$D$5)+1)/(Journal!$D$5:$D$204=$B$3),ROWS($A$6:A10))))</x:f>
        <x:v>0</x:v>
      </x:c>
      <x:c r="G10" s="215" t="n">
        <x:f>IF($A10="","",E10-F10)</x:f>
        <x:v>1200</x:v>
      </x:c>
      <x:c r="H10" s="215" t="n">
        <x:f>IF($A10="","",SUM($G$6:G10))</x:f>
        <x:v>6000</x:v>
      </x:c>
    </x:row>
    <x:row r="11">
      <x:c r="A11" s="213" t="n">
        <x:f>IFERROR(INDEX(Journal!$A$5:$A$204,AGGREGATE(15,6,(ROW(Journal!$D$5:$D$204)-ROW(Journal!$D$5)+1)/(Journal!$D$5:$D$204=$B$3),ROWS($A$6:A11))),"")</x:f>
        <x:v>46024</x:v>
      </x:c>
      <x:c r="B11" s="214" t="str">
        <x:f>IF($A11="","",INDEX(Journal!$B$5:$B$204,AGGREGATE(15,6,(ROW(Journal!$D$5:$D$204)-ROW(Journal!$D$5)+1)/(Journal!$D$5:$D$204=$B$3),ROWS($A$6:A11))))</x:f>
        <x:v>VE-001</x:v>
      </x:c>
      <x:c r="C11" s="214" t="str">
        <x:f>IF($A11="","",INDEX(Journal!$C$5:$C$204,AGGREGATE(15,6,(ROW(Journal!$D$5:$D$204)-ROW(Journal!$D$5)+1)/(Journal!$D$5:$D$204=$B$3),ROWS($A$6:A11))))</x:f>
        <x:v>VE</x:v>
      </x:c>
      <x:c r="D11" s="214" t="str">
        <x:f>IF($A11="","",INDEX(Journal!$F$5:$F$204,AGGREGATE(15,6,(ROW(Journal!$D$5:$D$204)-ROW(Journal!$D$5)+1)/(Journal!$D$5:$D$204=$B$3),ROWS($A$6:A11))))</x:f>
        <x:v>Facture client Alpha</x:v>
      </x:c>
      <x:c r="E11" s="215" t="n">
        <x:f>IF($A11="","",INDEX(Journal!$G$5:$G$204,AGGREGATE(15,6,(ROW(Journal!$D$5:$D$204)-ROW(Journal!$D$5)+1)/(Journal!$D$5:$D$204=$B$3),ROWS($A$6:A11))))</x:f>
        <x:v>1200</x:v>
      </x:c>
      <x:c r="F11" s="215" t="n">
        <x:f>IF($A11="","",INDEX(Journal!$H$5:$H$204,AGGREGATE(15,6,(ROW(Journal!$D$5:$D$204)-ROW(Journal!$D$5)+1)/(Journal!$D$5:$D$204=$B$3),ROWS($A$6:A11))))</x:f>
        <x:v>0</x:v>
      </x:c>
      <x:c r="G11" s="215" t="n">
        <x:f>IF($A11="","",E11-F11)</x:f>
        <x:v>1200</x:v>
      </x:c>
      <x:c r="H11" s="215" t="n">
        <x:f>IF($A11="","",SUM($G$6:G11))</x:f>
        <x:v>7200</x:v>
      </x:c>
    </x:row>
    <x:row r="12">
      <x:c r="A12" s="213" t="n">
        <x:f>IFERROR(INDEX(Journal!$A$5:$A$204,AGGREGATE(15,6,(ROW(Journal!$D$5:$D$204)-ROW(Journal!$D$5)+1)/(Journal!$D$5:$D$204=$B$3),ROWS($A$6:A12))),"")</x:f>
        <x:v>46024</x:v>
      </x:c>
      <x:c r="B12" s="214" t="str">
        <x:f>IF($A12="","",INDEX(Journal!$B$5:$B$204,AGGREGATE(15,6,(ROW(Journal!$D$5:$D$204)-ROW(Journal!$D$5)+1)/(Journal!$D$5:$D$204=$B$3),ROWS($A$6:A12))))</x:f>
        <x:v>VE-001</x:v>
      </x:c>
      <x:c r="C12" s="214" t="str">
        <x:f>IF($A12="","",INDEX(Journal!$C$5:$C$204,AGGREGATE(15,6,(ROW(Journal!$D$5:$D$204)-ROW(Journal!$D$5)+1)/(Journal!$D$5:$D$204=$B$3),ROWS($A$6:A12))))</x:f>
        <x:v>VE</x:v>
      </x:c>
      <x:c r="D12" s="214" t="str">
        <x:f>IF($A12="","",INDEX(Journal!$F$5:$F$204,AGGREGATE(15,6,(ROW(Journal!$D$5:$D$204)-ROW(Journal!$D$5)+1)/(Journal!$D$5:$D$204=$B$3),ROWS($A$6:A12))))</x:f>
        <x:v>Facture client Alpha</x:v>
      </x:c>
      <x:c r="E12" s="215" t="n">
        <x:f>IF($A12="","",INDEX(Journal!$G$5:$G$204,AGGREGATE(15,6,(ROW(Journal!$D$5:$D$204)-ROW(Journal!$D$5)+1)/(Journal!$D$5:$D$204=$B$3),ROWS($A$6:A12))))</x:f>
        <x:v>1200</x:v>
      </x:c>
      <x:c r="F12" s="215" t="n">
        <x:f>IF($A12="","",INDEX(Journal!$H$5:$H$204,AGGREGATE(15,6,(ROW(Journal!$D$5:$D$204)-ROW(Journal!$D$5)+1)/(Journal!$D$5:$D$204=$B$3),ROWS($A$6:A12))))</x:f>
        <x:v>0</x:v>
      </x:c>
      <x:c r="G12" s="215" t="n">
        <x:f>IF($A12="","",E12-F12)</x:f>
        <x:v>1200</x:v>
      </x:c>
      <x:c r="H12" s="215" t="n">
        <x:f>IF($A12="","",SUM($G$6:G12))</x:f>
        <x:v>8400</x:v>
      </x:c>
    </x:row>
    <x:row r="13">
      <x:c r="A13" s="213" t="n">
        <x:f>IFERROR(INDEX(Journal!$A$5:$A$204,AGGREGATE(15,6,(ROW(Journal!$D$5:$D$204)-ROW(Journal!$D$5)+1)/(Journal!$D$5:$D$204=$B$3),ROWS($A$6:A13))),"")</x:f>
        <x:v>46024</x:v>
      </x:c>
      <x:c r="B13" s="214" t="str">
        <x:f>IF($A13="","",INDEX(Journal!$B$5:$B$204,AGGREGATE(15,6,(ROW(Journal!$D$5:$D$204)-ROW(Journal!$D$5)+1)/(Journal!$D$5:$D$204=$B$3),ROWS($A$6:A13))))</x:f>
        <x:v>VE-001</x:v>
      </x:c>
      <x:c r="C13" s="214" t="str">
        <x:f>IF($A13="","",INDEX(Journal!$C$5:$C$204,AGGREGATE(15,6,(ROW(Journal!$D$5:$D$204)-ROW(Journal!$D$5)+1)/(Journal!$D$5:$D$204=$B$3),ROWS($A$6:A13))))</x:f>
        <x:v>VE</x:v>
      </x:c>
      <x:c r="D13" s="214" t="str">
        <x:f>IF($A13="","",INDEX(Journal!$F$5:$F$204,AGGREGATE(15,6,(ROW(Journal!$D$5:$D$204)-ROW(Journal!$D$5)+1)/(Journal!$D$5:$D$204=$B$3),ROWS($A$6:A13))))</x:f>
        <x:v>Facture client Alpha</x:v>
      </x:c>
      <x:c r="E13" s="215" t="n">
        <x:f>IF($A13="","",INDEX(Journal!$G$5:$G$204,AGGREGATE(15,6,(ROW(Journal!$D$5:$D$204)-ROW(Journal!$D$5)+1)/(Journal!$D$5:$D$204=$B$3),ROWS($A$6:A13))))</x:f>
        <x:v>1200</x:v>
      </x:c>
      <x:c r="F13" s="215" t="n">
        <x:f>IF($A13="","",INDEX(Journal!$H$5:$H$204,AGGREGATE(15,6,(ROW(Journal!$D$5:$D$204)-ROW(Journal!$D$5)+1)/(Journal!$D$5:$D$204=$B$3),ROWS($A$6:A13))))</x:f>
        <x:v>0</x:v>
      </x:c>
      <x:c r="G13" s="215" t="n">
        <x:f>IF($A13="","",E13-F13)</x:f>
        <x:v>1200</x:v>
      </x:c>
      <x:c r="H13" s="215" t="n">
        <x:f>IF($A13="","",SUM($G$6:G13))</x:f>
        <x:v>9600</x:v>
      </x:c>
    </x:row>
    <x:row r="14">
      <x:c r="A14" s="213" t="n">
        <x:f>IFERROR(INDEX(Journal!$A$5:$A$204,AGGREGATE(15,6,(ROW(Journal!$D$5:$D$204)-ROW(Journal!$D$5)+1)/(Journal!$D$5:$D$204=$B$3),ROWS($A$6:A14))),"")</x:f>
        <x:v>46024</x:v>
      </x:c>
      <x:c r="B14" s="214" t="str">
        <x:f>IF($A14="","",INDEX(Journal!$B$5:$B$204,AGGREGATE(15,6,(ROW(Journal!$D$5:$D$204)-ROW(Journal!$D$5)+1)/(Journal!$D$5:$D$204=$B$3),ROWS($A$6:A14))))</x:f>
        <x:v>VE-001</x:v>
      </x:c>
      <x:c r="C14" s="214" t="str">
        <x:f>IF($A14="","",INDEX(Journal!$C$5:$C$204,AGGREGATE(15,6,(ROW(Journal!$D$5:$D$204)-ROW(Journal!$D$5)+1)/(Journal!$D$5:$D$204=$B$3),ROWS($A$6:A14))))</x:f>
        <x:v>VE</x:v>
      </x:c>
      <x:c r="D14" s="214" t="str">
        <x:f>IF($A14="","",INDEX(Journal!$F$5:$F$204,AGGREGATE(15,6,(ROW(Journal!$D$5:$D$204)-ROW(Journal!$D$5)+1)/(Journal!$D$5:$D$204=$B$3),ROWS($A$6:A14))))</x:f>
        <x:v>Facture client Alpha</x:v>
      </x:c>
      <x:c r="E14" s="215" t="n">
        <x:f>IF($A14="","",INDEX(Journal!$G$5:$G$204,AGGREGATE(15,6,(ROW(Journal!$D$5:$D$204)-ROW(Journal!$D$5)+1)/(Journal!$D$5:$D$204=$B$3),ROWS($A$6:A14))))</x:f>
        <x:v>1200</x:v>
      </x:c>
      <x:c r="F14" s="215" t="n">
        <x:f>IF($A14="","",INDEX(Journal!$H$5:$H$204,AGGREGATE(15,6,(ROW(Journal!$D$5:$D$204)-ROW(Journal!$D$5)+1)/(Journal!$D$5:$D$204=$B$3),ROWS($A$6:A14))))</x:f>
        <x:v>0</x:v>
      </x:c>
      <x:c r="G14" s="215" t="n">
        <x:f>IF($A14="","",E14-F14)</x:f>
        <x:v>1200</x:v>
      </x:c>
      <x:c r="H14" s="215" t="n">
        <x:f>IF($A14="","",SUM($G$6:G14))</x:f>
        <x:v>10800</x:v>
      </x:c>
    </x:row>
    <x:row r="15">
      <x:c r="A15" s="213" t="n">
        <x:f>IFERROR(INDEX(Journal!$A$5:$A$204,AGGREGATE(15,6,(ROW(Journal!$D$5:$D$204)-ROW(Journal!$D$5)+1)/(Journal!$D$5:$D$204=$B$3),ROWS($A$6:A15))),"")</x:f>
        <x:v>46024</x:v>
      </x:c>
      <x:c r="B15" s="214" t="str">
        <x:f>IF($A15="","",INDEX(Journal!$B$5:$B$204,AGGREGATE(15,6,(ROW(Journal!$D$5:$D$204)-ROW(Journal!$D$5)+1)/(Journal!$D$5:$D$204=$B$3),ROWS($A$6:A15))))</x:f>
        <x:v>VE-001</x:v>
      </x:c>
      <x:c r="C15" s="214" t="str">
        <x:f>IF($A15="","",INDEX(Journal!$C$5:$C$204,AGGREGATE(15,6,(ROW(Journal!$D$5:$D$204)-ROW(Journal!$D$5)+1)/(Journal!$D$5:$D$204=$B$3),ROWS($A$6:A15))))</x:f>
        <x:v>VE</x:v>
      </x:c>
      <x:c r="D15" s="214" t="str">
        <x:f>IF($A15="","",INDEX(Journal!$F$5:$F$204,AGGREGATE(15,6,(ROW(Journal!$D$5:$D$204)-ROW(Journal!$D$5)+1)/(Journal!$D$5:$D$204=$B$3),ROWS($A$6:A15))))</x:f>
        <x:v>Facture client Alpha</x:v>
      </x:c>
      <x:c r="E15" s="215" t="n">
        <x:f>IF($A15="","",INDEX(Journal!$G$5:$G$204,AGGREGATE(15,6,(ROW(Journal!$D$5:$D$204)-ROW(Journal!$D$5)+1)/(Journal!$D$5:$D$204=$B$3),ROWS($A$6:A15))))</x:f>
        <x:v>1200</x:v>
      </x:c>
      <x:c r="F15" s="215" t="n">
        <x:f>IF($A15="","",INDEX(Journal!$H$5:$H$204,AGGREGATE(15,6,(ROW(Journal!$D$5:$D$204)-ROW(Journal!$D$5)+1)/(Journal!$D$5:$D$204=$B$3),ROWS($A$6:A15))))</x:f>
        <x:v>0</x:v>
      </x:c>
      <x:c r="G15" s="215" t="n">
        <x:f>IF($A15="","",E15-F15)</x:f>
        <x:v>1200</x:v>
      </x:c>
      <x:c r="H15" s="215" t="n">
        <x:f>IF($A15="","",SUM($G$6:G15))</x:f>
        <x:v>12000</x:v>
      </x:c>
    </x:row>
    <x:row r="16">
      <x:c r="A16" s="213" t="n">
        <x:f>IFERROR(INDEX(Journal!$A$5:$A$204,AGGREGATE(15,6,(ROW(Journal!$D$5:$D$204)-ROW(Journal!$D$5)+1)/(Journal!$D$5:$D$204=$B$3),ROWS($A$6:A16))),"")</x:f>
        <x:v>46024</x:v>
      </x:c>
      <x:c r="B16" s="214" t="str">
        <x:f>IF($A16="","",INDEX(Journal!$B$5:$B$204,AGGREGATE(15,6,(ROW(Journal!$D$5:$D$204)-ROW(Journal!$D$5)+1)/(Journal!$D$5:$D$204=$B$3),ROWS($A$6:A16))))</x:f>
        <x:v>VE-001</x:v>
      </x:c>
      <x:c r="C16" s="214" t="str">
        <x:f>IF($A16="","",INDEX(Journal!$C$5:$C$204,AGGREGATE(15,6,(ROW(Journal!$D$5:$D$204)-ROW(Journal!$D$5)+1)/(Journal!$D$5:$D$204=$B$3),ROWS($A$6:A16))))</x:f>
        <x:v>VE</x:v>
      </x:c>
      <x:c r="D16" s="214" t="str">
        <x:f>IF($A16="","",INDEX(Journal!$F$5:$F$204,AGGREGATE(15,6,(ROW(Journal!$D$5:$D$204)-ROW(Journal!$D$5)+1)/(Journal!$D$5:$D$204=$B$3),ROWS($A$6:A16))))</x:f>
        <x:v>Facture client Alpha</x:v>
      </x:c>
      <x:c r="E16" s="215" t="n">
        <x:f>IF($A16="","",INDEX(Journal!$G$5:$G$204,AGGREGATE(15,6,(ROW(Journal!$D$5:$D$204)-ROW(Journal!$D$5)+1)/(Journal!$D$5:$D$204=$B$3),ROWS($A$6:A16))))</x:f>
        <x:v>1200</x:v>
      </x:c>
      <x:c r="F16" s="215" t="n">
        <x:f>IF($A16="","",INDEX(Journal!$H$5:$H$204,AGGREGATE(15,6,(ROW(Journal!$D$5:$D$204)-ROW(Journal!$D$5)+1)/(Journal!$D$5:$D$204=$B$3),ROWS($A$6:A16))))</x:f>
        <x:v>0</x:v>
      </x:c>
      <x:c r="G16" s="215" t="n">
        <x:f>IF($A16="","",E16-F16)</x:f>
        <x:v>1200</x:v>
      </x:c>
      <x:c r="H16" s="215" t="n">
        <x:f>IF($A16="","",SUM($G$6:G16))</x:f>
        <x:v>13200</x:v>
      </x:c>
    </x:row>
    <x:row r="17">
      <x:c r="A17" s="213" t="n">
        <x:f>IFERROR(INDEX(Journal!$A$5:$A$204,AGGREGATE(15,6,(ROW(Journal!$D$5:$D$204)-ROW(Journal!$D$5)+1)/(Journal!$D$5:$D$204=$B$3),ROWS($A$6:A17))),"")</x:f>
        <x:v>46024</x:v>
      </x:c>
      <x:c r="B17" s="214" t="str">
        <x:f>IF($A17="","",INDEX(Journal!$B$5:$B$204,AGGREGATE(15,6,(ROW(Journal!$D$5:$D$204)-ROW(Journal!$D$5)+1)/(Journal!$D$5:$D$204=$B$3),ROWS($A$6:A17))))</x:f>
        <x:v>VE-001</x:v>
      </x:c>
      <x:c r="C17" s="214" t="str">
        <x:f>IF($A17="","",INDEX(Journal!$C$5:$C$204,AGGREGATE(15,6,(ROW(Journal!$D$5:$D$204)-ROW(Journal!$D$5)+1)/(Journal!$D$5:$D$204=$B$3),ROWS($A$6:A17))))</x:f>
        <x:v>VE</x:v>
      </x:c>
      <x:c r="D17" s="214" t="str">
        <x:f>IF($A17="","",INDEX(Journal!$F$5:$F$204,AGGREGATE(15,6,(ROW(Journal!$D$5:$D$204)-ROW(Journal!$D$5)+1)/(Journal!$D$5:$D$204=$B$3),ROWS($A$6:A17))))</x:f>
        <x:v>Facture client Alpha</x:v>
      </x:c>
      <x:c r="E17" s="215" t="n">
        <x:f>IF($A17="","",INDEX(Journal!$G$5:$G$204,AGGREGATE(15,6,(ROW(Journal!$D$5:$D$204)-ROW(Journal!$D$5)+1)/(Journal!$D$5:$D$204=$B$3),ROWS($A$6:A17))))</x:f>
        <x:v>1200</x:v>
      </x:c>
      <x:c r="F17" s="215" t="n">
        <x:f>IF($A17="","",INDEX(Journal!$H$5:$H$204,AGGREGATE(15,6,(ROW(Journal!$D$5:$D$204)-ROW(Journal!$D$5)+1)/(Journal!$D$5:$D$204=$B$3),ROWS($A$6:A17))))</x:f>
        <x:v>0</x:v>
      </x:c>
      <x:c r="G17" s="215" t="n">
        <x:f>IF($A17="","",E17-F17)</x:f>
        <x:v>1200</x:v>
      </x:c>
      <x:c r="H17" s="215" t="n">
        <x:f>IF($A17="","",SUM($G$6:G17))</x:f>
        <x:v>14400</x:v>
      </x:c>
    </x:row>
    <x:row r="18">
      <x:c r="A18" s="213" t="n">
        <x:f>IFERROR(INDEX(Journal!$A$5:$A$204,AGGREGATE(15,6,(ROW(Journal!$D$5:$D$204)-ROW(Journal!$D$5)+1)/(Journal!$D$5:$D$204=$B$3),ROWS($A$6:A18))),"")</x:f>
        <x:v>46024</x:v>
      </x:c>
      <x:c r="B18" s="214" t="str">
        <x:f>IF($A18="","",INDEX(Journal!$B$5:$B$204,AGGREGATE(15,6,(ROW(Journal!$D$5:$D$204)-ROW(Journal!$D$5)+1)/(Journal!$D$5:$D$204=$B$3),ROWS($A$6:A18))))</x:f>
        <x:v>VE-001</x:v>
      </x:c>
      <x:c r="C18" s="214" t="str">
        <x:f>IF($A18="","",INDEX(Journal!$C$5:$C$204,AGGREGATE(15,6,(ROW(Journal!$D$5:$D$204)-ROW(Journal!$D$5)+1)/(Journal!$D$5:$D$204=$B$3),ROWS($A$6:A18))))</x:f>
        <x:v>VE</x:v>
      </x:c>
      <x:c r="D18" s="214" t="str">
        <x:f>IF($A18="","",INDEX(Journal!$F$5:$F$204,AGGREGATE(15,6,(ROW(Journal!$D$5:$D$204)-ROW(Journal!$D$5)+1)/(Journal!$D$5:$D$204=$B$3),ROWS($A$6:A18))))</x:f>
        <x:v>Facture client Alpha</x:v>
      </x:c>
      <x:c r="E18" s="215" t="n">
        <x:f>IF($A18="","",INDEX(Journal!$G$5:$G$204,AGGREGATE(15,6,(ROW(Journal!$D$5:$D$204)-ROW(Journal!$D$5)+1)/(Journal!$D$5:$D$204=$B$3),ROWS($A$6:A18))))</x:f>
        <x:v>1200</x:v>
      </x:c>
      <x:c r="F18" s="215" t="n">
        <x:f>IF($A18="","",INDEX(Journal!$H$5:$H$204,AGGREGATE(15,6,(ROW(Journal!$D$5:$D$204)-ROW(Journal!$D$5)+1)/(Journal!$D$5:$D$204=$B$3),ROWS($A$6:A18))))</x:f>
        <x:v>0</x:v>
      </x:c>
      <x:c r="G18" s="215" t="n">
        <x:f>IF($A18="","",E18-F18)</x:f>
        <x:v>1200</x:v>
      </x:c>
      <x:c r="H18" s="215" t="n">
        <x:f>IF($A18="","",SUM($G$6:G18))</x:f>
        <x:v>15600</x:v>
      </x:c>
    </x:row>
    <x:row r="19">
      <x:c r="A19" s="213" t="n">
        <x:f>IFERROR(INDEX(Journal!$A$5:$A$204,AGGREGATE(15,6,(ROW(Journal!$D$5:$D$204)-ROW(Journal!$D$5)+1)/(Journal!$D$5:$D$204=$B$3),ROWS($A$6:A19))),"")</x:f>
        <x:v>46024</x:v>
      </x:c>
      <x:c r="B19" s="214" t="str">
        <x:f>IF($A19="","",INDEX(Journal!$B$5:$B$204,AGGREGATE(15,6,(ROW(Journal!$D$5:$D$204)-ROW(Journal!$D$5)+1)/(Journal!$D$5:$D$204=$B$3),ROWS($A$6:A19))))</x:f>
        <x:v>VE-001</x:v>
      </x:c>
      <x:c r="C19" s="214" t="str">
        <x:f>IF($A19="","",INDEX(Journal!$C$5:$C$204,AGGREGATE(15,6,(ROW(Journal!$D$5:$D$204)-ROW(Journal!$D$5)+1)/(Journal!$D$5:$D$204=$B$3),ROWS($A$6:A19))))</x:f>
        <x:v>VE</x:v>
      </x:c>
      <x:c r="D19" s="214" t="str">
        <x:f>IF($A19="","",INDEX(Journal!$F$5:$F$204,AGGREGATE(15,6,(ROW(Journal!$D$5:$D$204)-ROW(Journal!$D$5)+1)/(Journal!$D$5:$D$204=$B$3),ROWS($A$6:A19))))</x:f>
        <x:v>Facture client Alpha</x:v>
      </x:c>
      <x:c r="E19" s="215" t="n">
        <x:f>IF($A19="","",INDEX(Journal!$G$5:$G$204,AGGREGATE(15,6,(ROW(Journal!$D$5:$D$204)-ROW(Journal!$D$5)+1)/(Journal!$D$5:$D$204=$B$3),ROWS($A$6:A19))))</x:f>
        <x:v>1200</x:v>
      </x:c>
      <x:c r="F19" s="215" t="n">
        <x:f>IF($A19="","",INDEX(Journal!$H$5:$H$204,AGGREGATE(15,6,(ROW(Journal!$D$5:$D$204)-ROW(Journal!$D$5)+1)/(Journal!$D$5:$D$204=$B$3),ROWS($A$6:A19))))</x:f>
        <x:v>0</x:v>
      </x:c>
      <x:c r="G19" s="215" t="n">
        <x:f>IF($A19="","",E19-F19)</x:f>
        <x:v>1200</x:v>
      </x:c>
      <x:c r="H19" s="215" t="n">
        <x:f>IF($A19="","",SUM($G$6:G19))</x:f>
        <x:v>16800</x:v>
      </x:c>
    </x:row>
    <x:row r="20">
      <x:c r="A20" s="213" t="n">
        <x:f>IFERROR(INDEX(Journal!$A$5:$A$204,AGGREGATE(15,6,(ROW(Journal!$D$5:$D$204)-ROW(Journal!$D$5)+1)/(Journal!$D$5:$D$204=$B$3),ROWS($A$6:A20))),"")</x:f>
        <x:v>46024</x:v>
      </x:c>
      <x:c r="B20" s="214" t="str">
        <x:f>IF($A20="","",INDEX(Journal!$B$5:$B$204,AGGREGATE(15,6,(ROW(Journal!$D$5:$D$204)-ROW(Journal!$D$5)+1)/(Journal!$D$5:$D$204=$B$3),ROWS($A$6:A20))))</x:f>
        <x:v>VE-001</x:v>
      </x:c>
      <x:c r="C20" s="214" t="str">
        <x:f>IF($A20="","",INDEX(Journal!$C$5:$C$204,AGGREGATE(15,6,(ROW(Journal!$D$5:$D$204)-ROW(Journal!$D$5)+1)/(Journal!$D$5:$D$204=$B$3),ROWS($A$6:A20))))</x:f>
        <x:v>VE</x:v>
      </x:c>
      <x:c r="D20" s="214" t="str">
        <x:f>IF($A20="","",INDEX(Journal!$F$5:$F$204,AGGREGATE(15,6,(ROW(Journal!$D$5:$D$204)-ROW(Journal!$D$5)+1)/(Journal!$D$5:$D$204=$B$3),ROWS($A$6:A20))))</x:f>
        <x:v>Facture client Alpha</x:v>
      </x:c>
      <x:c r="E20" s="215" t="n">
        <x:f>IF($A20="","",INDEX(Journal!$G$5:$G$204,AGGREGATE(15,6,(ROW(Journal!$D$5:$D$204)-ROW(Journal!$D$5)+1)/(Journal!$D$5:$D$204=$B$3),ROWS($A$6:A20))))</x:f>
        <x:v>1200</x:v>
      </x:c>
      <x:c r="F20" s="215" t="n">
        <x:f>IF($A20="","",INDEX(Journal!$H$5:$H$204,AGGREGATE(15,6,(ROW(Journal!$D$5:$D$204)-ROW(Journal!$D$5)+1)/(Journal!$D$5:$D$204=$B$3),ROWS($A$6:A20))))</x:f>
        <x:v>0</x:v>
      </x:c>
      <x:c r="G20" s="215" t="n">
        <x:f>IF($A20="","",E20-F20)</x:f>
        <x:v>1200</x:v>
      </x:c>
      <x:c r="H20" s="215" t="n">
        <x:f>IF($A20="","",SUM($G$6:G20))</x:f>
        <x:v>18000</x:v>
      </x:c>
    </x:row>
    <x:row r="21">
      <x:c r="A21" s="213" t="n">
        <x:f>IFERROR(INDEX(Journal!$A$5:$A$204,AGGREGATE(15,6,(ROW(Journal!$D$5:$D$204)-ROW(Journal!$D$5)+1)/(Journal!$D$5:$D$204=$B$3),ROWS($A$6:A21))),"")</x:f>
        <x:v>46024</x:v>
      </x:c>
      <x:c r="B21" s="214" t="str">
        <x:f>IF($A21="","",INDEX(Journal!$B$5:$B$204,AGGREGATE(15,6,(ROW(Journal!$D$5:$D$204)-ROW(Journal!$D$5)+1)/(Journal!$D$5:$D$204=$B$3),ROWS($A$6:A21))))</x:f>
        <x:v>VE-001</x:v>
      </x:c>
      <x:c r="C21" s="214" t="str">
        <x:f>IF($A21="","",INDEX(Journal!$C$5:$C$204,AGGREGATE(15,6,(ROW(Journal!$D$5:$D$204)-ROW(Journal!$D$5)+1)/(Journal!$D$5:$D$204=$B$3),ROWS($A$6:A21))))</x:f>
        <x:v>VE</x:v>
      </x:c>
      <x:c r="D21" s="214" t="str">
        <x:f>IF($A21="","",INDEX(Journal!$F$5:$F$204,AGGREGATE(15,6,(ROW(Journal!$D$5:$D$204)-ROW(Journal!$D$5)+1)/(Journal!$D$5:$D$204=$B$3),ROWS($A$6:A21))))</x:f>
        <x:v>Facture client Alpha</x:v>
      </x:c>
      <x:c r="E21" s="215" t="n">
        <x:f>IF($A21="","",INDEX(Journal!$G$5:$G$204,AGGREGATE(15,6,(ROW(Journal!$D$5:$D$204)-ROW(Journal!$D$5)+1)/(Journal!$D$5:$D$204=$B$3),ROWS($A$6:A21))))</x:f>
        <x:v>1200</x:v>
      </x:c>
      <x:c r="F21" s="215" t="n">
        <x:f>IF($A21="","",INDEX(Journal!$H$5:$H$204,AGGREGATE(15,6,(ROW(Journal!$D$5:$D$204)-ROW(Journal!$D$5)+1)/(Journal!$D$5:$D$204=$B$3),ROWS($A$6:A21))))</x:f>
        <x:v>0</x:v>
      </x:c>
      <x:c r="G21" s="215" t="n">
        <x:f>IF($A21="","",E21-F21)</x:f>
        <x:v>1200</x:v>
      </x:c>
      <x:c r="H21" s="215" t="n">
        <x:f>IF($A21="","",SUM($G$6:G21))</x:f>
        <x:v>19200</x:v>
      </x:c>
    </x:row>
    <x:row r="22">
      <x:c r="A22" s="213" t="n">
        <x:f>IFERROR(INDEX(Journal!$A$5:$A$204,AGGREGATE(15,6,(ROW(Journal!$D$5:$D$204)-ROW(Journal!$D$5)+1)/(Journal!$D$5:$D$204=$B$3),ROWS($A$6:A22))),"")</x:f>
        <x:v>46024</x:v>
      </x:c>
      <x:c r="B22" s="214" t="str">
        <x:f>IF($A22="","",INDEX(Journal!$B$5:$B$204,AGGREGATE(15,6,(ROW(Journal!$D$5:$D$204)-ROW(Journal!$D$5)+1)/(Journal!$D$5:$D$204=$B$3),ROWS($A$6:A22))))</x:f>
        <x:v>VE-001</x:v>
      </x:c>
      <x:c r="C22" s="214" t="str">
        <x:f>IF($A22="","",INDEX(Journal!$C$5:$C$204,AGGREGATE(15,6,(ROW(Journal!$D$5:$D$204)-ROW(Journal!$D$5)+1)/(Journal!$D$5:$D$204=$B$3),ROWS($A$6:A22))))</x:f>
        <x:v>VE</x:v>
      </x:c>
      <x:c r="D22" s="214" t="str">
        <x:f>IF($A22="","",INDEX(Journal!$F$5:$F$204,AGGREGATE(15,6,(ROW(Journal!$D$5:$D$204)-ROW(Journal!$D$5)+1)/(Journal!$D$5:$D$204=$B$3),ROWS($A$6:A22))))</x:f>
        <x:v>Facture client Alpha</x:v>
      </x:c>
      <x:c r="E22" s="215" t="n">
        <x:f>IF($A22="","",INDEX(Journal!$G$5:$G$204,AGGREGATE(15,6,(ROW(Journal!$D$5:$D$204)-ROW(Journal!$D$5)+1)/(Journal!$D$5:$D$204=$B$3),ROWS($A$6:A22))))</x:f>
        <x:v>1200</x:v>
      </x:c>
      <x:c r="F22" s="215" t="n">
        <x:f>IF($A22="","",INDEX(Journal!$H$5:$H$204,AGGREGATE(15,6,(ROW(Journal!$D$5:$D$204)-ROW(Journal!$D$5)+1)/(Journal!$D$5:$D$204=$B$3),ROWS($A$6:A22))))</x:f>
        <x:v>0</x:v>
      </x:c>
      <x:c r="G22" s="215" t="n">
        <x:f>IF($A22="","",E22-F22)</x:f>
        <x:v>1200</x:v>
      </x:c>
      <x:c r="H22" s="215" t="n">
        <x:f>IF($A22="","",SUM($G$6:G22))</x:f>
        <x:v>20400</x:v>
      </x:c>
    </x:row>
    <x:row r="23">
      <x:c r="A23" s="213" t="n">
        <x:f>IFERROR(INDEX(Journal!$A$5:$A$204,AGGREGATE(15,6,(ROW(Journal!$D$5:$D$204)-ROW(Journal!$D$5)+1)/(Journal!$D$5:$D$204=$B$3),ROWS($A$6:A23))),"")</x:f>
        <x:v>46024</x:v>
      </x:c>
      <x:c r="B23" s="214" t="str">
        <x:f>IF($A23="","",INDEX(Journal!$B$5:$B$204,AGGREGATE(15,6,(ROW(Journal!$D$5:$D$204)-ROW(Journal!$D$5)+1)/(Journal!$D$5:$D$204=$B$3),ROWS($A$6:A23))))</x:f>
        <x:v>VE-001</x:v>
      </x:c>
      <x:c r="C23" s="214" t="str">
        <x:f>IF($A23="","",INDEX(Journal!$C$5:$C$204,AGGREGATE(15,6,(ROW(Journal!$D$5:$D$204)-ROW(Journal!$D$5)+1)/(Journal!$D$5:$D$204=$B$3),ROWS($A$6:A23))))</x:f>
        <x:v>VE</x:v>
      </x:c>
      <x:c r="D23" s="214" t="str">
        <x:f>IF($A23="","",INDEX(Journal!$F$5:$F$204,AGGREGATE(15,6,(ROW(Journal!$D$5:$D$204)-ROW(Journal!$D$5)+1)/(Journal!$D$5:$D$204=$B$3),ROWS($A$6:A23))))</x:f>
        <x:v>Facture client Alpha</x:v>
      </x:c>
      <x:c r="E23" s="215" t="n">
        <x:f>IF($A23="","",INDEX(Journal!$G$5:$G$204,AGGREGATE(15,6,(ROW(Journal!$D$5:$D$204)-ROW(Journal!$D$5)+1)/(Journal!$D$5:$D$204=$B$3),ROWS($A$6:A23))))</x:f>
        <x:v>1200</x:v>
      </x:c>
      <x:c r="F23" s="215" t="n">
        <x:f>IF($A23="","",INDEX(Journal!$H$5:$H$204,AGGREGATE(15,6,(ROW(Journal!$D$5:$D$204)-ROW(Journal!$D$5)+1)/(Journal!$D$5:$D$204=$B$3),ROWS($A$6:A23))))</x:f>
        <x:v>0</x:v>
      </x:c>
      <x:c r="G23" s="215" t="n">
        <x:f>IF($A23="","",E23-F23)</x:f>
        <x:v>1200</x:v>
      </x:c>
      <x:c r="H23" s="215" t="n">
        <x:f>IF($A23="","",SUM($G$6:G23))</x:f>
        <x:v>21600</x:v>
      </x:c>
    </x:row>
    <x:row r="24">
      <x:c r="A24" s="213" t="n">
        <x:f>IFERROR(INDEX(Journal!$A$5:$A$204,AGGREGATE(15,6,(ROW(Journal!$D$5:$D$204)-ROW(Journal!$D$5)+1)/(Journal!$D$5:$D$204=$B$3),ROWS($A$6:A24))),"")</x:f>
        <x:v>46024</x:v>
      </x:c>
      <x:c r="B24" s="214" t="str">
        <x:f>IF($A24="","",INDEX(Journal!$B$5:$B$204,AGGREGATE(15,6,(ROW(Journal!$D$5:$D$204)-ROW(Journal!$D$5)+1)/(Journal!$D$5:$D$204=$B$3),ROWS($A$6:A24))))</x:f>
        <x:v>VE-001</x:v>
      </x:c>
      <x:c r="C24" s="214" t="str">
        <x:f>IF($A24="","",INDEX(Journal!$C$5:$C$204,AGGREGATE(15,6,(ROW(Journal!$D$5:$D$204)-ROW(Journal!$D$5)+1)/(Journal!$D$5:$D$204=$B$3),ROWS($A$6:A24))))</x:f>
        <x:v>VE</x:v>
      </x:c>
      <x:c r="D24" s="214" t="str">
        <x:f>IF($A24="","",INDEX(Journal!$F$5:$F$204,AGGREGATE(15,6,(ROW(Journal!$D$5:$D$204)-ROW(Journal!$D$5)+1)/(Journal!$D$5:$D$204=$B$3),ROWS($A$6:A24))))</x:f>
        <x:v>Facture client Alpha</x:v>
      </x:c>
      <x:c r="E24" s="215" t="n">
        <x:f>IF($A24="","",INDEX(Journal!$G$5:$G$204,AGGREGATE(15,6,(ROW(Journal!$D$5:$D$204)-ROW(Journal!$D$5)+1)/(Journal!$D$5:$D$204=$B$3),ROWS($A$6:A24))))</x:f>
        <x:v>1200</x:v>
      </x:c>
      <x:c r="F24" s="215" t="n">
        <x:f>IF($A24="","",INDEX(Journal!$H$5:$H$204,AGGREGATE(15,6,(ROW(Journal!$D$5:$D$204)-ROW(Journal!$D$5)+1)/(Journal!$D$5:$D$204=$B$3),ROWS($A$6:A24))))</x:f>
        <x:v>0</x:v>
      </x:c>
      <x:c r="G24" s="215" t="n">
        <x:f>IF($A24="","",E24-F24)</x:f>
        <x:v>1200</x:v>
      </x:c>
      <x:c r="H24" s="215" t="n">
        <x:f>IF($A24="","",SUM($G$6:G24))</x:f>
        <x:v>22800</x:v>
      </x:c>
    </x:row>
    <x:row r="25">
      <x:c r="A25" s="213" t="n">
        <x:f>IFERROR(INDEX(Journal!$A$5:$A$204,AGGREGATE(15,6,(ROW(Journal!$D$5:$D$204)-ROW(Journal!$D$5)+1)/(Journal!$D$5:$D$204=$B$3),ROWS($A$6:A25))),"")</x:f>
        <x:v>46024</x:v>
      </x:c>
      <x:c r="B25" s="214" t="str">
        <x:f>IF($A25="","",INDEX(Journal!$B$5:$B$204,AGGREGATE(15,6,(ROW(Journal!$D$5:$D$204)-ROW(Journal!$D$5)+1)/(Journal!$D$5:$D$204=$B$3),ROWS($A$6:A25))))</x:f>
        <x:v>VE-001</x:v>
      </x:c>
      <x:c r="C25" s="214" t="str">
        <x:f>IF($A25="","",INDEX(Journal!$C$5:$C$204,AGGREGATE(15,6,(ROW(Journal!$D$5:$D$204)-ROW(Journal!$D$5)+1)/(Journal!$D$5:$D$204=$B$3),ROWS($A$6:A25))))</x:f>
        <x:v>VE</x:v>
      </x:c>
      <x:c r="D25" s="214" t="str">
        <x:f>IF($A25="","",INDEX(Journal!$F$5:$F$204,AGGREGATE(15,6,(ROW(Journal!$D$5:$D$204)-ROW(Journal!$D$5)+1)/(Journal!$D$5:$D$204=$B$3),ROWS($A$6:A25))))</x:f>
        <x:v>Facture client Alpha</x:v>
      </x:c>
      <x:c r="E25" s="215" t="n">
        <x:f>IF($A25="","",INDEX(Journal!$G$5:$G$204,AGGREGATE(15,6,(ROW(Journal!$D$5:$D$204)-ROW(Journal!$D$5)+1)/(Journal!$D$5:$D$204=$B$3),ROWS($A$6:A25))))</x:f>
        <x:v>1200</x:v>
      </x:c>
      <x:c r="F25" s="215" t="n">
        <x:f>IF($A25="","",INDEX(Journal!$H$5:$H$204,AGGREGATE(15,6,(ROW(Journal!$D$5:$D$204)-ROW(Journal!$D$5)+1)/(Journal!$D$5:$D$204=$B$3),ROWS($A$6:A25))))</x:f>
        <x:v>0</x:v>
      </x:c>
      <x:c r="G25" s="215" t="n">
        <x:f>IF($A25="","",E25-F25)</x:f>
        <x:v>1200</x:v>
      </x:c>
      <x:c r="H25" s="215" t="n">
        <x:f>IF($A25="","",SUM($G$6:G25))</x:f>
        <x:v>24000</x:v>
      </x:c>
    </x:row>
    <x:row r="26">
      <x:c r="A26" s="213" t="n">
        <x:f>IFERROR(INDEX(Journal!$A$5:$A$204,AGGREGATE(15,6,(ROW(Journal!$D$5:$D$204)-ROW(Journal!$D$5)+1)/(Journal!$D$5:$D$204=$B$3),ROWS($A$6:A26))),"")</x:f>
        <x:v>46024</x:v>
      </x:c>
      <x:c r="B26" s="214" t="str">
        <x:f>IF($A26="","",INDEX(Journal!$B$5:$B$204,AGGREGATE(15,6,(ROW(Journal!$D$5:$D$204)-ROW(Journal!$D$5)+1)/(Journal!$D$5:$D$204=$B$3),ROWS($A$6:A26))))</x:f>
        <x:v>VE-001</x:v>
      </x:c>
      <x:c r="C26" s="214" t="str">
        <x:f>IF($A26="","",INDEX(Journal!$C$5:$C$204,AGGREGATE(15,6,(ROW(Journal!$D$5:$D$204)-ROW(Journal!$D$5)+1)/(Journal!$D$5:$D$204=$B$3),ROWS($A$6:A26))))</x:f>
        <x:v>VE</x:v>
      </x:c>
      <x:c r="D26" s="214" t="str">
        <x:f>IF($A26="","",INDEX(Journal!$F$5:$F$204,AGGREGATE(15,6,(ROW(Journal!$D$5:$D$204)-ROW(Journal!$D$5)+1)/(Journal!$D$5:$D$204=$B$3),ROWS($A$6:A26))))</x:f>
        <x:v>Facture client Alpha</x:v>
      </x:c>
      <x:c r="E26" s="215" t="n">
        <x:f>IF($A26="","",INDEX(Journal!$G$5:$G$204,AGGREGATE(15,6,(ROW(Journal!$D$5:$D$204)-ROW(Journal!$D$5)+1)/(Journal!$D$5:$D$204=$B$3),ROWS($A$6:A26))))</x:f>
        <x:v>1200</x:v>
      </x:c>
      <x:c r="F26" s="215" t="n">
        <x:f>IF($A26="","",INDEX(Journal!$H$5:$H$204,AGGREGATE(15,6,(ROW(Journal!$D$5:$D$204)-ROW(Journal!$D$5)+1)/(Journal!$D$5:$D$204=$B$3),ROWS($A$6:A26))))</x:f>
        <x:v>0</x:v>
      </x:c>
      <x:c r="G26" s="215" t="n">
        <x:f>IF($A26="","",E26-F26)</x:f>
        <x:v>1200</x:v>
      </x:c>
      <x:c r="H26" s="215" t="n">
        <x:f>IF($A26="","",SUM($G$6:G26))</x:f>
        <x:v>25200</x:v>
      </x:c>
    </x:row>
    <x:row r="27">
      <x:c r="A27" s="213" t="n">
        <x:f>IFERROR(INDEX(Journal!$A$5:$A$204,AGGREGATE(15,6,(ROW(Journal!$D$5:$D$204)-ROW(Journal!$D$5)+1)/(Journal!$D$5:$D$204=$B$3),ROWS($A$6:A27))),"")</x:f>
        <x:v>46024</x:v>
      </x:c>
      <x:c r="B27" s="214" t="str">
        <x:f>IF($A27="","",INDEX(Journal!$B$5:$B$204,AGGREGATE(15,6,(ROW(Journal!$D$5:$D$204)-ROW(Journal!$D$5)+1)/(Journal!$D$5:$D$204=$B$3),ROWS($A$6:A27))))</x:f>
        <x:v>VE-001</x:v>
      </x:c>
      <x:c r="C27" s="214" t="str">
        <x:f>IF($A27="","",INDEX(Journal!$C$5:$C$204,AGGREGATE(15,6,(ROW(Journal!$D$5:$D$204)-ROW(Journal!$D$5)+1)/(Journal!$D$5:$D$204=$B$3),ROWS($A$6:A27))))</x:f>
        <x:v>VE</x:v>
      </x:c>
      <x:c r="D27" s="214" t="str">
        <x:f>IF($A27="","",INDEX(Journal!$F$5:$F$204,AGGREGATE(15,6,(ROW(Journal!$D$5:$D$204)-ROW(Journal!$D$5)+1)/(Journal!$D$5:$D$204=$B$3),ROWS($A$6:A27))))</x:f>
        <x:v>Facture client Alpha</x:v>
      </x:c>
      <x:c r="E27" s="215" t="n">
        <x:f>IF($A27="","",INDEX(Journal!$G$5:$G$204,AGGREGATE(15,6,(ROW(Journal!$D$5:$D$204)-ROW(Journal!$D$5)+1)/(Journal!$D$5:$D$204=$B$3),ROWS($A$6:A27))))</x:f>
        <x:v>1200</x:v>
      </x:c>
      <x:c r="F27" s="215" t="n">
        <x:f>IF($A27="","",INDEX(Journal!$H$5:$H$204,AGGREGATE(15,6,(ROW(Journal!$D$5:$D$204)-ROW(Journal!$D$5)+1)/(Journal!$D$5:$D$204=$B$3),ROWS($A$6:A27))))</x:f>
        <x:v>0</x:v>
      </x:c>
      <x:c r="G27" s="215" t="n">
        <x:f>IF($A27="","",E27-F27)</x:f>
        <x:v>1200</x:v>
      </x:c>
      <x:c r="H27" s="215" t="n">
        <x:f>IF($A27="","",SUM($G$6:G27))</x:f>
        <x:v>26400</x:v>
      </x:c>
    </x:row>
    <x:row r="28">
      <x:c r="A28" s="213" t="n">
        <x:f>IFERROR(INDEX(Journal!$A$5:$A$204,AGGREGATE(15,6,(ROW(Journal!$D$5:$D$204)-ROW(Journal!$D$5)+1)/(Journal!$D$5:$D$204=$B$3),ROWS($A$6:A28))),"")</x:f>
        <x:v>46024</x:v>
      </x:c>
      <x:c r="B28" s="214" t="str">
        <x:f>IF($A28="","",INDEX(Journal!$B$5:$B$204,AGGREGATE(15,6,(ROW(Journal!$D$5:$D$204)-ROW(Journal!$D$5)+1)/(Journal!$D$5:$D$204=$B$3),ROWS($A$6:A28))))</x:f>
        <x:v>VE-001</x:v>
      </x:c>
      <x:c r="C28" s="214" t="str">
        <x:f>IF($A28="","",INDEX(Journal!$C$5:$C$204,AGGREGATE(15,6,(ROW(Journal!$D$5:$D$204)-ROW(Journal!$D$5)+1)/(Journal!$D$5:$D$204=$B$3),ROWS($A$6:A28))))</x:f>
        <x:v>VE</x:v>
      </x:c>
      <x:c r="D28" s="214" t="str">
        <x:f>IF($A28="","",INDEX(Journal!$F$5:$F$204,AGGREGATE(15,6,(ROW(Journal!$D$5:$D$204)-ROW(Journal!$D$5)+1)/(Journal!$D$5:$D$204=$B$3),ROWS($A$6:A28))))</x:f>
        <x:v>Facture client Alpha</x:v>
      </x:c>
      <x:c r="E28" s="215" t="n">
        <x:f>IF($A28="","",INDEX(Journal!$G$5:$G$204,AGGREGATE(15,6,(ROW(Journal!$D$5:$D$204)-ROW(Journal!$D$5)+1)/(Journal!$D$5:$D$204=$B$3),ROWS($A$6:A28))))</x:f>
        <x:v>1200</x:v>
      </x:c>
      <x:c r="F28" s="215" t="n">
        <x:f>IF($A28="","",INDEX(Journal!$H$5:$H$204,AGGREGATE(15,6,(ROW(Journal!$D$5:$D$204)-ROW(Journal!$D$5)+1)/(Journal!$D$5:$D$204=$B$3),ROWS($A$6:A28))))</x:f>
        <x:v>0</x:v>
      </x:c>
      <x:c r="G28" s="215" t="n">
        <x:f>IF($A28="","",E28-F28)</x:f>
        <x:v>1200</x:v>
      </x:c>
      <x:c r="H28" s="215" t="n">
        <x:f>IF($A28="","",SUM($G$6:G28))</x:f>
        <x:v>27600</x:v>
      </x:c>
    </x:row>
    <x:row r="29">
      <x:c r="A29" s="213" t="n">
        <x:f>IFERROR(INDEX(Journal!$A$5:$A$204,AGGREGATE(15,6,(ROW(Journal!$D$5:$D$204)-ROW(Journal!$D$5)+1)/(Journal!$D$5:$D$204=$B$3),ROWS($A$6:A29))),"")</x:f>
        <x:v>46024</x:v>
      </x:c>
      <x:c r="B29" s="214" t="str">
        <x:f>IF($A29="","",INDEX(Journal!$B$5:$B$204,AGGREGATE(15,6,(ROW(Journal!$D$5:$D$204)-ROW(Journal!$D$5)+1)/(Journal!$D$5:$D$204=$B$3),ROWS($A$6:A29))))</x:f>
        <x:v>VE-001</x:v>
      </x:c>
      <x:c r="C29" s="214" t="str">
        <x:f>IF($A29="","",INDEX(Journal!$C$5:$C$204,AGGREGATE(15,6,(ROW(Journal!$D$5:$D$204)-ROW(Journal!$D$5)+1)/(Journal!$D$5:$D$204=$B$3),ROWS($A$6:A29))))</x:f>
        <x:v>VE</x:v>
      </x:c>
      <x:c r="D29" s="214" t="str">
        <x:f>IF($A29="","",INDEX(Journal!$F$5:$F$204,AGGREGATE(15,6,(ROW(Journal!$D$5:$D$204)-ROW(Journal!$D$5)+1)/(Journal!$D$5:$D$204=$B$3),ROWS($A$6:A29))))</x:f>
        <x:v>Facture client Alpha</x:v>
      </x:c>
      <x:c r="E29" s="215" t="n">
        <x:f>IF($A29="","",INDEX(Journal!$G$5:$G$204,AGGREGATE(15,6,(ROW(Journal!$D$5:$D$204)-ROW(Journal!$D$5)+1)/(Journal!$D$5:$D$204=$B$3),ROWS($A$6:A29))))</x:f>
        <x:v>1200</x:v>
      </x:c>
      <x:c r="F29" s="215" t="n">
        <x:f>IF($A29="","",INDEX(Journal!$H$5:$H$204,AGGREGATE(15,6,(ROW(Journal!$D$5:$D$204)-ROW(Journal!$D$5)+1)/(Journal!$D$5:$D$204=$B$3),ROWS($A$6:A29))))</x:f>
        <x:v>0</x:v>
      </x:c>
      <x:c r="G29" s="215" t="n">
        <x:f>IF($A29="","",E29-F29)</x:f>
        <x:v>1200</x:v>
      </x:c>
      <x:c r="H29" s="215" t="n">
        <x:f>IF($A29="","",SUM($G$6:G29))</x:f>
        <x:v>28800</x:v>
      </x:c>
    </x:row>
    <x:row r="30">
      <x:c r="A30" s="213" t="n">
        <x:f>IFERROR(INDEX(Journal!$A$5:$A$204,AGGREGATE(15,6,(ROW(Journal!$D$5:$D$204)-ROW(Journal!$D$5)+1)/(Journal!$D$5:$D$204=$B$3),ROWS($A$6:A30))),"")</x:f>
        <x:v>46024</x:v>
      </x:c>
      <x:c r="B30" s="214" t="str">
        <x:f>IF($A30="","",INDEX(Journal!$B$5:$B$204,AGGREGATE(15,6,(ROW(Journal!$D$5:$D$204)-ROW(Journal!$D$5)+1)/(Journal!$D$5:$D$204=$B$3),ROWS($A$6:A30))))</x:f>
        <x:v>VE-001</x:v>
      </x:c>
      <x:c r="C30" s="214" t="str">
        <x:f>IF($A30="","",INDEX(Journal!$C$5:$C$204,AGGREGATE(15,6,(ROW(Journal!$D$5:$D$204)-ROW(Journal!$D$5)+1)/(Journal!$D$5:$D$204=$B$3),ROWS($A$6:A30))))</x:f>
        <x:v>VE</x:v>
      </x:c>
      <x:c r="D30" s="214" t="str">
        <x:f>IF($A30="","",INDEX(Journal!$F$5:$F$204,AGGREGATE(15,6,(ROW(Journal!$D$5:$D$204)-ROW(Journal!$D$5)+1)/(Journal!$D$5:$D$204=$B$3),ROWS($A$6:A30))))</x:f>
        <x:v>Facture client Alpha</x:v>
      </x:c>
      <x:c r="E30" s="215" t="n">
        <x:f>IF($A30="","",INDEX(Journal!$G$5:$G$204,AGGREGATE(15,6,(ROW(Journal!$D$5:$D$204)-ROW(Journal!$D$5)+1)/(Journal!$D$5:$D$204=$B$3),ROWS($A$6:A30))))</x:f>
        <x:v>1200</x:v>
      </x:c>
      <x:c r="F30" s="215" t="n">
        <x:f>IF($A30="","",INDEX(Journal!$H$5:$H$204,AGGREGATE(15,6,(ROW(Journal!$D$5:$D$204)-ROW(Journal!$D$5)+1)/(Journal!$D$5:$D$204=$B$3),ROWS($A$6:A30))))</x:f>
        <x:v>0</x:v>
      </x:c>
      <x:c r="G30" s="215" t="n">
        <x:f>IF($A30="","",E30-F30)</x:f>
        <x:v>1200</x:v>
      </x:c>
      <x:c r="H30" s="215" t="n">
        <x:f>IF($A30="","",SUM($G$6:G30))</x:f>
        <x:v>30000</x:v>
      </x:c>
    </x:row>
    <x:row r="31">
      <x:c r="A31" s="213" t="n">
        <x:f>IFERROR(INDEX(Journal!$A$5:$A$204,AGGREGATE(15,6,(ROW(Journal!$D$5:$D$204)-ROW(Journal!$D$5)+1)/(Journal!$D$5:$D$204=$B$3),ROWS($A$6:A31))),"")</x:f>
        <x:v>46024</x:v>
      </x:c>
      <x:c r="B31" s="214" t="str">
        <x:f>IF($A31="","",INDEX(Journal!$B$5:$B$204,AGGREGATE(15,6,(ROW(Journal!$D$5:$D$204)-ROW(Journal!$D$5)+1)/(Journal!$D$5:$D$204=$B$3),ROWS($A$6:A31))))</x:f>
        <x:v>VE-001</x:v>
      </x:c>
      <x:c r="C31" s="214" t="str">
        <x:f>IF($A31="","",INDEX(Journal!$C$5:$C$204,AGGREGATE(15,6,(ROW(Journal!$D$5:$D$204)-ROW(Journal!$D$5)+1)/(Journal!$D$5:$D$204=$B$3),ROWS($A$6:A31))))</x:f>
        <x:v>VE</x:v>
      </x:c>
      <x:c r="D31" s="214" t="str">
        <x:f>IF($A31="","",INDEX(Journal!$F$5:$F$204,AGGREGATE(15,6,(ROW(Journal!$D$5:$D$204)-ROW(Journal!$D$5)+1)/(Journal!$D$5:$D$204=$B$3),ROWS($A$6:A31))))</x:f>
        <x:v>Facture client Alpha</x:v>
      </x:c>
      <x:c r="E31" s="215" t="n">
        <x:f>IF($A31="","",INDEX(Journal!$G$5:$G$204,AGGREGATE(15,6,(ROW(Journal!$D$5:$D$204)-ROW(Journal!$D$5)+1)/(Journal!$D$5:$D$204=$B$3),ROWS($A$6:A31))))</x:f>
        <x:v>1200</x:v>
      </x:c>
      <x:c r="F31" s="215" t="n">
        <x:f>IF($A31="","",INDEX(Journal!$H$5:$H$204,AGGREGATE(15,6,(ROW(Journal!$D$5:$D$204)-ROW(Journal!$D$5)+1)/(Journal!$D$5:$D$204=$B$3),ROWS($A$6:A31))))</x:f>
        <x:v>0</x:v>
      </x:c>
      <x:c r="G31" s="215" t="n">
        <x:f>IF($A31="","",E31-F31)</x:f>
        <x:v>1200</x:v>
      </x:c>
      <x:c r="H31" s="215" t="n">
        <x:f>IF($A31="","",SUM($G$6:G31))</x:f>
        <x:v>31200</x:v>
      </x:c>
    </x:row>
    <x:row r="32">
      <x:c r="A32" s="213" t="n">
        <x:f>IFERROR(INDEX(Journal!$A$5:$A$204,AGGREGATE(15,6,(ROW(Journal!$D$5:$D$204)-ROW(Journal!$D$5)+1)/(Journal!$D$5:$D$204=$B$3),ROWS($A$6:A32))),"")</x:f>
        <x:v>46024</x:v>
      </x:c>
      <x:c r="B32" s="214" t="str">
        <x:f>IF($A32="","",INDEX(Journal!$B$5:$B$204,AGGREGATE(15,6,(ROW(Journal!$D$5:$D$204)-ROW(Journal!$D$5)+1)/(Journal!$D$5:$D$204=$B$3),ROWS($A$6:A32))))</x:f>
        <x:v>VE-001</x:v>
      </x:c>
      <x:c r="C32" s="214" t="str">
        <x:f>IF($A32="","",INDEX(Journal!$C$5:$C$204,AGGREGATE(15,6,(ROW(Journal!$D$5:$D$204)-ROW(Journal!$D$5)+1)/(Journal!$D$5:$D$204=$B$3),ROWS($A$6:A32))))</x:f>
        <x:v>VE</x:v>
      </x:c>
      <x:c r="D32" s="214" t="str">
        <x:f>IF($A32="","",INDEX(Journal!$F$5:$F$204,AGGREGATE(15,6,(ROW(Journal!$D$5:$D$204)-ROW(Journal!$D$5)+1)/(Journal!$D$5:$D$204=$B$3),ROWS($A$6:A32))))</x:f>
        <x:v>Facture client Alpha</x:v>
      </x:c>
      <x:c r="E32" s="215" t="n">
        <x:f>IF($A32="","",INDEX(Journal!$G$5:$G$204,AGGREGATE(15,6,(ROW(Journal!$D$5:$D$204)-ROW(Journal!$D$5)+1)/(Journal!$D$5:$D$204=$B$3),ROWS($A$6:A32))))</x:f>
        <x:v>1200</x:v>
      </x:c>
      <x:c r="F32" s="215" t="n">
        <x:f>IF($A32="","",INDEX(Journal!$H$5:$H$204,AGGREGATE(15,6,(ROW(Journal!$D$5:$D$204)-ROW(Journal!$D$5)+1)/(Journal!$D$5:$D$204=$B$3),ROWS($A$6:A32))))</x:f>
        <x:v>0</x:v>
      </x:c>
      <x:c r="G32" s="215" t="n">
        <x:f>IF($A32="","",E32-F32)</x:f>
        <x:v>1200</x:v>
      </x:c>
      <x:c r="H32" s="215" t="n">
        <x:f>IF($A32="","",SUM($G$6:G32))</x:f>
        <x:v>32400</x:v>
      </x:c>
    </x:row>
    <x:row r="33">
      <x:c r="A33" s="213" t="n">
        <x:f>IFERROR(INDEX(Journal!$A$5:$A$204,AGGREGATE(15,6,(ROW(Journal!$D$5:$D$204)-ROW(Journal!$D$5)+1)/(Journal!$D$5:$D$204=$B$3),ROWS($A$6:A33))),"")</x:f>
        <x:v>46024</x:v>
      </x:c>
      <x:c r="B33" s="214" t="str">
        <x:f>IF($A33="","",INDEX(Journal!$B$5:$B$204,AGGREGATE(15,6,(ROW(Journal!$D$5:$D$204)-ROW(Journal!$D$5)+1)/(Journal!$D$5:$D$204=$B$3),ROWS($A$6:A33))))</x:f>
        <x:v>VE-001</x:v>
      </x:c>
      <x:c r="C33" s="214" t="str">
        <x:f>IF($A33="","",INDEX(Journal!$C$5:$C$204,AGGREGATE(15,6,(ROW(Journal!$D$5:$D$204)-ROW(Journal!$D$5)+1)/(Journal!$D$5:$D$204=$B$3),ROWS($A$6:A33))))</x:f>
        <x:v>VE</x:v>
      </x:c>
      <x:c r="D33" s="214" t="str">
        <x:f>IF($A33="","",INDEX(Journal!$F$5:$F$204,AGGREGATE(15,6,(ROW(Journal!$D$5:$D$204)-ROW(Journal!$D$5)+1)/(Journal!$D$5:$D$204=$B$3),ROWS($A$6:A33))))</x:f>
        <x:v>Facture client Alpha</x:v>
      </x:c>
      <x:c r="E33" s="215" t="n">
        <x:f>IF($A33="","",INDEX(Journal!$G$5:$G$204,AGGREGATE(15,6,(ROW(Journal!$D$5:$D$204)-ROW(Journal!$D$5)+1)/(Journal!$D$5:$D$204=$B$3),ROWS($A$6:A33))))</x:f>
        <x:v>1200</x:v>
      </x:c>
      <x:c r="F33" s="215" t="n">
        <x:f>IF($A33="","",INDEX(Journal!$H$5:$H$204,AGGREGATE(15,6,(ROW(Journal!$D$5:$D$204)-ROW(Journal!$D$5)+1)/(Journal!$D$5:$D$204=$B$3),ROWS($A$6:A33))))</x:f>
        <x:v>0</x:v>
      </x:c>
      <x:c r="G33" s="215" t="n">
        <x:f>IF($A33="","",E33-F33)</x:f>
        <x:v>1200</x:v>
      </x:c>
      <x:c r="H33" s="215" t="n">
        <x:f>IF($A33="","",SUM($G$6:G33))</x:f>
        <x:v>33600</x:v>
      </x:c>
    </x:row>
    <x:row r="34">
      <x:c r="A34" s="213" t="n">
        <x:f>IFERROR(INDEX(Journal!$A$5:$A$204,AGGREGATE(15,6,(ROW(Journal!$D$5:$D$204)-ROW(Journal!$D$5)+1)/(Journal!$D$5:$D$204=$B$3),ROWS($A$6:A34))),"")</x:f>
        <x:v>46024</x:v>
      </x:c>
      <x:c r="B34" s="214" t="str">
        <x:f>IF($A34="","",INDEX(Journal!$B$5:$B$204,AGGREGATE(15,6,(ROW(Journal!$D$5:$D$204)-ROW(Journal!$D$5)+1)/(Journal!$D$5:$D$204=$B$3),ROWS($A$6:A34))))</x:f>
        <x:v>VE-001</x:v>
      </x:c>
      <x:c r="C34" s="214" t="str">
        <x:f>IF($A34="","",INDEX(Journal!$C$5:$C$204,AGGREGATE(15,6,(ROW(Journal!$D$5:$D$204)-ROW(Journal!$D$5)+1)/(Journal!$D$5:$D$204=$B$3),ROWS($A$6:A34))))</x:f>
        <x:v>VE</x:v>
      </x:c>
      <x:c r="D34" s="214" t="str">
        <x:f>IF($A34="","",INDEX(Journal!$F$5:$F$204,AGGREGATE(15,6,(ROW(Journal!$D$5:$D$204)-ROW(Journal!$D$5)+1)/(Journal!$D$5:$D$204=$B$3),ROWS($A$6:A34))))</x:f>
        <x:v>Facture client Alpha</x:v>
      </x:c>
      <x:c r="E34" s="215" t="n">
        <x:f>IF($A34="","",INDEX(Journal!$G$5:$G$204,AGGREGATE(15,6,(ROW(Journal!$D$5:$D$204)-ROW(Journal!$D$5)+1)/(Journal!$D$5:$D$204=$B$3),ROWS($A$6:A34))))</x:f>
        <x:v>1200</x:v>
      </x:c>
      <x:c r="F34" s="215" t="n">
        <x:f>IF($A34="","",INDEX(Journal!$H$5:$H$204,AGGREGATE(15,6,(ROW(Journal!$D$5:$D$204)-ROW(Journal!$D$5)+1)/(Journal!$D$5:$D$204=$B$3),ROWS($A$6:A34))))</x:f>
        <x:v>0</x:v>
      </x:c>
      <x:c r="G34" s="215" t="n">
        <x:f>IF($A34="","",E34-F34)</x:f>
        <x:v>1200</x:v>
      </x:c>
      <x:c r="H34" s="215" t="n">
        <x:f>IF($A34="","",SUM($G$6:G34))</x:f>
        <x:v>34800</x:v>
      </x:c>
    </x:row>
    <x:row r="35">
      <x:c r="A35" s="213" t="n">
        <x:f>IFERROR(INDEX(Journal!$A$5:$A$204,AGGREGATE(15,6,(ROW(Journal!$D$5:$D$204)-ROW(Journal!$D$5)+1)/(Journal!$D$5:$D$204=$B$3),ROWS($A$6:A35))),"")</x:f>
        <x:v>46024</x:v>
      </x:c>
      <x:c r="B35" s="214" t="str">
        <x:f>IF($A35="","",INDEX(Journal!$B$5:$B$204,AGGREGATE(15,6,(ROW(Journal!$D$5:$D$204)-ROW(Journal!$D$5)+1)/(Journal!$D$5:$D$204=$B$3),ROWS($A$6:A35))))</x:f>
        <x:v>VE-001</x:v>
      </x:c>
      <x:c r="C35" s="214" t="str">
        <x:f>IF($A35="","",INDEX(Journal!$C$5:$C$204,AGGREGATE(15,6,(ROW(Journal!$D$5:$D$204)-ROW(Journal!$D$5)+1)/(Journal!$D$5:$D$204=$B$3),ROWS($A$6:A35))))</x:f>
        <x:v>VE</x:v>
      </x:c>
      <x:c r="D35" s="214" t="str">
        <x:f>IF($A35="","",INDEX(Journal!$F$5:$F$204,AGGREGATE(15,6,(ROW(Journal!$D$5:$D$204)-ROW(Journal!$D$5)+1)/(Journal!$D$5:$D$204=$B$3),ROWS($A$6:A35))))</x:f>
        <x:v>Facture client Alpha</x:v>
      </x:c>
      <x:c r="E35" s="215" t="n">
        <x:f>IF($A35="","",INDEX(Journal!$G$5:$G$204,AGGREGATE(15,6,(ROW(Journal!$D$5:$D$204)-ROW(Journal!$D$5)+1)/(Journal!$D$5:$D$204=$B$3),ROWS($A$6:A35))))</x:f>
        <x:v>1200</x:v>
      </x:c>
      <x:c r="F35" s="215" t="n">
        <x:f>IF($A35="","",INDEX(Journal!$H$5:$H$204,AGGREGATE(15,6,(ROW(Journal!$D$5:$D$204)-ROW(Journal!$D$5)+1)/(Journal!$D$5:$D$204=$B$3),ROWS($A$6:A35))))</x:f>
        <x:v>0</x:v>
      </x:c>
      <x:c r="G35" s="215" t="n">
        <x:f>IF($A35="","",E35-F35)</x:f>
        <x:v>1200</x:v>
      </x:c>
      <x:c r="H35" s="215" t="n">
        <x:f>IF($A35="","",SUM($G$6:G35))</x:f>
        <x:v>36000</x:v>
      </x:c>
    </x:row>
    <x:row r="36">
      <x:c r="A36" s="213" t="n">
        <x:f>IFERROR(INDEX(Journal!$A$5:$A$204,AGGREGATE(15,6,(ROW(Journal!$D$5:$D$204)-ROW(Journal!$D$5)+1)/(Journal!$D$5:$D$204=$B$3),ROWS($A$6:A36))),"")</x:f>
        <x:v>46024</x:v>
      </x:c>
      <x:c r="B36" s="214" t="str">
        <x:f>IF($A36="","",INDEX(Journal!$B$5:$B$204,AGGREGATE(15,6,(ROW(Journal!$D$5:$D$204)-ROW(Journal!$D$5)+1)/(Journal!$D$5:$D$204=$B$3),ROWS($A$6:A36))))</x:f>
        <x:v>VE-001</x:v>
      </x:c>
      <x:c r="C36" s="214" t="str">
        <x:f>IF($A36="","",INDEX(Journal!$C$5:$C$204,AGGREGATE(15,6,(ROW(Journal!$D$5:$D$204)-ROW(Journal!$D$5)+1)/(Journal!$D$5:$D$204=$B$3),ROWS($A$6:A36))))</x:f>
        <x:v>VE</x:v>
      </x:c>
      <x:c r="D36" s="214" t="str">
        <x:f>IF($A36="","",INDEX(Journal!$F$5:$F$204,AGGREGATE(15,6,(ROW(Journal!$D$5:$D$204)-ROW(Journal!$D$5)+1)/(Journal!$D$5:$D$204=$B$3),ROWS($A$6:A36))))</x:f>
        <x:v>Facture client Alpha</x:v>
      </x:c>
      <x:c r="E36" s="215" t="n">
        <x:f>IF($A36="","",INDEX(Journal!$G$5:$G$204,AGGREGATE(15,6,(ROW(Journal!$D$5:$D$204)-ROW(Journal!$D$5)+1)/(Journal!$D$5:$D$204=$B$3),ROWS($A$6:A36))))</x:f>
        <x:v>1200</x:v>
      </x:c>
      <x:c r="F36" s="215" t="n">
        <x:f>IF($A36="","",INDEX(Journal!$H$5:$H$204,AGGREGATE(15,6,(ROW(Journal!$D$5:$D$204)-ROW(Journal!$D$5)+1)/(Journal!$D$5:$D$204=$B$3),ROWS($A$6:A36))))</x:f>
        <x:v>0</x:v>
      </x:c>
      <x:c r="G36" s="215" t="n">
        <x:f>IF($A36="","",E36-F36)</x:f>
        <x:v>1200</x:v>
      </x:c>
      <x:c r="H36" s="215" t="n">
        <x:f>IF($A36="","",SUM($G$6:G36))</x:f>
        <x:v>37200</x:v>
      </x:c>
    </x:row>
    <x:row r="37">
      <x:c r="A37" s="213" t="n">
        <x:f>IFERROR(INDEX(Journal!$A$5:$A$204,AGGREGATE(15,6,(ROW(Journal!$D$5:$D$204)-ROW(Journal!$D$5)+1)/(Journal!$D$5:$D$204=$B$3),ROWS($A$6:A37))),"")</x:f>
        <x:v>46024</x:v>
      </x:c>
      <x:c r="B37" s="214" t="str">
        <x:f>IF($A37="","",INDEX(Journal!$B$5:$B$204,AGGREGATE(15,6,(ROW(Journal!$D$5:$D$204)-ROW(Journal!$D$5)+1)/(Journal!$D$5:$D$204=$B$3),ROWS($A$6:A37))))</x:f>
        <x:v>VE-001</x:v>
      </x:c>
      <x:c r="C37" s="214" t="str">
        <x:f>IF($A37="","",INDEX(Journal!$C$5:$C$204,AGGREGATE(15,6,(ROW(Journal!$D$5:$D$204)-ROW(Journal!$D$5)+1)/(Journal!$D$5:$D$204=$B$3),ROWS($A$6:A37))))</x:f>
        <x:v>VE</x:v>
      </x:c>
      <x:c r="D37" s="214" t="str">
        <x:f>IF($A37="","",INDEX(Journal!$F$5:$F$204,AGGREGATE(15,6,(ROW(Journal!$D$5:$D$204)-ROW(Journal!$D$5)+1)/(Journal!$D$5:$D$204=$B$3),ROWS($A$6:A37))))</x:f>
        <x:v>Facture client Alpha</x:v>
      </x:c>
      <x:c r="E37" s="215" t="n">
        <x:f>IF($A37="","",INDEX(Journal!$G$5:$G$204,AGGREGATE(15,6,(ROW(Journal!$D$5:$D$204)-ROW(Journal!$D$5)+1)/(Journal!$D$5:$D$204=$B$3),ROWS($A$6:A37))))</x:f>
        <x:v>1200</x:v>
      </x:c>
      <x:c r="F37" s="215" t="n">
        <x:f>IF($A37="","",INDEX(Journal!$H$5:$H$204,AGGREGATE(15,6,(ROW(Journal!$D$5:$D$204)-ROW(Journal!$D$5)+1)/(Journal!$D$5:$D$204=$B$3),ROWS($A$6:A37))))</x:f>
        <x:v>0</x:v>
      </x:c>
      <x:c r="G37" s="215" t="n">
        <x:f>IF($A37="","",E37-F37)</x:f>
        <x:v>1200</x:v>
      </x:c>
      <x:c r="H37" s="215" t="n">
        <x:f>IF($A37="","",SUM($G$6:G37))</x:f>
        <x:v>38400</x:v>
      </x:c>
    </x:row>
    <x:row r="38">
      <x:c r="A38" s="213" t="n">
        <x:f>IFERROR(INDEX(Journal!$A$5:$A$204,AGGREGATE(15,6,(ROW(Journal!$D$5:$D$204)-ROW(Journal!$D$5)+1)/(Journal!$D$5:$D$204=$B$3),ROWS($A$6:A38))),"")</x:f>
        <x:v>46024</x:v>
      </x:c>
      <x:c r="B38" s="214" t="str">
        <x:f>IF($A38="","",INDEX(Journal!$B$5:$B$204,AGGREGATE(15,6,(ROW(Journal!$D$5:$D$204)-ROW(Journal!$D$5)+1)/(Journal!$D$5:$D$204=$B$3),ROWS($A$6:A38))))</x:f>
        <x:v>VE-001</x:v>
      </x:c>
      <x:c r="C38" s="214" t="str">
        <x:f>IF($A38="","",INDEX(Journal!$C$5:$C$204,AGGREGATE(15,6,(ROW(Journal!$D$5:$D$204)-ROW(Journal!$D$5)+1)/(Journal!$D$5:$D$204=$B$3),ROWS($A$6:A38))))</x:f>
        <x:v>VE</x:v>
      </x:c>
      <x:c r="D38" s="214" t="str">
        <x:f>IF($A38="","",INDEX(Journal!$F$5:$F$204,AGGREGATE(15,6,(ROW(Journal!$D$5:$D$204)-ROW(Journal!$D$5)+1)/(Journal!$D$5:$D$204=$B$3),ROWS($A$6:A38))))</x:f>
        <x:v>Facture client Alpha</x:v>
      </x:c>
      <x:c r="E38" s="215" t="n">
        <x:f>IF($A38="","",INDEX(Journal!$G$5:$G$204,AGGREGATE(15,6,(ROW(Journal!$D$5:$D$204)-ROW(Journal!$D$5)+1)/(Journal!$D$5:$D$204=$B$3),ROWS($A$6:A38))))</x:f>
        <x:v>1200</x:v>
      </x:c>
      <x:c r="F38" s="215" t="n">
        <x:f>IF($A38="","",INDEX(Journal!$H$5:$H$204,AGGREGATE(15,6,(ROW(Journal!$D$5:$D$204)-ROW(Journal!$D$5)+1)/(Journal!$D$5:$D$204=$B$3),ROWS($A$6:A38))))</x:f>
        <x:v>0</x:v>
      </x:c>
      <x:c r="G38" s="215" t="n">
        <x:f>IF($A38="","",E38-F38)</x:f>
        <x:v>1200</x:v>
      </x:c>
      <x:c r="H38" s="215" t="n">
        <x:f>IF($A38="","",SUM($G$6:G38))</x:f>
        <x:v>39600</x:v>
      </x:c>
    </x:row>
    <x:row r="39">
      <x:c r="A39" s="213" t="n">
        <x:f>IFERROR(INDEX(Journal!$A$5:$A$204,AGGREGATE(15,6,(ROW(Journal!$D$5:$D$204)-ROW(Journal!$D$5)+1)/(Journal!$D$5:$D$204=$B$3),ROWS($A$6:A39))),"")</x:f>
        <x:v>46024</x:v>
      </x:c>
      <x:c r="B39" s="214" t="str">
        <x:f>IF($A39="","",INDEX(Journal!$B$5:$B$204,AGGREGATE(15,6,(ROW(Journal!$D$5:$D$204)-ROW(Journal!$D$5)+1)/(Journal!$D$5:$D$204=$B$3),ROWS($A$6:A39))))</x:f>
        <x:v>VE-001</x:v>
      </x:c>
      <x:c r="C39" s="214" t="str">
        <x:f>IF($A39="","",INDEX(Journal!$C$5:$C$204,AGGREGATE(15,6,(ROW(Journal!$D$5:$D$204)-ROW(Journal!$D$5)+1)/(Journal!$D$5:$D$204=$B$3),ROWS($A$6:A39))))</x:f>
        <x:v>VE</x:v>
      </x:c>
      <x:c r="D39" s="214" t="str">
        <x:f>IF($A39="","",INDEX(Journal!$F$5:$F$204,AGGREGATE(15,6,(ROW(Journal!$D$5:$D$204)-ROW(Journal!$D$5)+1)/(Journal!$D$5:$D$204=$B$3),ROWS($A$6:A39))))</x:f>
        <x:v>Facture client Alpha</x:v>
      </x:c>
      <x:c r="E39" s="215" t="n">
        <x:f>IF($A39="","",INDEX(Journal!$G$5:$G$204,AGGREGATE(15,6,(ROW(Journal!$D$5:$D$204)-ROW(Journal!$D$5)+1)/(Journal!$D$5:$D$204=$B$3),ROWS($A$6:A39))))</x:f>
        <x:v>1200</x:v>
      </x:c>
      <x:c r="F39" s="215" t="n">
        <x:f>IF($A39="","",INDEX(Journal!$H$5:$H$204,AGGREGATE(15,6,(ROW(Journal!$D$5:$D$204)-ROW(Journal!$D$5)+1)/(Journal!$D$5:$D$204=$B$3),ROWS($A$6:A39))))</x:f>
        <x:v>0</x:v>
      </x:c>
      <x:c r="G39" s="215" t="n">
        <x:f>IF($A39="","",E39-F39)</x:f>
        <x:v>1200</x:v>
      </x:c>
      <x:c r="H39" s="215" t="n">
        <x:f>IF($A39="","",SUM($G$6:G39))</x:f>
        <x:v>40800</x:v>
      </x:c>
    </x:row>
    <x:row r="40">
      <x:c r="A40" s="213" t="n">
        <x:f>IFERROR(INDEX(Journal!$A$5:$A$204,AGGREGATE(15,6,(ROW(Journal!$D$5:$D$204)-ROW(Journal!$D$5)+1)/(Journal!$D$5:$D$204=$B$3),ROWS($A$6:A40))),"")</x:f>
        <x:v>46024</x:v>
      </x:c>
      <x:c r="B40" s="214" t="str">
        <x:f>IF($A40="","",INDEX(Journal!$B$5:$B$204,AGGREGATE(15,6,(ROW(Journal!$D$5:$D$204)-ROW(Journal!$D$5)+1)/(Journal!$D$5:$D$204=$B$3),ROWS($A$6:A40))))</x:f>
        <x:v>VE-001</x:v>
      </x:c>
      <x:c r="C40" s="214" t="str">
        <x:f>IF($A40="","",INDEX(Journal!$C$5:$C$204,AGGREGATE(15,6,(ROW(Journal!$D$5:$D$204)-ROW(Journal!$D$5)+1)/(Journal!$D$5:$D$204=$B$3),ROWS($A$6:A40))))</x:f>
        <x:v>VE</x:v>
      </x:c>
      <x:c r="D40" s="214" t="str">
        <x:f>IF($A40="","",INDEX(Journal!$F$5:$F$204,AGGREGATE(15,6,(ROW(Journal!$D$5:$D$204)-ROW(Journal!$D$5)+1)/(Journal!$D$5:$D$204=$B$3),ROWS($A$6:A40))))</x:f>
        <x:v>Facture client Alpha</x:v>
      </x:c>
      <x:c r="E40" s="215" t="n">
        <x:f>IF($A40="","",INDEX(Journal!$G$5:$G$204,AGGREGATE(15,6,(ROW(Journal!$D$5:$D$204)-ROW(Journal!$D$5)+1)/(Journal!$D$5:$D$204=$B$3),ROWS($A$6:A40))))</x:f>
        <x:v>1200</x:v>
      </x:c>
      <x:c r="F40" s="215" t="n">
        <x:f>IF($A40="","",INDEX(Journal!$H$5:$H$204,AGGREGATE(15,6,(ROW(Journal!$D$5:$D$204)-ROW(Journal!$D$5)+1)/(Journal!$D$5:$D$204=$B$3),ROWS($A$6:A40))))</x:f>
        <x:v>0</x:v>
      </x:c>
      <x:c r="G40" s="215" t="n">
        <x:f>IF($A40="","",E40-F40)</x:f>
        <x:v>1200</x:v>
      </x:c>
      <x:c r="H40" s="215" t="n">
        <x:f>IF($A40="","",SUM($G$6:G40))</x:f>
        <x:v>42000</x:v>
      </x:c>
    </x:row>
    <x:row r="41">
      <x:c r="A41" s="213" t="n">
        <x:f>IFERROR(INDEX(Journal!$A$5:$A$204,AGGREGATE(15,6,(ROW(Journal!$D$5:$D$204)-ROW(Journal!$D$5)+1)/(Journal!$D$5:$D$204=$B$3),ROWS($A$6:A41))),"")</x:f>
        <x:v>46024</x:v>
      </x:c>
      <x:c r="B41" s="214" t="str">
        <x:f>IF($A41="","",INDEX(Journal!$B$5:$B$204,AGGREGATE(15,6,(ROW(Journal!$D$5:$D$204)-ROW(Journal!$D$5)+1)/(Journal!$D$5:$D$204=$B$3),ROWS($A$6:A41))))</x:f>
        <x:v>VE-001</x:v>
      </x:c>
      <x:c r="C41" s="214" t="str">
        <x:f>IF($A41="","",INDEX(Journal!$C$5:$C$204,AGGREGATE(15,6,(ROW(Journal!$D$5:$D$204)-ROW(Journal!$D$5)+1)/(Journal!$D$5:$D$204=$B$3),ROWS($A$6:A41))))</x:f>
        <x:v>VE</x:v>
      </x:c>
      <x:c r="D41" s="214" t="str">
        <x:f>IF($A41="","",INDEX(Journal!$F$5:$F$204,AGGREGATE(15,6,(ROW(Journal!$D$5:$D$204)-ROW(Journal!$D$5)+1)/(Journal!$D$5:$D$204=$B$3),ROWS($A$6:A41))))</x:f>
        <x:v>Facture client Alpha</x:v>
      </x:c>
      <x:c r="E41" s="215" t="n">
        <x:f>IF($A41="","",INDEX(Journal!$G$5:$G$204,AGGREGATE(15,6,(ROW(Journal!$D$5:$D$204)-ROW(Journal!$D$5)+1)/(Journal!$D$5:$D$204=$B$3),ROWS($A$6:A41))))</x:f>
        <x:v>1200</x:v>
      </x:c>
      <x:c r="F41" s="215" t="n">
        <x:f>IF($A41="","",INDEX(Journal!$H$5:$H$204,AGGREGATE(15,6,(ROW(Journal!$D$5:$D$204)-ROW(Journal!$D$5)+1)/(Journal!$D$5:$D$204=$B$3),ROWS($A$6:A41))))</x:f>
        <x:v>0</x:v>
      </x:c>
      <x:c r="G41" s="215" t="n">
        <x:f>IF($A41="","",E41-F41)</x:f>
        <x:v>1200</x:v>
      </x:c>
      <x:c r="H41" s="215" t="n">
        <x:f>IF($A41="","",SUM($G$6:G41))</x:f>
        <x:v>43200</x:v>
      </x:c>
    </x:row>
    <x:row r="42">
      <x:c r="A42" s="213" t="n">
        <x:f>IFERROR(INDEX(Journal!$A$5:$A$204,AGGREGATE(15,6,(ROW(Journal!$D$5:$D$204)-ROW(Journal!$D$5)+1)/(Journal!$D$5:$D$204=$B$3),ROWS($A$6:A42))),"")</x:f>
        <x:v>46024</x:v>
      </x:c>
      <x:c r="B42" s="214" t="str">
        <x:f>IF($A42="","",INDEX(Journal!$B$5:$B$204,AGGREGATE(15,6,(ROW(Journal!$D$5:$D$204)-ROW(Journal!$D$5)+1)/(Journal!$D$5:$D$204=$B$3),ROWS($A$6:A42))))</x:f>
        <x:v>VE-001</x:v>
      </x:c>
      <x:c r="C42" s="214" t="str">
        <x:f>IF($A42="","",INDEX(Journal!$C$5:$C$204,AGGREGATE(15,6,(ROW(Journal!$D$5:$D$204)-ROW(Journal!$D$5)+1)/(Journal!$D$5:$D$204=$B$3),ROWS($A$6:A42))))</x:f>
        <x:v>VE</x:v>
      </x:c>
      <x:c r="D42" s="214" t="str">
        <x:f>IF($A42="","",INDEX(Journal!$F$5:$F$204,AGGREGATE(15,6,(ROW(Journal!$D$5:$D$204)-ROW(Journal!$D$5)+1)/(Journal!$D$5:$D$204=$B$3),ROWS($A$6:A42))))</x:f>
        <x:v>Facture client Alpha</x:v>
      </x:c>
      <x:c r="E42" s="215" t="n">
        <x:f>IF($A42="","",INDEX(Journal!$G$5:$G$204,AGGREGATE(15,6,(ROW(Journal!$D$5:$D$204)-ROW(Journal!$D$5)+1)/(Journal!$D$5:$D$204=$B$3),ROWS($A$6:A42))))</x:f>
        <x:v>1200</x:v>
      </x:c>
      <x:c r="F42" s="215" t="n">
        <x:f>IF($A42="","",INDEX(Journal!$H$5:$H$204,AGGREGATE(15,6,(ROW(Journal!$D$5:$D$204)-ROW(Journal!$D$5)+1)/(Journal!$D$5:$D$204=$B$3),ROWS($A$6:A42))))</x:f>
        <x:v>0</x:v>
      </x:c>
      <x:c r="G42" s="215" t="n">
        <x:f>IF($A42="","",E42-F42)</x:f>
        <x:v>1200</x:v>
      </x:c>
      <x:c r="H42" s="215" t="n">
        <x:f>IF($A42="","",SUM($G$6:G42))</x:f>
        <x:v>44400</x:v>
      </x:c>
    </x:row>
    <x:row r="43">
      <x:c r="A43" s="213" t="n">
        <x:f>IFERROR(INDEX(Journal!$A$5:$A$204,AGGREGATE(15,6,(ROW(Journal!$D$5:$D$204)-ROW(Journal!$D$5)+1)/(Journal!$D$5:$D$204=$B$3),ROWS($A$6:A43))),"")</x:f>
        <x:v>46024</x:v>
      </x:c>
      <x:c r="B43" s="214" t="str">
        <x:f>IF($A43="","",INDEX(Journal!$B$5:$B$204,AGGREGATE(15,6,(ROW(Journal!$D$5:$D$204)-ROW(Journal!$D$5)+1)/(Journal!$D$5:$D$204=$B$3),ROWS($A$6:A43))))</x:f>
        <x:v>VE-001</x:v>
      </x:c>
      <x:c r="C43" s="214" t="str">
        <x:f>IF($A43="","",INDEX(Journal!$C$5:$C$204,AGGREGATE(15,6,(ROW(Journal!$D$5:$D$204)-ROW(Journal!$D$5)+1)/(Journal!$D$5:$D$204=$B$3),ROWS($A$6:A43))))</x:f>
        <x:v>VE</x:v>
      </x:c>
      <x:c r="D43" s="214" t="str">
        <x:f>IF($A43="","",INDEX(Journal!$F$5:$F$204,AGGREGATE(15,6,(ROW(Journal!$D$5:$D$204)-ROW(Journal!$D$5)+1)/(Journal!$D$5:$D$204=$B$3),ROWS($A$6:A43))))</x:f>
        <x:v>Facture client Alpha</x:v>
      </x:c>
      <x:c r="E43" s="215" t="n">
        <x:f>IF($A43="","",INDEX(Journal!$G$5:$G$204,AGGREGATE(15,6,(ROW(Journal!$D$5:$D$204)-ROW(Journal!$D$5)+1)/(Journal!$D$5:$D$204=$B$3),ROWS($A$6:A43))))</x:f>
        <x:v>1200</x:v>
      </x:c>
      <x:c r="F43" s="215" t="n">
        <x:f>IF($A43="","",INDEX(Journal!$H$5:$H$204,AGGREGATE(15,6,(ROW(Journal!$D$5:$D$204)-ROW(Journal!$D$5)+1)/(Journal!$D$5:$D$204=$B$3),ROWS($A$6:A43))))</x:f>
        <x:v>0</x:v>
      </x:c>
      <x:c r="G43" s="215" t="n">
        <x:f>IF($A43="","",E43-F43)</x:f>
        <x:v>1200</x:v>
      </x:c>
      <x:c r="H43" s="215" t="n">
        <x:f>IF($A43="","",SUM($G$6:G43))</x:f>
        <x:v>45600</x:v>
      </x:c>
    </x:row>
    <x:row r="44">
      <x:c r="A44" s="213" t="n">
        <x:f>IFERROR(INDEX(Journal!$A$5:$A$204,AGGREGATE(15,6,(ROW(Journal!$D$5:$D$204)-ROW(Journal!$D$5)+1)/(Journal!$D$5:$D$204=$B$3),ROWS($A$6:A44))),"")</x:f>
        <x:v>46024</x:v>
      </x:c>
      <x:c r="B44" s="214" t="str">
        <x:f>IF($A44="","",INDEX(Journal!$B$5:$B$204,AGGREGATE(15,6,(ROW(Journal!$D$5:$D$204)-ROW(Journal!$D$5)+1)/(Journal!$D$5:$D$204=$B$3),ROWS($A$6:A44))))</x:f>
        <x:v>VE-001</x:v>
      </x:c>
      <x:c r="C44" s="214" t="str">
        <x:f>IF($A44="","",INDEX(Journal!$C$5:$C$204,AGGREGATE(15,6,(ROW(Journal!$D$5:$D$204)-ROW(Journal!$D$5)+1)/(Journal!$D$5:$D$204=$B$3),ROWS($A$6:A44))))</x:f>
        <x:v>VE</x:v>
      </x:c>
      <x:c r="D44" s="214" t="str">
        <x:f>IF($A44="","",INDEX(Journal!$F$5:$F$204,AGGREGATE(15,6,(ROW(Journal!$D$5:$D$204)-ROW(Journal!$D$5)+1)/(Journal!$D$5:$D$204=$B$3),ROWS($A$6:A44))))</x:f>
        <x:v>Facture client Alpha</x:v>
      </x:c>
      <x:c r="E44" s="215" t="n">
        <x:f>IF($A44="","",INDEX(Journal!$G$5:$G$204,AGGREGATE(15,6,(ROW(Journal!$D$5:$D$204)-ROW(Journal!$D$5)+1)/(Journal!$D$5:$D$204=$B$3),ROWS($A$6:A44))))</x:f>
        <x:v>1200</x:v>
      </x:c>
      <x:c r="F44" s="215" t="n">
        <x:f>IF($A44="","",INDEX(Journal!$H$5:$H$204,AGGREGATE(15,6,(ROW(Journal!$D$5:$D$204)-ROW(Journal!$D$5)+1)/(Journal!$D$5:$D$204=$B$3),ROWS($A$6:A44))))</x:f>
        <x:v>0</x:v>
      </x:c>
      <x:c r="G44" s="215" t="n">
        <x:f>IF($A44="","",E44-F44)</x:f>
        <x:v>1200</x:v>
      </x:c>
      <x:c r="H44" s="215" t="n">
        <x:f>IF($A44="","",SUM($G$6:G44))</x:f>
        <x:v>46800</x:v>
      </x:c>
    </x:row>
    <x:row r="45">
      <x:c r="A45" s="213" t="n">
        <x:f>IFERROR(INDEX(Journal!$A$5:$A$204,AGGREGATE(15,6,(ROW(Journal!$D$5:$D$204)-ROW(Journal!$D$5)+1)/(Journal!$D$5:$D$204=$B$3),ROWS($A$6:A45))),"")</x:f>
        <x:v>46024</x:v>
      </x:c>
      <x:c r="B45" s="214" t="str">
        <x:f>IF($A45="","",INDEX(Journal!$B$5:$B$204,AGGREGATE(15,6,(ROW(Journal!$D$5:$D$204)-ROW(Journal!$D$5)+1)/(Journal!$D$5:$D$204=$B$3),ROWS($A$6:A45))))</x:f>
        <x:v>VE-001</x:v>
      </x:c>
      <x:c r="C45" s="214" t="str">
        <x:f>IF($A45="","",INDEX(Journal!$C$5:$C$204,AGGREGATE(15,6,(ROW(Journal!$D$5:$D$204)-ROW(Journal!$D$5)+1)/(Journal!$D$5:$D$204=$B$3),ROWS($A$6:A45))))</x:f>
        <x:v>VE</x:v>
      </x:c>
      <x:c r="D45" s="214" t="str">
        <x:f>IF($A45="","",INDEX(Journal!$F$5:$F$204,AGGREGATE(15,6,(ROW(Journal!$D$5:$D$204)-ROW(Journal!$D$5)+1)/(Journal!$D$5:$D$204=$B$3),ROWS($A$6:A45))))</x:f>
        <x:v>Facture client Alpha</x:v>
      </x:c>
      <x:c r="E45" s="215" t="n">
        <x:f>IF($A45="","",INDEX(Journal!$G$5:$G$204,AGGREGATE(15,6,(ROW(Journal!$D$5:$D$204)-ROW(Journal!$D$5)+1)/(Journal!$D$5:$D$204=$B$3),ROWS($A$6:A45))))</x:f>
        <x:v>1200</x:v>
      </x:c>
      <x:c r="F45" s="215" t="n">
        <x:f>IF($A45="","",INDEX(Journal!$H$5:$H$204,AGGREGATE(15,6,(ROW(Journal!$D$5:$D$204)-ROW(Journal!$D$5)+1)/(Journal!$D$5:$D$204=$B$3),ROWS($A$6:A45))))</x:f>
        <x:v>0</x:v>
      </x:c>
      <x:c r="G45" s="215" t="n">
        <x:f>IF($A45="","",E45-F45)</x:f>
        <x:v>1200</x:v>
      </x:c>
      <x:c r="H45" s="215" t="n">
        <x:f>IF($A45="","",SUM($G$6:G45))</x:f>
        <x:v>48000</x:v>
      </x:c>
    </x:row>
    <x:row r="46">
      <x:c r="A46" s="213" t="n">
        <x:f>IFERROR(INDEX(Journal!$A$5:$A$204,AGGREGATE(15,6,(ROW(Journal!$D$5:$D$204)-ROW(Journal!$D$5)+1)/(Journal!$D$5:$D$204=$B$3),ROWS($A$6:A46))),"")</x:f>
        <x:v>46024</x:v>
      </x:c>
      <x:c r="B46" s="214" t="str">
        <x:f>IF($A46="","",INDEX(Journal!$B$5:$B$204,AGGREGATE(15,6,(ROW(Journal!$D$5:$D$204)-ROW(Journal!$D$5)+1)/(Journal!$D$5:$D$204=$B$3),ROWS($A$6:A46))))</x:f>
        <x:v>VE-001</x:v>
      </x:c>
      <x:c r="C46" s="214" t="str">
        <x:f>IF($A46="","",INDEX(Journal!$C$5:$C$204,AGGREGATE(15,6,(ROW(Journal!$D$5:$D$204)-ROW(Journal!$D$5)+1)/(Journal!$D$5:$D$204=$B$3),ROWS($A$6:A46))))</x:f>
        <x:v>VE</x:v>
      </x:c>
      <x:c r="D46" s="214" t="str">
        <x:f>IF($A46="","",INDEX(Journal!$F$5:$F$204,AGGREGATE(15,6,(ROW(Journal!$D$5:$D$204)-ROW(Journal!$D$5)+1)/(Journal!$D$5:$D$204=$B$3),ROWS($A$6:A46))))</x:f>
        <x:v>Facture client Alpha</x:v>
      </x:c>
      <x:c r="E46" s="215" t="n">
        <x:f>IF($A46="","",INDEX(Journal!$G$5:$G$204,AGGREGATE(15,6,(ROW(Journal!$D$5:$D$204)-ROW(Journal!$D$5)+1)/(Journal!$D$5:$D$204=$B$3),ROWS($A$6:A46))))</x:f>
        <x:v>1200</x:v>
      </x:c>
      <x:c r="F46" s="215" t="n">
        <x:f>IF($A46="","",INDEX(Journal!$H$5:$H$204,AGGREGATE(15,6,(ROW(Journal!$D$5:$D$204)-ROW(Journal!$D$5)+1)/(Journal!$D$5:$D$204=$B$3),ROWS($A$6:A46))))</x:f>
        <x:v>0</x:v>
      </x:c>
      <x:c r="G46" s="215" t="n">
        <x:f>IF($A46="","",E46-F46)</x:f>
        <x:v>1200</x:v>
      </x:c>
      <x:c r="H46" s="215" t="n">
        <x:f>IF($A46="","",SUM($G$6:G46))</x:f>
        <x:v>49200</x:v>
      </x:c>
    </x:row>
    <x:row r="47">
      <x:c r="A47" s="213" t="n">
        <x:f>IFERROR(INDEX(Journal!$A$5:$A$204,AGGREGATE(15,6,(ROW(Journal!$D$5:$D$204)-ROW(Journal!$D$5)+1)/(Journal!$D$5:$D$204=$B$3),ROWS($A$6:A47))),"")</x:f>
        <x:v>46024</x:v>
      </x:c>
      <x:c r="B47" s="214" t="str">
        <x:f>IF($A47="","",INDEX(Journal!$B$5:$B$204,AGGREGATE(15,6,(ROW(Journal!$D$5:$D$204)-ROW(Journal!$D$5)+1)/(Journal!$D$5:$D$204=$B$3),ROWS($A$6:A47))))</x:f>
        <x:v>VE-001</x:v>
      </x:c>
      <x:c r="C47" s="214" t="str">
        <x:f>IF($A47="","",INDEX(Journal!$C$5:$C$204,AGGREGATE(15,6,(ROW(Journal!$D$5:$D$204)-ROW(Journal!$D$5)+1)/(Journal!$D$5:$D$204=$B$3),ROWS($A$6:A47))))</x:f>
        <x:v>VE</x:v>
      </x:c>
      <x:c r="D47" s="214" t="str">
        <x:f>IF($A47="","",INDEX(Journal!$F$5:$F$204,AGGREGATE(15,6,(ROW(Journal!$D$5:$D$204)-ROW(Journal!$D$5)+1)/(Journal!$D$5:$D$204=$B$3),ROWS($A$6:A47))))</x:f>
        <x:v>Facture client Alpha</x:v>
      </x:c>
      <x:c r="E47" s="215" t="n">
        <x:f>IF($A47="","",INDEX(Journal!$G$5:$G$204,AGGREGATE(15,6,(ROW(Journal!$D$5:$D$204)-ROW(Journal!$D$5)+1)/(Journal!$D$5:$D$204=$B$3),ROWS($A$6:A47))))</x:f>
        <x:v>1200</x:v>
      </x:c>
      <x:c r="F47" s="215" t="n">
        <x:f>IF($A47="","",INDEX(Journal!$H$5:$H$204,AGGREGATE(15,6,(ROW(Journal!$D$5:$D$204)-ROW(Journal!$D$5)+1)/(Journal!$D$5:$D$204=$B$3),ROWS($A$6:A47))))</x:f>
        <x:v>0</x:v>
      </x:c>
      <x:c r="G47" s="215" t="n">
        <x:f>IF($A47="","",E47-F47)</x:f>
        <x:v>1200</x:v>
      </x:c>
      <x:c r="H47" s="215" t="n">
        <x:f>IF($A47="","",SUM($G$6:G47))</x:f>
        <x:v>50400</x:v>
      </x:c>
    </x:row>
    <x:row r="48">
      <x:c r="A48" s="213" t="n">
        <x:f>IFERROR(INDEX(Journal!$A$5:$A$204,AGGREGATE(15,6,(ROW(Journal!$D$5:$D$204)-ROW(Journal!$D$5)+1)/(Journal!$D$5:$D$204=$B$3),ROWS($A$6:A48))),"")</x:f>
        <x:v>46024</x:v>
      </x:c>
      <x:c r="B48" s="214" t="str">
        <x:f>IF($A48="","",INDEX(Journal!$B$5:$B$204,AGGREGATE(15,6,(ROW(Journal!$D$5:$D$204)-ROW(Journal!$D$5)+1)/(Journal!$D$5:$D$204=$B$3),ROWS($A$6:A48))))</x:f>
        <x:v>VE-001</x:v>
      </x:c>
      <x:c r="C48" s="214" t="str">
        <x:f>IF($A48="","",INDEX(Journal!$C$5:$C$204,AGGREGATE(15,6,(ROW(Journal!$D$5:$D$204)-ROW(Journal!$D$5)+1)/(Journal!$D$5:$D$204=$B$3),ROWS($A$6:A48))))</x:f>
        <x:v>VE</x:v>
      </x:c>
      <x:c r="D48" s="214" t="str">
        <x:f>IF($A48="","",INDEX(Journal!$F$5:$F$204,AGGREGATE(15,6,(ROW(Journal!$D$5:$D$204)-ROW(Journal!$D$5)+1)/(Journal!$D$5:$D$204=$B$3),ROWS($A$6:A48))))</x:f>
        <x:v>Facture client Alpha</x:v>
      </x:c>
      <x:c r="E48" s="215" t="n">
        <x:f>IF($A48="","",INDEX(Journal!$G$5:$G$204,AGGREGATE(15,6,(ROW(Journal!$D$5:$D$204)-ROW(Journal!$D$5)+1)/(Journal!$D$5:$D$204=$B$3),ROWS($A$6:A48))))</x:f>
        <x:v>1200</x:v>
      </x:c>
      <x:c r="F48" s="215" t="n">
        <x:f>IF($A48="","",INDEX(Journal!$H$5:$H$204,AGGREGATE(15,6,(ROW(Journal!$D$5:$D$204)-ROW(Journal!$D$5)+1)/(Journal!$D$5:$D$204=$B$3),ROWS($A$6:A48))))</x:f>
        <x:v>0</x:v>
      </x:c>
      <x:c r="G48" s="215" t="n">
        <x:f>IF($A48="","",E48-F48)</x:f>
        <x:v>1200</x:v>
      </x:c>
      <x:c r="H48" s="215" t="n">
        <x:f>IF($A48="","",SUM($G$6:G48))</x:f>
        <x:v>51600</x:v>
      </x:c>
    </x:row>
    <x:row r="49">
      <x:c r="A49" s="213" t="n">
        <x:f>IFERROR(INDEX(Journal!$A$5:$A$204,AGGREGATE(15,6,(ROW(Journal!$D$5:$D$204)-ROW(Journal!$D$5)+1)/(Journal!$D$5:$D$204=$B$3),ROWS($A$6:A49))),"")</x:f>
        <x:v>46024</x:v>
      </x:c>
      <x:c r="B49" s="214" t="str">
        <x:f>IF($A49="","",INDEX(Journal!$B$5:$B$204,AGGREGATE(15,6,(ROW(Journal!$D$5:$D$204)-ROW(Journal!$D$5)+1)/(Journal!$D$5:$D$204=$B$3),ROWS($A$6:A49))))</x:f>
        <x:v>VE-001</x:v>
      </x:c>
      <x:c r="C49" s="214" t="str">
        <x:f>IF($A49="","",INDEX(Journal!$C$5:$C$204,AGGREGATE(15,6,(ROW(Journal!$D$5:$D$204)-ROW(Journal!$D$5)+1)/(Journal!$D$5:$D$204=$B$3),ROWS($A$6:A49))))</x:f>
        <x:v>VE</x:v>
      </x:c>
      <x:c r="D49" s="214" t="str">
        <x:f>IF($A49="","",INDEX(Journal!$F$5:$F$204,AGGREGATE(15,6,(ROW(Journal!$D$5:$D$204)-ROW(Journal!$D$5)+1)/(Journal!$D$5:$D$204=$B$3),ROWS($A$6:A49))))</x:f>
        <x:v>Facture client Alpha</x:v>
      </x:c>
      <x:c r="E49" s="215" t="n">
        <x:f>IF($A49="","",INDEX(Journal!$G$5:$G$204,AGGREGATE(15,6,(ROW(Journal!$D$5:$D$204)-ROW(Journal!$D$5)+1)/(Journal!$D$5:$D$204=$B$3),ROWS($A$6:A49))))</x:f>
        <x:v>1200</x:v>
      </x:c>
      <x:c r="F49" s="215" t="n">
        <x:f>IF($A49="","",INDEX(Journal!$H$5:$H$204,AGGREGATE(15,6,(ROW(Journal!$D$5:$D$204)-ROW(Journal!$D$5)+1)/(Journal!$D$5:$D$204=$B$3),ROWS($A$6:A49))))</x:f>
        <x:v>0</x:v>
      </x:c>
      <x:c r="G49" s="215" t="n">
        <x:f>IF($A49="","",E49-F49)</x:f>
        <x:v>1200</x:v>
      </x:c>
      <x:c r="H49" s="215" t="n">
        <x:f>IF($A49="","",SUM($G$6:G49))</x:f>
        <x:v>52800</x:v>
      </x:c>
    </x:row>
    <x:row r="50">
      <x:c r="A50" s="213" t="n">
        <x:f>IFERROR(INDEX(Journal!$A$5:$A$204,AGGREGATE(15,6,(ROW(Journal!$D$5:$D$204)-ROW(Journal!$D$5)+1)/(Journal!$D$5:$D$204=$B$3),ROWS($A$6:A50))),"")</x:f>
        <x:v>46024</x:v>
      </x:c>
      <x:c r="B50" s="214" t="str">
        <x:f>IF($A50="","",INDEX(Journal!$B$5:$B$204,AGGREGATE(15,6,(ROW(Journal!$D$5:$D$204)-ROW(Journal!$D$5)+1)/(Journal!$D$5:$D$204=$B$3),ROWS($A$6:A50))))</x:f>
        <x:v>VE-001</x:v>
      </x:c>
      <x:c r="C50" s="214" t="str">
        <x:f>IF($A50="","",INDEX(Journal!$C$5:$C$204,AGGREGATE(15,6,(ROW(Journal!$D$5:$D$204)-ROW(Journal!$D$5)+1)/(Journal!$D$5:$D$204=$B$3),ROWS($A$6:A50))))</x:f>
        <x:v>VE</x:v>
      </x:c>
      <x:c r="D50" s="214" t="str">
        <x:f>IF($A50="","",INDEX(Journal!$F$5:$F$204,AGGREGATE(15,6,(ROW(Journal!$D$5:$D$204)-ROW(Journal!$D$5)+1)/(Journal!$D$5:$D$204=$B$3),ROWS($A$6:A50))))</x:f>
        <x:v>Facture client Alpha</x:v>
      </x:c>
      <x:c r="E50" s="215" t="n">
        <x:f>IF($A50="","",INDEX(Journal!$G$5:$G$204,AGGREGATE(15,6,(ROW(Journal!$D$5:$D$204)-ROW(Journal!$D$5)+1)/(Journal!$D$5:$D$204=$B$3),ROWS($A$6:A50))))</x:f>
        <x:v>1200</x:v>
      </x:c>
      <x:c r="F50" s="215" t="n">
        <x:f>IF($A50="","",INDEX(Journal!$H$5:$H$204,AGGREGATE(15,6,(ROW(Journal!$D$5:$D$204)-ROW(Journal!$D$5)+1)/(Journal!$D$5:$D$204=$B$3),ROWS($A$6:A50))))</x:f>
        <x:v>0</x:v>
      </x:c>
      <x:c r="G50" s="215" t="n">
        <x:f>IF($A50="","",E50-F50)</x:f>
        <x:v>1200</x:v>
      </x:c>
      <x:c r="H50" s="215" t="n">
        <x:f>IF($A50="","",SUM($G$6:G50))</x:f>
        <x:v>54000</x:v>
      </x:c>
    </x:row>
    <x:row r="51">
      <x:c r="A51" s="213" t="n">
        <x:f>IFERROR(INDEX(Journal!$A$5:$A$204,AGGREGATE(15,6,(ROW(Journal!$D$5:$D$204)-ROW(Journal!$D$5)+1)/(Journal!$D$5:$D$204=$B$3),ROWS($A$6:A51))),"")</x:f>
        <x:v>46024</x:v>
      </x:c>
      <x:c r="B51" s="214" t="str">
        <x:f>IF($A51="","",INDEX(Journal!$B$5:$B$204,AGGREGATE(15,6,(ROW(Journal!$D$5:$D$204)-ROW(Journal!$D$5)+1)/(Journal!$D$5:$D$204=$B$3),ROWS($A$6:A51))))</x:f>
        <x:v>VE-001</x:v>
      </x:c>
      <x:c r="C51" s="214" t="str">
        <x:f>IF($A51="","",INDEX(Journal!$C$5:$C$204,AGGREGATE(15,6,(ROW(Journal!$D$5:$D$204)-ROW(Journal!$D$5)+1)/(Journal!$D$5:$D$204=$B$3),ROWS($A$6:A51))))</x:f>
        <x:v>VE</x:v>
      </x:c>
      <x:c r="D51" s="214" t="str">
        <x:f>IF($A51="","",INDEX(Journal!$F$5:$F$204,AGGREGATE(15,6,(ROW(Journal!$D$5:$D$204)-ROW(Journal!$D$5)+1)/(Journal!$D$5:$D$204=$B$3),ROWS($A$6:A51))))</x:f>
        <x:v>Facture client Alpha</x:v>
      </x:c>
      <x:c r="E51" s="215" t="n">
        <x:f>IF($A51="","",INDEX(Journal!$G$5:$G$204,AGGREGATE(15,6,(ROW(Journal!$D$5:$D$204)-ROW(Journal!$D$5)+1)/(Journal!$D$5:$D$204=$B$3),ROWS($A$6:A51))))</x:f>
        <x:v>1200</x:v>
      </x:c>
      <x:c r="F51" s="215" t="n">
        <x:f>IF($A51="","",INDEX(Journal!$H$5:$H$204,AGGREGATE(15,6,(ROW(Journal!$D$5:$D$204)-ROW(Journal!$D$5)+1)/(Journal!$D$5:$D$204=$B$3),ROWS($A$6:A51))))</x:f>
        <x:v>0</x:v>
      </x:c>
      <x:c r="G51" s="215" t="n">
        <x:f>IF($A51="","",E51-F51)</x:f>
        <x:v>1200</x:v>
      </x:c>
      <x:c r="H51" s="215" t="n">
        <x:f>IF($A51="","",SUM($G$6:G51))</x:f>
        <x:v>55200</x:v>
      </x:c>
    </x:row>
    <x:row r="52">
      <x:c r="A52" s="213" t="n">
        <x:f>IFERROR(INDEX(Journal!$A$5:$A$204,AGGREGATE(15,6,(ROW(Journal!$D$5:$D$204)-ROW(Journal!$D$5)+1)/(Journal!$D$5:$D$204=$B$3),ROWS($A$6:A52))),"")</x:f>
        <x:v>46024</x:v>
      </x:c>
      <x:c r="B52" s="214" t="str">
        <x:f>IF($A52="","",INDEX(Journal!$B$5:$B$204,AGGREGATE(15,6,(ROW(Journal!$D$5:$D$204)-ROW(Journal!$D$5)+1)/(Journal!$D$5:$D$204=$B$3),ROWS($A$6:A52))))</x:f>
        <x:v>VE-001</x:v>
      </x:c>
      <x:c r="C52" s="214" t="str">
        <x:f>IF($A52="","",INDEX(Journal!$C$5:$C$204,AGGREGATE(15,6,(ROW(Journal!$D$5:$D$204)-ROW(Journal!$D$5)+1)/(Journal!$D$5:$D$204=$B$3),ROWS($A$6:A52))))</x:f>
        <x:v>VE</x:v>
      </x:c>
      <x:c r="D52" s="214" t="str">
        <x:f>IF($A52="","",INDEX(Journal!$F$5:$F$204,AGGREGATE(15,6,(ROW(Journal!$D$5:$D$204)-ROW(Journal!$D$5)+1)/(Journal!$D$5:$D$204=$B$3),ROWS($A$6:A52))))</x:f>
        <x:v>Facture client Alpha</x:v>
      </x:c>
      <x:c r="E52" s="215" t="n">
        <x:f>IF($A52="","",INDEX(Journal!$G$5:$G$204,AGGREGATE(15,6,(ROW(Journal!$D$5:$D$204)-ROW(Journal!$D$5)+1)/(Journal!$D$5:$D$204=$B$3),ROWS($A$6:A52))))</x:f>
        <x:v>1200</x:v>
      </x:c>
      <x:c r="F52" s="215" t="n">
        <x:f>IF($A52="","",INDEX(Journal!$H$5:$H$204,AGGREGATE(15,6,(ROW(Journal!$D$5:$D$204)-ROW(Journal!$D$5)+1)/(Journal!$D$5:$D$204=$B$3),ROWS($A$6:A52))))</x:f>
        <x:v>0</x:v>
      </x:c>
      <x:c r="G52" s="215" t="n">
        <x:f>IF($A52="","",E52-F52)</x:f>
        <x:v>1200</x:v>
      </x:c>
      <x:c r="H52" s="215" t="n">
        <x:f>IF($A52="","",SUM($G$6:G52))</x:f>
        <x:v>56400</x:v>
      </x:c>
    </x:row>
    <x:row r="53">
      <x:c r="A53" s="213" t="n">
        <x:f>IFERROR(INDEX(Journal!$A$5:$A$204,AGGREGATE(15,6,(ROW(Journal!$D$5:$D$204)-ROW(Journal!$D$5)+1)/(Journal!$D$5:$D$204=$B$3),ROWS($A$6:A53))),"")</x:f>
        <x:v>46024</x:v>
      </x:c>
      <x:c r="B53" s="214" t="str">
        <x:f>IF($A53="","",INDEX(Journal!$B$5:$B$204,AGGREGATE(15,6,(ROW(Journal!$D$5:$D$204)-ROW(Journal!$D$5)+1)/(Journal!$D$5:$D$204=$B$3),ROWS($A$6:A53))))</x:f>
        <x:v>VE-001</x:v>
      </x:c>
      <x:c r="C53" s="214" t="str">
        <x:f>IF($A53="","",INDEX(Journal!$C$5:$C$204,AGGREGATE(15,6,(ROW(Journal!$D$5:$D$204)-ROW(Journal!$D$5)+1)/(Journal!$D$5:$D$204=$B$3),ROWS($A$6:A53))))</x:f>
        <x:v>VE</x:v>
      </x:c>
      <x:c r="D53" s="214" t="str">
        <x:f>IF($A53="","",INDEX(Journal!$F$5:$F$204,AGGREGATE(15,6,(ROW(Journal!$D$5:$D$204)-ROW(Journal!$D$5)+1)/(Journal!$D$5:$D$204=$B$3),ROWS($A$6:A53))))</x:f>
        <x:v>Facture client Alpha</x:v>
      </x:c>
      <x:c r="E53" s="215" t="n">
        <x:f>IF($A53="","",INDEX(Journal!$G$5:$G$204,AGGREGATE(15,6,(ROW(Journal!$D$5:$D$204)-ROW(Journal!$D$5)+1)/(Journal!$D$5:$D$204=$B$3),ROWS($A$6:A53))))</x:f>
        <x:v>1200</x:v>
      </x:c>
      <x:c r="F53" s="215" t="n">
        <x:f>IF($A53="","",INDEX(Journal!$H$5:$H$204,AGGREGATE(15,6,(ROW(Journal!$D$5:$D$204)-ROW(Journal!$D$5)+1)/(Journal!$D$5:$D$204=$B$3),ROWS($A$6:A53))))</x:f>
        <x:v>0</x:v>
      </x:c>
      <x:c r="G53" s="215" t="n">
        <x:f>IF($A53="","",E53-F53)</x:f>
        <x:v>1200</x:v>
      </x:c>
      <x:c r="H53" s="215" t="n">
        <x:f>IF($A53="","",SUM($G$6:G53))</x:f>
        <x:v>57600</x:v>
      </x:c>
    </x:row>
    <x:row r="54">
      <x:c r="A54" s="213" t="n">
        <x:f>IFERROR(INDEX(Journal!$A$5:$A$204,AGGREGATE(15,6,(ROW(Journal!$D$5:$D$204)-ROW(Journal!$D$5)+1)/(Journal!$D$5:$D$204=$B$3),ROWS($A$6:A54))),"")</x:f>
        <x:v>46024</x:v>
      </x:c>
      <x:c r="B54" s="214" t="str">
        <x:f>IF($A54="","",INDEX(Journal!$B$5:$B$204,AGGREGATE(15,6,(ROW(Journal!$D$5:$D$204)-ROW(Journal!$D$5)+1)/(Journal!$D$5:$D$204=$B$3),ROWS($A$6:A54))))</x:f>
        <x:v>VE-001</x:v>
      </x:c>
      <x:c r="C54" s="214" t="str">
        <x:f>IF($A54="","",INDEX(Journal!$C$5:$C$204,AGGREGATE(15,6,(ROW(Journal!$D$5:$D$204)-ROW(Journal!$D$5)+1)/(Journal!$D$5:$D$204=$B$3),ROWS($A$6:A54))))</x:f>
        <x:v>VE</x:v>
      </x:c>
      <x:c r="D54" s="214" t="str">
        <x:f>IF($A54="","",INDEX(Journal!$F$5:$F$204,AGGREGATE(15,6,(ROW(Journal!$D$5:$D$204)-ROW(Journal!$D$5)+1)/(Journal!$D$5:$D$204=$B$3),ROWS($A$6:A54))))</x:f>
        <x:v>Facture client Alpha</x:v>
      </x:c>
      <x:c r="E54" s="215" t="n">
        <x:f>IF($A54="","",INDEX(Journal!$G$5:$G$204,AGGREGATE(15,6,(ROW(Journal!$D$5:$D$204)-ROW(Journal!$D$5)+1)/(Journal!$D$5:$D$204=$B$3),ROWS($A$6:A54))))</x:f>
        <x:v>1200</x:v>
      </x:c>
      <x:c r="F54" s="215" t="n">
        <x:f>IF($A54="","",INDEX(Journal!$H$5:$H$204,AGGREGATE(15,6,(ROW(Journal!$D$5:$D$204)-ROW(Journal!$D$5)+1)/(Journal!$D$5:$D$204=$B$3),ROWS($A$6:A54))))</x:f>
        <x:v>0</x:v>
      </x:c>
      <x:c r="G54" s="215" t="n">
        <x:f>IF($A54="","",E54-F54)</x:f>
        <x:v>1200</x:v>
      </x:c>
      <x:c r="H54" s="215" t="n">
        <x:f>IF($A54="","",SUM($G$6:G54))</x:f>
        <x:v>58800</x:v>
      </x:c>
    </x:row>
    <x:row r="55">
      <x:c r="A55" s="213" t="n">
        <x:f>IFERROR(INDEX(Journal!$A$5:$A$204,AGGREGATE(15,6,(ROW(Journal!$D$5:$D$204)-ROW(Journal!$D$5)+1)/(Journal!$D$5:$D$204=$B$3),ROWS($A$6:A55))),"")</x:f>
        <x:v>46024</x:v>
      </x:c>
      <x:c r="B55" s="214" t="str">
        <x:f>IF($A55="","",INDEX(Journal!$B$5:$B$204,AGGREGATE(15,6,(ROW(Journal!$D$5:$D$204)-ROW(Journal!$D$5)+1)/(Journal!$D$5:$D$204=$B$3),ROWS($A$6:A55))))</x:f>
        <x:v>VE-001</x:v>
      </x:c>
      <x:c r="C55" s="214" t="str">
        <x:f>IF($A55="","",INDEX(Journal!$C$5:$C$204,AGGREGATE(15,6,(ROW(Journal!$D$5:$D$204)-ROW(Journal!$D$5)+1)/(Journal!$D$5:$D$204=$B$3),ROWS($A$6:A55))))</x:f>
        <x:v>VE</x:v>
      </x:c>
      <x:c r="D55" s="214" t="str">
        <x:f>IF($A55="","",INDEX(Journal!$F$5:$F$204,AGGREGATE(15,6,(ROW(Journal!$D$5:$D$204)-ROW(Journal!$D$5)+1)/(Journal!$D$5:$D$204=$B$3),ROWS($A$6:A55))))</x:f>
        <x:v>Facture client Alpha</x:v>
      </x:c>
      <x:c r="E55" s="215" t="n">
        <x:f>IF($A55="","",INDEX(Journal!$G$5:$G$204,AGGREGATE(15,6,(ROW(Journal!$D$5:$D$204)-ROW(Journal!$D$5)+1)/(Journal!$D$5:$D$204=$B$3),ROWS($A$6:A55))))</x:f>
        <x:v>1200</x:v>
      </x:c>
      <x:c r="F55" s="215" t="n">
        <x:f>IF($A55="","",INDEX(Journal!$H$5:$H$204,AGGREGATE(15,6,(ROW(Journal!$D$5:$D$204)-ROW(Journal!$D$5)+1)/(Journal!$D$5:$D$204=$B$3),ROWS($A$6:A55))))</x:f>
        <x:v>0</x:v>
      </x:c>
      <x:c r="G55" s="215" t="n">
        <x:f>IF($A55="","",E55-F55)</x:f>
        <x:v>1200</x:v>
      </x:c>
      <x:c r="H55" s="215" t="n">
        <x:f>IF($A55="","",SUM($G$6:G55))</x:f>
        <x:v>60000</x:v>
      </x:c>
    </x:row>
    <x:row r="56">
      <x:c r="A56" s="213" t="n">
        <x:f>IFERROR(INDEX(Journal!$A$5:$A$204,AGGREGATE(15,6,(ROW(Journal!$D$5:$D$204)-ROW(Journal!$D$5)+1)/(Journal!$D$5:$D$204=$B$3),ROWS($A$6:A56))),"")</x:f>
        <x:v>46024</x:v>
      </x:c>
      <x:c r="B56" s="214" t="str">
        <x:f>IF($A56="","",INDEX(Journal!$B$5:$B$204,AGGREGATE(15,6,(ROW(Journal!$D$5:$D$204)-ROW(Journal!$D$5)+1)/(Journal!$D$5:$D$204=$B$3),ROWS($A$6:A56))))</x:f>
        <x:v>VE-001</x:v>
      </x:c>
      <x:c r="C56" s="214" t="str">
        <x:f>IF($A56="","",INDEX(Journal!$C$5:$C$204,AGGREGATE(15,6,(ROW(Journal!$D$5:$D$204)-ROW(Journal!$D$5)+1)/(Journal!$D$5:$D$204=$B$3),ROWS($A$6:A56))))</x:f>
        <x:v>VE</x:v>
      </x:c>
      <x:c r="D56" s="214" t="str">
        <x:f>IF($A56="","",INDEX(Journal!$F$5:$F$204,AGGREGATE(15,6,(ROW(Journal!$D$5:$D$204)-ROW(Journal!$D$5)+1)/(Journal!$D$5:$D$204=$B$3),ROWS($A$6:A56))))</x:f>
        <x:v>Facture client Alpha</x:v>
      </x:c>
      <x:c r="E56" s="215" t="n">
        <x:f>IF($A56="","",INDEX(Journal!$G$5:$G$204,AGGREGATE(15,6,(ROW(Journal!$D$5:$D$204)-ROW(Journal!$D$5)+1)/(Journal!$D$5:$D$204=$B$3),ROWS($A$6:A56))))</x:f>
        <x:v>1200</x:v>
      </x:c>
      <x:c r="F56" s="215" t="n">
        <x:f>IF($A56="","",INDEX(Journal!$H$5:$H$204,AGGREGATE(15,6,(ROW(Journal!$D$5:$D$204)-ROW(Journal!$D$5)+1)/(Journal!$D$5:$D$204=$B$3),ROWS($A$6:A56))))</x:f>
        <x:v>0</x:v>
      </x:c>
      <x:c r="G56" s="215" t="n">
        <x:f>IF($A56="","",E56-F56)</x:f>
        <x:v>1200</x:v>
      </x:c>
      <x:c r="H56" s="215" t="n">
        <x:f>IF($A56="","",SUM($G$6:G56))</x:f>
        <x:v>61200</x:v>
      </x:c>
    </x:row>
    <x:row r="57">
      <x:c r="A57" s="213" t="n">
        <x:f>IFERROR(INDEX(Journal!$A$5:$A$204,AGGREGATE(15,6,(ROW(Journal!$D$5:$D$204)-ROW(Journal!$D$5)+1)/(Journal!$D$5:$D$204=$B$3),ROWS($A$6:A57))),"")</x:f>
        <x:v>46024</x:v>
      </x:c>
      <x:c r="B57" s="214" t="str">
        <x:f>IF($A57="","",INDEX(Journal!$B$5:$B$204,AGGREGATE(15,6,(ROW(Journal!$D$5:$D$204)-ROW(Journal!$D$5)+1)/(Journal!$D$5:$D$204=$B$3),ROWS($A$6:A57))))</x:f>
        <x:v>VE-001</x:v>
      </x:c>
      <x:c r="C57" s="214" t="str">
        <x:f>IF($A57="","",INDEX(Journal!$C$5:$C$204,AGGREGATE(15,6,(ROW(Journal!$D$5:$D$204)-ROW(Journal!$D$5)+1)/(Journal!$D$5:$D$204=$B$3),ROWS($A$6:A57))))</x:f>
        <x:v>VE</x:v>
      </x:c>
      <x:c r="D57" s="214" t="str">
        <x:f>IF($A57="","",INDEX(Journal!$F$5:$F$204,AGGREGATE(15,6,(ROW(Journal!$D$5:$D$204)-ROW(Journal!$D$5)+1)/(Journal!$D$5:$D$204=$B$3),ROWS($A$6:A57))))</x:f>
        <x:v>Facture client Alpha</x:v>
      </x:c>
      <x:c r="E57" s="215" t="n">
        <x:f>IF($A57="","",INDEX(Journal!$G$5:$G$204,AGGREGATE(15,6,(ROW(Journal!$D$5:$D$204)-ROW(Journal!$D$5)+1)/(Journal!$D$5:$D$204=$B$3),ROWS($A$6:A57))))</x:f>
        <x:v>1200</x:v>
      </x:c>
      <x:c r="F57" s="215" t="n">
        <x:f>IF($A57="","",INDEX(Journal!$H$5:$H$204,AGGREGATE(15,6,(ROW(Journal!$D$5:$D$204)-ROW(Journal!$D$5)+1)/(Journal!$D$5:$D$204=$B$3),ROWS($A$6:A57))))</x:f>
        <x:v>0</x:v>
      </x:c>
      <x:c r="G57" s="215" t="n">
        <x:f>IF($A57="","",E57-F57)</x:f>
        <x:v>1200</x:v>
      </x:c>
      <x:c r="H57" s="215" t="n">
        <x:f>IF($A57="","",SUM($G$6:G57))</x:f>
        <x:v>62400</x:v>
      </x:c>
    </x:row>
    <x:row r="58">
      <x:c r="A58" s="213" t="n">
        <x:f>IFERROR(INDEX(Journal!$A$5:$A$204,AGGREGATE(15,6,(ROW(Journal!$D$5:$D$204)-ROW(Journal!$D$5)+1)/(Journal!$D$5:$D$204=$B$3),ROWS($A$6:A58))),"")</x:f>
        <x:v>46024</x:v>
      </x:c>
      <x:c r="B58" s="214" t="str">
        <x:f>IF($A58="","",INDEX(Journal!$B$5:$B$204,AGGREGATE(15,6,(ROW(Journal!$D$5:$D$204)-ROW(Journal!$D$5)+1)/(Journal!$D$5:$D$204=$B$3),ROWS($A$6:A58))))</x:f>
        <x:v>VE-001</x:v>
      </x:c>
      <x:c r="C58" s="214" t="str">
        <x:f>IF($A58="","",INDEX(Journal!$C$5:$C$204,AGGREGATE(15,6,(ROW(Journal!$D$5:$D$204)-ROW(Journal!$D$5)+1)/(Journal!$D$5:$D$204=$B$3),ROWS($A$6:A58))))</x:f>
        <x:v>VE</x:v>
      </x:c>
      <x:c r="D58" s="214" t="str">
        <x:f>IF($A58="","",INDEX(Journal!$F$5:$F$204,AGGREGATE(15,6,(ROW(Journal!$D$5:$D$204)-ROW(Journal!$D$5)+1)/(Journal!$D$5:$D$204=$B$3),ROWS($A$6:A58))))</x:f>
        <x:v>Facture client Alpha</x:v>
      </x:c>
      <x:c r="E58" s="215" t="n">
        <x:f>IF($A58="","",INDEX(Journal!$G$5:$G$204,AGGREGATE(15,6,(ROW(Journal!$D$5:$D$204)-ROW(Journal!$D$5)+1)/(Journal!$D$5:$D$204=$B$3),ROWS($A$6:A58))))</x:f>
        <x:v>1200</x:v>
      </x:c>
      <x:c r="F58" s="215" t="n">
        <x:f>IF($A58="","",INDEX(Journal!$H$5:$H$204,AGGREGATE(15,6,(ROW(Journal!$D$5:$D$204)-ROW(Journal!$D$5)+1)/(Journal!$D$5:$D$204=$B$3),ROWS($A$6:A58))))</x:f>
        <x:v>0</x:v>
      </x:c>
      <x:c r="G58" s="215" t="n">
        <x:f>IF($A58="","",E58-F58)</x:f>
        <x:v>1200</x:v>
      </x:c>
      <x:c r="H58" s="215" t="n">
        <x:f>IF($A58="","",SUM($G$6:G58))</x:f>
        <x:v>63600</x:v>
      </x:c>
    </x:row>
    <x:row r="59">
      <x:c r="A59" s="213" t="n">
        <x:f>IFERROR(INDEX(Journal!$A$5:$A$204,AGGREGATE(15,6,(ROW(Journal!$D$5:$D$204)-ROW(Journal!$D$5)+1)/(Journal!$D$5:$D$204=$B$3),ROWS($A$6:A59))),"")</x:f>
        <x:v>46024</x:v>
      </x:c>
      <x:c r="B59" s="214" t="str">
        <x:f>IF($A59="","",INDEX(Journal!$B$5:$B$204,AGGREGATE(15,6,(ROW(Journal!$D$5:$D$204)-ROW(Journal!$D$5)+1)/(Journal!$D$5:$D$204=$B$3),ROWS($A$6:A59))))</x:f>
        <x:v>VE-001</x:v>
      </x:c>
      <x:c r="C59" s="214" t="str">
        <x:f>IF($A59="","",INDEX(Journal!$C$5:$C$204,AGGREGATE(15,6,(ROW(Journal!$D$5:$D$204)-ROW(Journal!$D$5)+1)/(Journal!$D$5:$D$204=$B$3),ROWS($A$6:A59))))</x:f>
        <x:v>VE</x:v>
      </x:c>
      <x:c r="D59" s="214" t="str">
        <x:f>IF($A59="","",INDEX(Journal!$F$5:$F$204,AGGREGATE(15,6,(ROW(Journal!$D$5:$D$204)-ROW(Journal!$D$5)+1)/(Journal!$D$5:$D$204=$B$3),ROWS($A$6:A59))))</x:f>
        <x:v>Facture client Alpha</x:v>
      </x:c>
      <x:c r="E59" s="215" t="n">
        <x:f>IF($A59="","",INDEX(Journal!$G$5:$G$204,AGGREGATE(15,6,(ROW(Journal!$D$5:$D$204)-ROW(Journal!$D$5)+1)/(Journal!$D$5:$D$204=$B$3),ROWS($A$6:A59))))</x:f>
        <x:v>1200</x:v>
      </x:c>
      <x:c r="F59" s="215" t="n">
        <x:f>IF($A59="","",INDEX(Journal!$H$5:$H$204,AGGREGATE(15,6,(ROW(Journal!$D$5:$D$204)-ROW(Journal!$D$5)+1)/(Journal!$D$5:$D$204=$B$3),ROWS($A$6:A59))))</x:f>
        <x:v>0</x:v>
      </x:c>
      <x:c r="G59" s="215" t="n">
        <x:f>IF($A59="","",E59-F59)</x:f>
        <x:v>1200</x:v>
      </x:c>
      <x:c r="H59" s="215" t="n">
        <x:f>IF($A59="","",SUM($G$6:G59))</x:f>
        <x:v>64800</x:v>
      </x:c>
    </x:row>
    <x:row r="60">
      <x:c r="A60" s="213" t="n">
        <x:f>IFERROR(INDEX(Journal!$A$5:$A$204,AGGREGATE(15,6,(ROW(Journal!$D$5:$D$204)-ROW(Journal!$D$5)+1)/(Journal!$D$5:$D$204=$B$3),ROWS($A$6:A60))),"")</x:f>
        <x:v>46024</x:v>
      </x:c>
      <x:c r="B60" s="214" t="str">
        <x:f>IF($A60="","",INDEX(Journal!$B$5:$B$204,AGGREGATE(15,6,(ROW(Journal!$D$5:$D$204)-ROW(Journal!$D$5)+1)/(Journal!$D$5:$D$204=$B$3),ROWS($A$6:A60))))</x:f>
        <x:v>VE-001</x:v>
      </x:c>
      <x:c r="C60" s="214" t="str">
        <x:f>IF($A60="","",INDEX(Journal!$C$5:$C$204,AGGREGATE(15,6,(ROW(Journal!$D$5:$D$204)-ROW(Journal!$D$5)+1)/(Journal!$D$5:$D$204=$B$3),ROWS($A$6:A60))))</x:f>
        <x:v>VE</x:v>
      </x:c>
      <x:c r="D60" s="214" t="str">
        <x:f>IF($A60="","",INDEX(Journal!$F$5:$F$204,AGGREGATE(15,6,(ROW(Journal!$D$5:$D$204)-ROW(Journal!$D$5)+1)/(Journal!$D$5:$D$204=$B$3),ROWS($A$6:A60))))</x:f>
        <x:v>Facture client Alpha</x:v>
      </x:c>
      <x:c r="E60" s="215" t="n">
        <x:f>IF($A60="","",INDEX(Journal!$G$5:$G$204,AGGREGATE(15,6,(ROW(Journal!$D$5:$D$204)-ROW(Journal!$D$5)+1)/(Journal!$D$5:$D$204=$B$3),ROWS($A$6:A60))))</x:f>
        <x:v>1200</x:v>
      </x:c>
      <x:c r="F60" s="215" t="n">
        <x:f>IF($A60="","",INDEX(Journal!$H$5:$H$204,AGGREGATE(15,6,(ROW(Journal!$D$5:$D$204)-ROW(Journal!$D$5)+1)/(Journal!$D$5:$D$204=$B$3),ROWS($A$6:A60))))</x:f>
        <x:v>0</x:v>
      </x:c>
      <x:c r="G60" s="215" t="n">
        <x:f>IF($A60="","",E60-F60)</x:f>
        <x:v>1200</x:v>
      </x:c>
      <x:c r="H60" s="215" t="n">
        <x:f>IF($A60="","",SUM($G$6:G60))</x:f>
        <x:v>66000</x:v>
      </x:c>
    </x:row>
    <x:row r="61">
      <x:c r="A61" s="213" t="n">
        <x:f>IFERROR(INDEX(Journal!$A$5:$A$204,AGGREGATE(15,6,(ROW(Journal!$D$5:$D$204)-ROW(Journal!$D$5)+1)/(Journal!$D$5:$D$204=$B$3),ROWS($A$6:A61))),"")</x:f>
        <x:v>46024</x:v>
      </x:c>
      <x:c r="B61" s="214" t="str">
        <x:f>IF($A61="","",INDEX(Journal!$B$5:$B$204,AGGREGATE(15,6,(ROW(Journal!$D$5:$D$204)-ROW(Journal!$D$5)+1)/(Journal!$D$5:$D$204=$B$3),ROWS($A$6:A61))))</x:f>
        <x:v>VE-001</x:v>
      </x:c>
      <x:c r="C61" s="214" t="str">
        <x:f>IF($A61="","",INDEX(Journal!$C$5:$C$204,AGGREGATE(15,6,(ROW(Journal!$D$5:$D$204)-ROW(Journal!$D$5)+1)/(Journal!$D$5:$D$204=$B$3),ROWS($A$6:A61))))</x:f>
        <x:v>VE</x:v>
      </x:c>
      <x:c r="D61" s="214" t="str">
        <x:f>IF($A61="","",INDEX(Journal!$F$5:$F$204,AGGREGATE(15,6,(ROW(Journal!$D$5:$D$204)-ROW(Journal!$D$5)+1)/(Journal!$D$5:$D$204=$B$3),ROWS($A$6:A61))))</x:f>
        <x:v>Facture client Alpha</x:v>
      </x:c>
      <x:c r="E61" s="215" t="n">
        <x:f>IF($A61="","",INDEX(Journal!$G$5:$G$204,AGGREGATE(15,6,(ROW(Journal!$D$5:$D$204)-ROW(Journal!$D$5)+1)/(Journal!$D$5:$D$204=$B$3),ROWS($A$6:A61))))</x:f>
        <x:v>1200</x:v>
      </x:c>
      <x:c r="F61" s="215" t="n">
        <x:f>IF($A61="","",INDEX(Journal!$H$5:$H$204,AGGREGATE(15,6,(ROW(Journal!$D$5:$D$204)-ROW(Journal!$D$5)+1)/(Journal!$D$5:$D$204=$B$3),ROWS($A$6:A61))))</x:f>
        <x:v>0</x:v>
      </x:c>
      <x:c r="G61" s="215" t="n">
        <x:f>IF($A61="","",E61-F61)</x:f>
        <x:v>1200</x:v>
      </x:c>
      <x:c r="H61" s="215" t="n">
        <x:f>IF($A61="","",SUM($G$6:G61))</x:f>
        <x:v>67200</x:v>
      </x:c>
    </x:row>
    <x:row r="62">
      <x:c r="A62" s="213" t="n">
        <x:f>IFERROR(INDEX(Journal!$A$5:$A$204,AGGREGATE(15,6,(ROW(Journal!$D$5:$D$204)-ROW(Journal!$D$5)+1)/(Journal!$D$5:$D$204=$B$3),ROWS($A$6:A62))),"")</x:f>
        <x:v>46024</x:v>
      </x:c>
      <x:c r="B62" s="214" t="str">
        <x:f>IF($A62="","",INDEX(Journal!$B$5:$B$204,AGGREGATE(15,6,(ROW(Journal!$D$5:$D$204)-ROW(Journal!$D$5)+1)/(Journal!$D$5:$D$204=$B$3),ROWS($A$6:A62))))</x:f>
        <x:v>VE-001</x:v>
      </x:c>
      <x:c r="C62" s="214" t="str">
        <x:f>IF($A62="","",INDEX(Journal!$C$5:$C$204,AGGREGATE(15,6,(ROW(Journal!$D$5:$D$204)-ROW(Journal!$D$5)+1)/(Journal!$D$5:$D$204=$B$3),ROWS($A$6:A62))))</x:f>
        <x:v>VE</x:v>
      </x:c>
      <x:c r="D62" s="214" t="str">
        <x:f>IF($A62="","",INDEX(Journal!$F$5:$F$204,AGGREGATE(15,6,(ROW(Journal!$D$5:$D$204)-ROW(Journal!$D$5)+1)/(Journal!$D$5:$D$204=$B$3),ROWS($A$6:A62))))</x:f>
        <x:v>Facture client Alpha</x:v>
      </x:c>
      <x:c r="E62" s="215" t="n">
        <x:f>IF($A62="","",INDEX(Journal!$G$5:$G$204,AGGREGATE(15,6,(ROW(Journal!$D$5:$D$204)-ROW(Journal!$D$5)+1)/(Journal!$D$5:$D$204=$B$3),ROWS($A$6:A62))))</x:f>
        <x:v>1200</x:v>
      </x:c>
      <x:c r="F62" s="215" t="n">
        <x:f>IF($A62="","",INDEX(Journal!$H$5:$H$204,AGGREGATE(15,6,(ROW(Journal!$D$5:$D$204)-ROW(Journal!$D$5)+1)/(Journal!$D$5:$D$204=$B$3),ROWS($A$6:A62))))</x:f>
        <x:v>0</x:v>
      </x:c>
      <x:c r="G62" s="215" t="n">
        <x:f>IF($A62="","",E62-F62)</x:f>
        <x:v>1200</x:v>
      </x:c>
      <x:c r="H62" s="215" t="n">
        <x:f>IF($A62="","",SUM($G$6:G62))</x:f>
        <x:v>68400</x:v>
      </x:c>
    </x:row>
    <x:row r="63">
      <x:c r="A63" s="213" t="n">
        <x:f>IFERROR(INDEX(Journal!$A$5:$A$204,AGGREGATE(15,6,(ROW(Journal!$D$5:$D$204)-ROW(Journal!$D$5)+1)/(Journal!$D$5:$D$204=$B$3),ROWS($A$6:A63))),"")</x:f>
        <x:v>46024</x:v>
      </x:c>
      <x:c r="B63" s="214" t="str">
        <x:f>IF($A63="","",INDEX(Journal!$B$5:$B$204,AGGREGATE(15,6,(ROW(Journal!$D$5:$D$204)-ROW(Journal!$D$5)+1)/(Journal!$D$5:$D$204=$B$3),ROWS($A$6:A63))))</x:f>
        <x:v>VE-001</x:v>
      </x:c>
      <x:c r="C63" s="214" t="str">
        <x:f>IF($A63="","",INDEX(Journal!$C$5:$C$204,AGGREGATE(15,6,(ROW(Journal!$D$5:$D$204)-ROW(Journal!$D$5)+1)/(Journal!$D$5:$D$204=$B$3),ROWS($A$6:A63))))</x:f>
        <x:v>VE</x:v>
      </x:c>
      <x:c r="D63" s="214" t="str">
        <x:f>IF($A63="","",INDEX(Journal!$F$5:$F$204,AGGREGATE(15,6,(ROW(Journal!$D$5:$D$204)-ROW(Journal!$D$5)+1)/(Journal!$D$5:$D$204=$B$3),ROWS($A$6:A63))))</x:f>
        <x:v>Facture client Alpha</x:v>
      </x:c>
      <x:c r="E63" s="215" t="n">
        <x:f>IF($A63="","",INDEX(Journal!$G$5:$G$204,AGGREGATE(15,6,(ROW(Journal!$D$5:$D$204)-ROW(Journal!$D$5)+1)/(Journal!$D$5:$D$204=$B$3),ROWS($A$6:A63))))</x:f>
        <x:v>1200</x:v>
      </x:c>
      <x:c r="F63" s="215" t="n">
        <x:f>IF($A63="","",INDEX(Journal!$H$5:$H$204,AGGREGATE(15,6,(ROW(Journal!$D$5:$D$204)-ROW(Journal!$D$5)+1)/(Journal!$D$5:$D$204=$B$3),ROWS($A$6:A63))))</x:f>
        <x:v>0</x:v>
      </x:c>
      <x:c r="G63" s="215" t="n">
        <x:f>IF($A63="","",E63-F63)</x:f>
        <x:v>1200</x:v>
      </x:c>
      <x:c r="H63" s="215" t="n">
        <x:f>IF($A63="","",SUM($G$6:G63))</x:f>
        <x:v>69600</x:v>
      </x:c>
    </x:row>
    <x:row r="64">
      <x:c r="A64" s="213" t="n">
        <x:f>IFERROR(INDEX(Journal!$A$5:$A$204,AGGREGATE(15,6,(ROW(Journal!$D$5:$D$204)-ROW(Journal!$D$5)+1)/(Journal!$D$5:$D$204=$B$3),ROWS($A$6:A64))),"")</x:f>
        <x:v>46024</x:v>
      </x:c>
      <x:c r="B64" s="214" t="str">
        <x:f>IF($A64="","",INDEX(Journal!$B$5:$B$204,AGGREGATE(15,6,(ROW(Journal!$D$5:$D$204)-ROW(Journal!$D$5)+1)/(Journal!$D$5:$D$204=$B$3),ROWS($A$6:A64))))</x:f>
        <x:v>VE-001</x:v>
      </x:c>
      <x:c r="C64" s="214" t="str">
        <x:f>IF($A64="","",INDEX(Journal!$C$5:$C$204,AGGREGATE(15,6,(ROW(Journal!$D$5:$D$204)-ROW(Journal!$D$5)+1)/(Journal!$D$5:$D$204=$B$3),ROWS($A$6:A64))))</x:f>
        <x:v>VE</x:v>
      </x:c>
      <x:c r="D64" s="214" t="str">
        <x:f>IF($A64="","",INDEX(Journal!$F$5:$F$204,AGGREGATE(15,6,(ROW(Journal!$D$5:$D$204)-ROW(Journal!$D$5)+1)/(Journal!$D$5:$D$204=$B$3),ROWS($A$6:A64))))</x:f>
        <x:v>Facture client Alpha</x:v>
      </x:c>
      <x:c r="E64" s="215" t="n">
        <x:f>IF($A64="","",INDEX(Journal!$G$5:$G$204,AGGREGATE(15,6,(ROW(Journal!$D$5:$D$204)-ROW(Journal!$D$5)+1)/(Journal!$D$5:$D$204=$B$3),ROWS($A$6:A64))))</x:f>
        <x:v>1200</x:v>
      </x:c>
      <x:c r="F64" s="215" t="n">
        <x:f>IF($A64="","",INDEX(Journal!$H$5:$H$204,AGGREGATE(15,6,(ROW(Journal!$D$5:$D$204)-ROW(Journal!$D$5)+1)/(Journal!$D$5:$D$204=$B$3),ROWS($A$6:A64))))</x:f>
        <x:v>0</x:v>
      </x:c>
      <x:c r="G64" s="215" t="n">
        <x:f>IF($A64="","",E64-F64)</x:f>
        <x:v>1200</x:v>
      </x:c>
      <x:c r="H64" s="215" t="n">
        <x:f>IF($A64="","",SUM($G$6:G64))</x:f>
        <x:v>70800</x:v>
      </x:c>
    </x:row>
    <x:row r="65">
      <x:c r="A65" s="213" t="n">
        <x:f>IFERROR(INDEX(Journal!$A$5:$A$204,AGGREGATE(15,6,(ROW(Journal!$D$5:$D$204)-ROW(Journal!$D$5)+1)/(Journal!$D$5:$D$204=$B$3),ROWS($A$6:A65))),"")</x:f>
        <x:v>46024</x:v>
      </x:c>
      <x:c r="B65" s="214" t="str">
        <x:f>IF($A65="","",INDEX(Journal!$B$5:$B$204,AGGREGATE(15,6,(ROW(Journal!$D$5:$D$204)-ROW(Journal!$D$5)+1)/(Journal!$D$5:$D$204=$B$3),ROWS($A$6:A65))))</x:f>
        <x:v>VE-001</x:v>
      </x:c>
      <x:c r="C65" s="214" t="str">
        <x:f>IF($A65="","",INDEX(Journal!$C$5:$C$204,AGGREGATE(15,6,(ROW(Journal!$D$5:$D$204)-ROW(Journal!$D$5)+1)/(Journal!$D$5:$D$204=$B$3),ROWS($A$6:A65))))</x:f>
        <x:v>VE</x:v>
      </x:c>
      <x:c r="D65" s="214" t="str">
        <x:f>IF($A65="","",INDEX(Journal!$F$5:$F$204,AGGREGATE(15,6,(ROW(Journal!$D$5:$D$204)-ROW(Journal!$D$5)+1)/(Journal!$D$5:$D$204=$B$3),ROWS($A$6:A65))))</x:f>
        <x:v>Facture client Alpha</x:v>
      </x:c>
      <x:c r="E65" s="215" t="n">
        <x:f>IF($A65="","",INDEX(Journal!$G$5:$G$204,AGGREGATE(15,6,(ROW(Journal!$D$5:$D$204)-ROW(Journal!$D$5)+1)/(Journal!$D$5:$D$204=$B$3),ROWS($A$6:A65))))</x:f>
        <x:v>1200</x:v>
      </x:c>
      <x:c r="F65" s="215" t="n">
        <x:f>IF($A65="","",INDEX(Journal!$H$5:$H$204,AGGREGATE(15,6,(ROW(Journal!$D$5:$D$204)-ROW(Journal!$D$5)+1)/(Journal!$D$5:$D$204=$B$3),ROWS($A$6:A65))))</x:f>
        <x:v>0</x:v>
      </x:c>
      <x:c r="G65" s="215" t="n">
        <x:f>IF($A65="","",E65-F65)</x:f>
        <x:v>1200</x:v>
      </x:c>
      <x:c r="H65" s="215" t="n">
        <x:f>IF($A65="","",SUM($G$6:G65))</x:f>
        <x:v>72000</x:v>
      </x:c>
    </x:row>
    <x:row r="66">
      <x:c r="A66" s="213" t="n">
        <x:f>IFERROR(INDEX(Journal!$A$5:$A$204,AGGREGATE(15,6,(ROW(Journal!$D$5:$D$204)-ROW(Journal!$D$5)+1)/(Journal!$D$5:$D$204=$B$3),ROWS($A$6:A66))),"")</x:f>
        <x:v>46024</x:v>
      </x:c>
      <x:c r="B66" s="214" t="str">
        <x:f>IF($A66="","",INDEX(Journal!$B$5:$B$204,AGGREGATE(15,6,(ROW(Journal!$D$5:$D$204)-ROW(Journal!$D$5)+1)/(Journal!$D$5:$D$204=$B$3),ROWS($A$6:A66))))</x:f>
        <x:v>VE-001</x:v>
      </x:c>
      <x:c r="C66" s="214" t="str">
        <x:f>IF($A66="","",INDEX(Journal!$C$5:$C$204,AGGREGATE(15,6,(ROW(Journal!$D$5:$D$204)-ROW(Journal!$D$5)+1)/(Journal!$D$5:$D$204=$B$3),ROWS($A$6:A66))))</x:f>
        <x:v>VE</x:v>
      </x:c>
      <x:c r="D66" s="214" t="str">
        <x:f>IF($A66="","",INDEX(Journal!$F$5:$F$204,AGGREGATE(15,6,(ROW(Journal!$D$5:$D$204)-ROW(Journal!$D$5)+1)/(Journal!$D$5:$D$204=$B$3),ROWS($A$6:A66))))</x:f>
        <x:v>Facture client Alpha</x:v>
      </x:c>
      <x:c r="E66" s="215" t="n">
        <x:f>IF($A66="","",INDEX(Journal!$G$5:$G$204,AGGREGATE(15,6,(ROW(Journal!$D$5:$D$204)-ROW(Journal!$D$5)+1)/(Journal!$D$5:$D$204=$B$3),ROWS($A$6:A66))))</x:f>
        <x:v>1200</x:v>
      </x:c>
      <x:c r="F66" s="215" t="n">
        <x:f>IF($A66="","",INDEX(Journal!$H$5:$H$204,AGGREGATE(15,6,(ROW(Journal!$D$5:$D$204)-ROW(Journal!$D$5)+1)/(Journal!$D$5:$D$204=$B$3),ROWS($A$6:A66))))</x:f>
        <x:v>0</x:v>
      </x:c>
      <x:c r="G66" s="215" t="n">
        <x:f>IF($A66="","",E66-F66)</x:f>
        <x:v>1200</x:v>
      </x:c>
      <x:c r="H66" s="215" t="n">
        <x:f>IF($A66="","",SUM($G$6:G66))</x:f>
        <x:v>73200</x:v>
      </x:c>
    </x:row>
    <x:row r="67">
      <x:c r="A67" s="213" t="n">
        <x:f>IFERROR(INDEX(Journal!$A$5:$A$204,AGGREGATE(15,6,(ROW(Journal!$D$5:$D$204)-ROW(Journal!$D$5)+1)/(Journal!$D$5:$D$204=$B$3),ROWS($A$6:A67))),"")</x:f>
        <x:v>46024</x:v>
      </x:c>
      <x:c r="B67" s="214" t="str">
        <x:f>IF($A67="","",INDEX(Journal!$B$5:$B$204,AGGREGATE(15,6,(ROW(Journal!$D$5:$D$204)-ROW(Journal!$D$5)+1)/(Journal!$D$5:$D$204=$B$3),ROWS($A$6:A67))))</x:f>
        <x:v>VE-001</x:v>
      </x:c>
      <x:c r="C67" s="214" t="str">
        <x:f>IF($A67="","",INDEX(Journal!$C$5:$C$204,AGGREGATE(15,6,(ROW(Journal!$D$5:$D$204)-ROW(Journal!$D$5)+1)/(Journal!$D$5:$D$204=$B$3),ROWS($A$6:A67))))</x:f>
        <x:v>VE</x:v>
      </x:c>
      <x:c r="D67" s="214" t="str">
        <x:f>IF($A67="","",INDEX(Journal!$F$5:$F$204,AGGREGATE(15,6,(ROW(Journal!$D$5:$D$204)-ROW(Journal!$D$5)+1)/(Journal!$D$5:$D$204=$B$3),ROWS($A$6:A67))))</x:f>
        <x:v>Facture client Alpha</x:v>
      </x:c>
      <x:c r="E67" s="215" t="n">
        <x:f>IF($A67="","",INDEX(Journal!$G$5:$G$204,AGGREGATE(15,6,(ROW(Journal!$D$5:$D$204)-ROW(Journal!$D$5)+1)/(Journal!$D$5:$D$204=$B$3),ROWS($A$6:A67))))</x:f>
        <x:v>1200</x:v>
      </x:c>
      <x:c r="F67" s="215" t="n">
        <x:f>IF($A67="","",INDEX(Journal!$H$5:$H$204,AGGREGATE(15,6,(ROW(Journal!$D$5:$D$204)-ROW(Journal!$D$5)+1)/(Journal!$D$5:$D$204=$B$3),ROWS($A$6:A67))))</x:f>
        <x:v>0</x:v>
      </x:c>
      <x:c r="G67" s="215" t="n">
        <x:f>IF($A67="","",E67-F67)</x:f>
        <x:v>1200</x:v>
      </x:c>
      <x:c r="H67" s="215" t="n">
        <x:f>IF($A67="","",SUM($G$6:G67))</x:f>
        <x:v>74400</x:v>
      </x:c>
    </x:row>
    <x:row r="68">
      <x:c r="A68" s="213" t="n">
        <x:f>IFERROR(INDEX(Journal!$A$5:$A$204,AGGREGATE(15,6,(ROW(Journal!$D$5:$D$204)-ROW(Journal!$D$5)+1)/(Journal!$D$5:$D$204=$B$3),ROWS($A$6:A68))),"")</x:f>
        <x:v>46024</x:v>
      </x:c>
      <x:c r="B68" s="214" t="str">
        <x:f>IF($A68="","",INDEX(Journal!$B$5:$B$204,AGGREGATE(15,6,(ROW(Journal!$D$5:$D$204)-ROW(Journal!$D$5)+1)/(Journal!$D$5:$D$204=$B$3),ROWS($A$6:A68))))</x:f>
        <x:v>VE-001</x:v>
      </x:c>
      <x:c r="C68" s="214" t="str">
        <x:f>IF($A68="","",INDEX(Journal!$C$5:$C$204,AGGREGATE(15,6,(ROW(Journal!$D$5:$D$204)-ROW(Journal!$D$5)+1)/(Journal!$D$5:$D$204=$B$3),ROWS($A$6:A68))))</x:f>
        <x:v>VE</x:v>
      </x:c>
      <x:c r="D68" s="214" t="str">
        <x:f>IF($A68="","",INDEX(Journal!$F$5:$F$204,AGGREGATE(15,6,(ROW(Journal!$D$5:$D$204)-ROW(Journal!$D$5)+1)/(Journal!$D$5:$D$204=$B$3),ROWS($A$6:A68))))</x:f>
        <x:v>Facture client Alpha</x:v>
      </x:c>
      <x:c r="E68" s="215" t="n">
        <x:f>IF($A68="","",INDEX(Journal!$G$5:$G$204,AGGREGATE(15,6,(ROW(Journal!$D$5:$D$204)-ROW(Journal!$D$5)+1)/(Journal!$D$5:$D$204=$B$3),ROWS($A$6:A68))))</x:f>
        <x:v>1200</x:v>
      </x:c>
      <x:c r="F68" s="215" t="n">
        <x:f>IF($A68="","",INDEX(Journal!$H$5:$H$204,AGGREGATE(15,6,(ROW(Journal!$D$5:$D$204)-ROW(Journal!$D$5)+1)/(Journal!$D$5:$D$204=$B$3),ROWS($A$6:A68))))</x:f>
        <x:v>0</x:v>
      </x:c>
      <x:c r="G68" s="215" t="n">
        <x:f>IF($A68="","",E68-F68)</x:f>
        <x:v>1200</x:v>
      </x:c>
      <x:c r="H68" s="215" t="n">
        <x:f>IF($A68="","",SUM($G$6:G68))</x:f>
        <x:v>75600</x:v>
      </x:c>
    </x:row>
    <x:row r="69">
      <x:c r="A69" s="213" t="n">
        <x:f>IFERROR(INDEX(Journal!$A$5:$A$204,AGGREGATE(15,6,(ROW(Journal!$D$5:$D$204)-ROW(Journal!$D$5)+1)/(Journal!$D$5:$D$204=$B$3),ROWS($A$6:A69))),"")</x:f>
        <x:v>46024</x:v>
      </x:c>
      <x:c r="B69" s="214" t="str">
        <x:f>IF($A69="","",INDEX(Journal!$B$5:$B$204,AGGREGATE(15,6,(ROW(Journal!$D$5:$D$204)-ROW(Journal!$D$5)+1)/(Journal!$D$5:$D$204=$B$3),ROWS($A$6:A69))))</x:f>
        <x:v>VE-001</x:v>
      </x:c>
      <x:c r="C69" s="214" t="str">
        <x:f>IF($A69="","",INDEX(Journal!$C$5:$C$204,AGGREGATE(15,6,(ROW(Journal!$D$5:$D$204)-ROW(Journal!$D$5)+1)/(Journal!$D$5:$D$204=$B$3),ROWS($A$6:A69))))</x:f>
        <x:v>VE</x:v>
      </x:c>
      <x:c r="D69" s="214" t="str">
        <x:f>IF($A69="","",INDEX(Journal!$F$5:$F$204,AGGREGATE(15,6,(ROW(Journal!$D$5:$D$204)-ROW(Journal!$D$5)+1)/(Journal!$D$5:$D$204=$B$3),ROWS($A$6:A69))))</x:f>
        <x:v>Facture client Alpha</x:v>
      </x:c>
      <x:c r="E69" s="215" t="n">
        <x:f>IF($A69="","",INDEX(Journal!$G$5:$G$204,AGGREGATE(15,6,(ROW(Journal!$D$5:$D$204)-ROW(Journal!$D$5)+1)/(Journal!$D$5:$D$204=$B$3),ROWS($A$6:A69))))</x:f>
        <x:v>1200</x:v>
      </x:c>
      <x:c r="F69" s="215" t="n">
        <x:f>IF($A69="","",INDEX(Journal!$H$5:$H$204,AGGREGATE(15,6,(ROW(Journal!$D$5:$D$204)-ROW(Journal!$D$5)+1)/(Journal!$D$5:$D$204=$B$3),ROWS($A$6:A69))))</x:f>
        <x:v>0</x:v>
      </x:c>
      <x:c r="G69" s="215" t="n">
        <x:f>IF($A69="","",E69-F69)</x:f>
        <x:v>1200</x:v>
      </x:c>
      <x:c r="H69" s="215" t="n">
        <x:f>IF($A69="","",SUM($G$6:G69))</x:f>
        <x:v>76800</x:v>
      </x:c>
    </x:row>
    <x:row r="70">
      <x:c r="A70" s="213" t="n">
        <x:f>IFERROR(INDEX(Journal!$A$5:$A$204,AGGREGATE(15,6,(ROW(Journal!$D$5:$D$204)-ROW(Journal!$D$5)+1)/(Journal!$D$5:$D$204=$B$3),ROWS($A$6:A70))),"")</x:f>
        <x:v>46024</x:v>
      </x:c>
      <x:c r="B70" s="214" t="str">
        <x:f>IF($A70="","",INDEX(Journal!$B$5:$B$204,AGGREGATE(15,6,(ROW(Journal!$D$5:$D$204)-ROW(Journal!$D$5)+1)/(Journal!$D$5:$D$204=$B$3),ROWS($A$6:A70))))</x:f>
        <x:v>VE-001</x:v>
      </x:c>
      <x:c r="C70" s="214" t="str">
        <x:f>IF($A70="","",INDEX(Journal!$C$5:$C$204,AGGREGATE(15,6,(ROW(Journal!$D$5:$D$204)-ROW(Journal!$D$5)+1)/(Journal!$D$5:$D$204=$B$3),ROWS($A$6:A70))))</x:f>
        <x:v>VE</x:v>
      </x:c>
      <x:c r="D70" s="214" t="str">
        <x:f>IF($A70="","",INDEX(Journal!$F$5:$F$204,AGGREGATE(15,6,(ROW(Journal!$D$5:$D$204)-ROW(Journal!$D$5)+1)/(Journal!$D$5:$D$204=$B$3),ROWS($A$6:A70))))</x:f>
        <x:v>Facture client Alpha</x:v>
      </x:c>
      <x:c r="E70" s="215" t="n">
        <x:f>IF($A70="","",INDEX(Journal!$G$5:$G$204,AGGREGATE(15,6,(ROW(Journal!$D$5:$D$204)-ROW(Journal!$D$5)+1)/(Journal!$D$5:$D$204=$B$3),ROWS($A$6:A70))))</x:f>
        <x:v>1200</x:v>
      </x:c>
      <x:c r="F70" s="215" t="n">
        <x:f>IF($A70="","",INDEX(Journal!$H$5:$H$204,AGGREGATE(15,6,(ROW(Journal!$D$5:$D$204)-ROW(Journal!$D$5)+1)/(Journal!$D$5:$D$204=$B$3),ROWS($A$6:A70))))</x:f>
        <x:v>0</x:v>
      </x:c>
      <x:c r="G70" s="215" t="n">
        <x:f>IF($A70="","",E70-F70)</x:f>
        <x:v>1200</x:v>
      </x:c>
      <x:c r="H70" s="215" t="n">
        <x:f>IF($A70="","",SUM($G$6:G70))</x:f>
        <x:v>78000</x:v>
      </x:c>
    </x:row>
    <x:row r="71">
      <x:c r="A71" s="213" t="n">
        <x:f>IFERROR(INDEX(Journal!$A$5:$A$204,AGGREGATE(15,6,(ROW(Journal!$D$5:$D$204)-ROW(Journal!$D$5)+1)/(Journal!$D$5:$D$204=$B$3),ROWS($A$6:A71))),"")</x:f>
        <x:v>46024</x:v>
      </x:c>
      <x:c r="B71" s="214" t="str">
        <x:f>IF($A71="","",INDEX(Journal!$B$5:$B$204,AGGREGATE(15,6,(ROW(Journal!$D$5:$D$204)-ROW(Journal!$D$5)+1)/(Journal!$D$5:$D$204=$B$3),ROWS($A$6:A71))))</x:f>
        <x:v>VE-001</x:v>
      </x:c>
      <x:c r="C71" s="214" t="str">
        <x:f>IF($A71="","",INDEX(Journal!$C$5:$C$204,AGGREGATE(15,6,(ROW(Journal!$D$5:$D$204)-ROW(Journal!$D$5)+1)/(Journal!$D$5:$D$204=$B$3),ROWS($A$6:A71))))</x:f>
        <x:v>VE</x:v>
      </x:c>
      <x:c r="D71" s="214" t="str">
        <x:f>IF($A71="","",INDEX(Journal!$F$5:$F$204,AGGREGATE(15,6,(ROW(Journal!$D$5:$D$204)-ROW(Journal!$D$5)+1)/(Journal!$D$5:$D$204=$B$3),ROWS($A$6:A71))))</x:f>
        <x:v>Facture client Alpha</x:v>
      </x:c>
      <x:c r="E71" s="215" t="n">
        <x:f>IF($A71="","",INDEX(Journal!$G$5:$G$204,AGGREGATE(15,6,(ROW(Journal!$D$5:$D$204)-ROW(Journal!$D$5)+1)/(Journal!$D$5:$D$204=$B$3),ROWS($A$6:A71))))</x:f>
        <x:v>1200</x:v>
      </x:c>
      <x:c r="F71" s="215" t="n">
        <x:f>IF($A71="","",INDEX(Journal!$H$5:$H$204,AGGREGATE(15,6,(ROW(Journal!$D$5:$D$204)-ROW(Journal!$D$5)+1)/(Journal!$D$5:$D$204=$B$3),ROWS($A$6:A71))))</x:f>
        <x:v>0</x:v>
      </x:c>
      <x:c r="G71" s="215" t="n">
        <x:f>IF($A71="","",E71-F71)</x:f>
        <x:v>1200</x:v>
      </x:c>
      <x:c r="H71" s="215" t="n">
        <x:f>IF($A71="","",SUM($G$6:G71))</x:f>
        <x:v>79200</x:v>
      </x:c>
    </x:row>
    <x:row r="72">
      <x:c r="A72" s="213" t="n">
        <x:f>IFERROR(INDEX(Journal!$A$5:$A$204,AGGREGATE(15,6,(ROW(Journal!$D$5:$D$204)-ROW(Journal!$D$5)+1)/(Journal!$D$5:$D$204=$B$3),ROWS($A$6:A72))),"")</x:f>
        <x:v>46024</x:v>
      </x:c>
      <x:c r="B72" s="214" t="str">
        <x:f>IF($A72="","",INDEX(Journal!$B$5:$B$204,AGGREGATE(15,6,(ROW(Journal!$D$5:$D$204)-ROW(Journal!$D$5)+1)/(Journal!$D$5:$D$204=$B$3),ROWS($A$6:A72))))</x:f>
        <x:v>VE-001</x:v>
      </x:c>
      <x:c r="C72" s="214" t="str">
        <x:f>IF($A72="","",INDEX(Journal!$C$5:$C$204,AGGREGATE(15,6,(ROW(Journal!$D$5:$D$204)-ROW(Journal!$D$5)+1)/(Journal!$D$5:$D$204=$B$3),ROWS($A$6:A72))))</x:f>
        <x:v>VE</x:v>
      </x:c>
      <x:c r="D72" s="214" t="str">
        <x:f>IF($A72="","",INDEX(Journal!$F$5:$F$204,AGGREGATE(15,6,(ROW(Journal!$D$5:$D$204)-ROW(Journal!$D$5)+1)/(Journal!$D$5:$D$204=$B$3),ROWS($A$6:A72))))</x:f>
        <x:v>Facture client Alpha</x:v>
      </x:c>
      <x:c r="E72" s="215" t="n">
        <x:f>IF($A72="","",INDEX(Journal!$G$5:$G$204,AGGREGATE(15,6,(ROW(Journal!$D$5:$D$204)-ROW(Journal!$D$5)+1)/(Journal!$D$5:$D$204=$B$3),ROWS($A$6:A72))))</x:f>
        <x:v>1200</x:v>
      </x:c>
      <x:c r="F72" s="215" t="n">
        <x:f>IF($A72="","",INDEX(Journal!$H$5:$H$204,AGGREGATE(15,6,(ROW(Journal!$D$5:$D$204)-ROW(Journal!$D$5)+1)/(Journal!$D$5:$D$204=$B$3),ROWS($A$6:A72))))</x:f>
        <x:v>0</x:v>
      </x:c>
      <x:c r="G72" s="215" t="n">
        <x:f>IF($A72="","",E72-F72)</x:f>
        <x:v>1200</x:v>
      </x:c>
      <x:c r="H72" s="215" t="n">
        <x:f>IF($A72="","",SUM($G$6:G72))</x:f>
        <x:v>80400</x:v>
      </x:c>
    </x:row>
    <x:row r="73">
      <x:c r="A73" s="213" t="n">
        <x:f>IFERROR(INDEX(Journal!$A$5:$A$204,AGGREGATE(15,6,(ROW(Journal!$D$5:$D$204)-ROW(Journal!$D$5)+1)/(Journal!$D$5:$D$204=$B$3),ROWS($A$6:A73))),"")</x:f>
        <x:v>46024</x:v>
      </x:c>
      <x:c r="B73" s="214" t="str">
        <x:f>IF($A73="","",INDEX(Journal!$B$5:$B$204,AGGREGATE(15,6,(ROW(Journal!$D$5:$D$204)-ROW(Journal!$D$5)+1)/(Journal!$D$5:$D$204=$B$3),ROWS($A$6:A73))))</x:f>
        <x:v>VE-001</x:v>
      </x:c>
      <x:c r="C73" s="214" t="str">
        <x:f>IF($A73="","",INDEX(Journal!$C$5:$C$204,AGGREGATE(15,6,(ROW(Journal!$D$5:$D$204)-ROW(Journal!$D$5)+1)/(Journal!$D$5:$D$204=$B$3),ROWS($A$6:A73))))</x:f>
        <x:v>VE</x:v>
      </x:c>
      <x:c r="D73" s="214" t="str">
        <x:f>IF($A73="","",INDEX(Journal!$F$5:$F$204,AGGREGATE(15,6,(ROW(Journal!$D$5:$D$204)-ROW(Journal!$D$5)+1)/(Journal!$D$5:$D$204=$B$3),ROWS($A$6:A73))))</x:f>
        <x:v>Facture client Alpha</x:v>
      </x:c>
      <x:c r="E73" s="215" t="n">
        <x:f>IF($A73="","",INDEX(Journal!$G$5:$G$204,AGGREGATE(15,6,(ROW(Journal!$D$5:$D$204)-ROW(Journal!$D$5)+1)/(Journal!$D$5:$D$204=$B$3),ROWS($A$6:A73))))</x:f>
        <x:v>1200</x:v>
      </x:c>
      <x:c r="F73" s="215" t="n">
        <x:f>IF($A73="","",INDEX(Journal!$H$5:$H$204,AGGREGATE(15,6,(ROW(Journal!$D$5:$D$204)-ROW(Journal!$D$5)+1)/(Journal!$D$5:$D$204=$B$3),ROWS($A$6:A73))))</x:f>
        <x:v>0</x:v>
      </x:c>
      <x:c r="G73" s="215" t="n">
        <x:f>IF($A73="","",E73-F73)</x:f>
        <x:v>1200</x:v>
      </x:c>
      <x:c r="H73" s="215" t="n">
        <x:f>IF($A73="","",SUM($G$6:G73))</x:f>
        <x:v>81600</x:v>
      </x:c>
    </x:row>
    <x:row r="74">
      <x:c r="A74" s="213" t="n">
        <x:f>IFERROR(INDEX(Journal!$A$5:$A$204,AGGREGATE(15,6,(ROW(Journal!$D$5:$D$204)-ROW(Journal!$D$5)+1)/(Journal!$D$5:$D$204=$B$3),ROWS($A$6:A74))),"")</x:f>
        <x:v>46024</x:v>
      </x:c>
      <x:c r="B74" s="214" t="str">
        <x:f>IF($A74="","",INDEX(Journal!$B$5:$B$204,AGGREGATE(15,6,(ROW(Journal!$D$5:$D$204)-ROW(Journal!$D$5)+1)/(Journal!$D$5:$D$204=$B$3),ROWS($A$6:A74))))</x:f>
        <x:v>VE-001</x:v>
      </x:c>
      <x:c r="C74" s="214" t="str">
        <x:f>IF($A74="","",INDEX(Journal!$C$5:$C$204,AGGREGATE(15,6,(ROW(Journal!$D$5:$D$204)-ROW(Journal!$D$5)+1)/(Journal!$D$5:$D$204=$B$3),ROWS($A$6:A74))))</x:f>
        <x:v>VE</x:v>
      </x:c>
      <x:c r="D74" s="214" t="str">
        <x:f>IF($A74="","",INDEX(Journal!$F$5:$F$204,AGGREGATE(15,6,(ROW(Journal!$D$5:$D$204)-ROW(Journal!$D$5)+1)/(Journal!$D$5:$D$204=$B$3),ROWS($A$6:A74))))</x:f>
        <x:v>Facture client Alpha</x:v>
      </x:c>
      <x:c r="E74" s="215" t="n">
        <x:f>IF($A74="","",INDEX(Journal!$G$5:$G$204,AGGREGATE(15,6,(ROW(Journal!$D$5:$D$204)-ROW(Journal!$D$5)+1)/(Journal!$D$5:$D$204=$B$3),ROWS($A$6:A74))))</x:f>
        <x:v>1200</x:v>
      </x:c>
      <x:c r="F74" s="215" t="n">
        <x:f>IF($A74="","",INDEX(Journal!$H$5:$H$204,AGGREGATE(15,6,(ROW(Journal!$D$5:$D$204)-ROW(Journal!$D$5)+1)/(Journal!$D$5:$D$204=$B$3),ROWS($A$6:A74))))</x:f>
        <x:v>0</x:v>
      </x:c>
      <x:c r="G74" s="215" t="n">
        <x:f>IF($A74="","",E74-F74)</x:f>
        <x:v>1200</x:v>
      </x:c>
      <x:c r="H74" s="215" t="n">
        <x:f>IF($A74="","",SUM($G$6:G74))</x:f>
        <x:v>82800</x:v>
      </x:c>
    </x:row>
    <x:row r="75">
      <x:c r="A75" s="213" t="n">
        <x:f>IFERROR(INDEX(Journal!$A$5:$A$204,AGGREGATE(15,6,(ROW(Journal!$D$5:$D$204)-ROW(Journal!$D$5)+1)/(Journal!$D$5:$D$204=$B$3),ROWS($A$6:A75))),"")</x:f>
        <x:v>46024</x:v>
      </x:c>
      <x:c r="B75" s="214" t="str">
        <x:f>IF($A75="","",INDEX(Journal!$B$5:$B$204,AGGREGATE(15,6,(ROW(Journal!$D$5:$D$204)-ROW(Journal!$D$5)+1)/(Journal!$D$5:$D$204=$B$3),ROWS($A$6:A75))))</x:f>
        <x:v>VE-001</x:v>
      </x:c>
      <x:c r="C75" s="214" t="str">
        <x:f>IF($A75="","",INDEX(Journal!$C$5:$C$204,AGGREGATE(15,6,(ROW(Journal!$D$5:$D$204)-ROW(Journal!$D$5)+1)/(Journal!$D$5:$D$204=$B$3),ROWS($A$6:A75))))</x:f>
        <x:v>VE</x:v>
      </x:c>
      <x:c r="D75" s="214" t="str">
        <x:f>IF($A75="","",INDEX(Journal!$F$5:$F$204,AGGREGATE(15,6,(ROW(Journal!$D$5:$D$204)-ROW(Journal!$D$5)+1)/(Journal!$D$5:$D$204=$B$3),ROWS($A$6:A75))))</x:f>
        <x:v>Facture client Alpha</x:v>
      </x:c>
      <x:c r="E75" s="215" t="n">
        <x:f>IF($A75="","",INDEX(Journal!$G$5:$G$204,AGGREGATE(15,6,(ROW(Journal!$D$5:$D$204)-ROW(Journal!$D$5)+1)/(Journal!$D$5:$D$204=$B$3),ROWS($A$6:A75))))</x:f>
        <x:v>1200</x:v>
      </x:c>
      <x:c r="F75" s="215" t="n">
        <x:f>IF($A75="","",INDEX(Journal!$H$5:$H$204,AGGREGATE(15,6,(ROW(Journal!$D$5:$D$204)-ROW(Journal!$D$5)+1)/(Journal!$D$5:$D$204=$B$3),ROWS($A$6:A75))))</x:f>
        <x:v>0</x:v>
      </x:c>
      <x:c r="G75" s="215" t="n">
        <x:f>IF($A75="","",E75-F75)</x:f>
        <x:v>1200</x:v>
      </x:c>
      <x:c r="H75" s="215" t="n">
        <x:f>IF($A75="","",SUM($G$6:G75))</x:f>
        <x:v>84000</x:v>
      </x:c>
    </x:row>
    <x:row r="76">
      <x:c r="A76" s="213" t="n">
        <x:f>IFERROR(INDEX(Journal!$A$5:$A$204,AGGREGATE(15,6,(ROW(Journal!$D$5:$D$204)-ROW(Journal!$D$5)+1)/(Journal!$D$5:$D$204=$B$3),ROWS($A$6:A76))),"")</x:f>
        <x:v>46024</x:v>
      </x:c>
      <x:c r="B76" s="214" t="str">
        <x:f>IF($A76="","",INDEX(Journal!$B$5:$B$204,AGGREGATE(15,6,(ROW(Journal!$D$5:$D$204)-ROW(Journal!$D$5)+1)/(Journal!$D$5:$D$204=$B$3),ROWS($A$6:A76))))</x:f>
        <x:v>VE-001</x:v>
      </x:c>
      <x:c r="C76" s="214" t="str">
        <x:f>IF($A76="","",INDEX(Journal!$C$5:$C$204,AGGREGATE(15,6,(ROW(Journal!$D$5:$D$204)-ROW(Journal!$D$5)+1)/(Journal!$D$5:$D$204=$B$3),ROWS($A$6:A76))))</x:f>
        <x:v>VE</x:v>
      </x:c>
      <x:c r="D76" s="214" t="str">
        <x:f>IF($A76="","",INDEX(Journal!$F$5:$F$204,AGGREGATE(15,6,(ROW(Journal!$D$5:$D$204)-ROW(Journal!$D$5)+1)/(Journal!$D$5:$D$204=$B$3),ROWS($A$6:A76))))</x:f>
        <x:v>Facture client Alpha</x:v>
      </x:c>
      <x:c r="E76" s="215" t="n">
        <x:f>IF($A76="","",INDEX(Journal!$G$5:$G$204,AGGREGATE(15,6,(ROW(Journal!$D$5:$D$204)-ROW(Journal!$D$5)+1)/(Journal!$D$5:$D$204=$B$3),ROWS($A$6:A76))))</x:f>
        <x:v>1200</x:v>
      </x:c>
      <x:c r="F76" s="215" t="n">
        <x:f>IF($A76="","",INDEX(Journal!$H$5:$H$204,AGGREGATE(15,6,(ROW(Journal!$D$5:$D$204)-ROW(Journal!$D$5)+1)/(Journal!$D$5:$D$204=$B$3),ROWS($A$6:A76))))</x:f>
        <x:v>0</x:v>
      </x:c>
      <x:c r="G76" s="215" t="n">
        <x:f>IF($A76="","",E76-F76)</x:f>
        <x:v>1200</x:v>
      </x:c>
      <x:c r="H76" s="215" t="n">
        <x:f>IF($A76="","",SUM($G$6:G76))</x:f>
        <x:v>85200</x:v>
      </x:c>
    </x:row>
    <x:row r="77">
      <x:c r="A77" s="213" t="n">
        <x:f>IFERROR(INDEX(Journal!$A$5:$A$204,AGGREGATE(15,6,(ROW(Journal!$D$5:$D$204)-ROW(Journal!$D$5)+1)/(Journal!$D$5:$D$204=$B$3),ROWS($A$6:A77))),"")</x:f>
        <x:v>46024</x:v>
      </x:c>
      <x:c r="B77" s="214" t="str">
        <x:f>IF($A77="","",INDEX(Journal!$B$5:$B$204,AGGREGATE(15,6,(ROW(Journal!$D$5:$D$204)-ROW(Journal!$D$5)+1)/(Journal!$D$5:$D$204=$B$3),ROWS($A$6:A77))))</x:f>
        <x:v>VE-001</x:v>
      </x:c>
      <x:c r="C77" s="214" t="str">
        <x:f>IF($A77="","",INDEX(Journal!$C$5:$C$204,AGGREGATE(15,6,(ROW(Journal!$D$5:$D$204)-ROW(Journal!$D$5)+1)/(Journal!$D$5:$D$204=$B$3),ROWS($A$6:A77))))</x:f>
        <x:v>VE</x:v>
      </x:c>
      <x:c r="D77" s="214" t="str">
        <x:f>IF($A77="","",INDEX(Journal!$F$5:$F$204,AGGREGATE(15,6,(ROW(Journal!$D$5:$D$204)-ROW(Journal!$D$5)+1)/(Journal!$D$5:$D$204=$B$3),ROWS($A$6:A77))))</x:f>
        <x:v>Facture client Alpha</x:v>
      </x:c>
      <x:c r="E77" s="215" t="n">
        <x:f>IF($A77="","",INDEX(Journal!$G$5:$G$204,AGGREGATE(15,6,(ROW(Journal!$D$5:$D$204)-ROW(Journal!$D$5)+1)/(Journal!$D$5:$D$204=$B$3),ROWS($A$6:A77))))</x:f>
        <x:v>1200</x:v>
      </x:c>
      <x:c r="F77" s="215" t="n">
        <x:f>IF($A77="","",INDEX(Journal!$H$5:$H$204,AGGREGATE(15,6,(ROW(Journal!$D$5:$D$204)-ROW(Journal!$D$5)+1)/(Journal!$D$5:$D$204=$B$3),ROWS($A$6:A77))))</x:f>
        <x:v>0</x:v>
      </x:c>
      <x:c r="G77" s="215" t="n">
        <x:f>IF($A77="","",E77-F77)</x:f>
        <x:v>1200</x:v>
      </x:c>
      <x:c r="H77" s="215" t="n">
        <x:f>IF($A77="","",SUM($G$6:G77))</x:f>
        <x:v>86400</x:v>
      </x:c>
    </x:row>
    <x:row r="78">
      <x:c r="A78" s="213" t="n">
        <x:f>IFERROR(INDEX(Journal!$A$5:$A$204,AGGREGATE(15,6,(ROW(Journal!$D$5:$D$204)-ROW(Journal!$D$5)+1)/(Journal!$D$5:$D$204=$B$3),ROWS($A$6:A78))),"")</x:f>
        <x:v>46024</x:v>
      </x:c>
      <x:c r="B78" s="214" t="str">
        <x:f>IF($A78="","",INDEX(Journal!$B$5:$B$204,AGGREGATE(15,6,(ROW(Journal!$D$5:$D$204)-ROW(Journal!$D$5)+1)/(Journal!$D$5:$D$204=$B$3),ROWS($A$6:A78))))</x:f>
        <x:v>VE-001</x:v>
      </x:c>
      <x:c r="C78" s="214" t="str">
        <x:f>IF($A78="","",INDEX(Journal!$C$5:$C$204,AGGREGATE(15,6,(ROW(Journal!$D$5:$D$204)-ROW(Journal!$D$5)+1)/(Journal!$D$5:$D$204=$B$3),ROWS($A$6:A78))))</x:f>
        <x:v>VE</x:v>
      </x:c>
      <x:c r="D78" s="214" t="str">
        <x:f>IF($A78="","",INDEX(Journal!$F$5:$F$204,AGGREGATE(15,6,(ROW(Journal!$D$5:$D$204)-ROW(Journal!$D$5)+1)/(Journal!$D$5:$D$204=$B$3),ROWS($A$6:A78))))</x:f>
        <x:v>Facture client Alpha</x:v>
      </x:c>
      <x:c r="E78" s="215" t="n">
        <x:f>IF($A78="","",INDEX(Journal!$G$5:$G$204,AGGREGATE(15,6,(ROW(Journal!$D$5:$D$204)-ROW(Journal!$D$5)+1)/(Journal!$D$5:$D$204=$B$3),ROWS($A$6:A78))))</x:f>
        <x:v>1200</x:v>
      </x:c>
      <x:c r="F78" s="215" t="n">
        <x:f>IF($A78="","",INDEX(Journal!$H$5:$H$204,AGGREGATE(15,6,(ROW(Journal!$D$5:$D$204)-ROW(Journal!$D$5)+1)/(Journal!$D$5:$D$204=$B$3),ROWS($A$6:A78))))</x:f>
        <x:v>0</x:v>
      </x:c>
      <x:c r="G78" s="215" t="n">
        <x:f>IF($A78="","",E78-F78)</x:f>
        <x:v>1200</x:v>
      </x:c>
      <x:c r="H78" s="215" t="n">
        <x:f>IF($A78="","",SUM($G$6:G78))</x:f>
        <x:v>87600</x:v>
      </x:c>
    </x:row>
    <x:row r="79">
      <x:c r="A79" s="213" t="n">
        <x:f>IFERROR(INDEX(Journal!$A$5:$A$204,AGGREGATE(15,6,(ROW(Journal!$D$5:$D$204)-ROW(Journal!$D$5)+1)/(Journal!$D$5:$D$204=$B$3),ROWS($A$6:A79))),"")</x:f>
        <x:v>46024</x:v>
      </x:c>
      <x:c r="B79" s="214" t="str">
        <x:f>IF($A79="","",INDEX(Journal!$B$5:$B$204,AGGREGATE(15,6,(ROW(Journal!$D$5:$D$204)-ROW(Journal!$D$5)+1)/(Journal!$D$5:$D$204=$B$3),ROWS($A$6:A79))))</x:f>
        <x:v>VE-001</x:v>
      </x:c>
      <x:c r="C79" s="214" t="str">
        <x:f>IF($A79="","",INDEX(Journal!$C$5:$C$204,AGGREGATE(15,6,(ROW(Journal!$D$5:$D$204)-ROW(Journal!$D$5)+1)/(Journal!$D$5:$D$204=$B$3),ROWS($A$6:A79))))</x:f>
        <x:v>VE</x:v>
      </x:c>
      <x:c r="D79" s="214" t="str">
        <x:f>IF($A79="","",INDEX(Journal!$F$5:$F$204,AGGREGATE(15,6,(ROW(Journal!$D$5:$D$204)-ROW(Journal!$D$5)+1)/(Journal!$D$5:$D$204=$B$3),ROWS($A$6:A79))))</x:f>
        <x:v>Facture client Alpha</x:v>
      </x:c>
      <x:c r="E79" s="215" t="n">
        <x:f>IF($A79="","",INDEX(Journal!$G$5:$G$204,AGGREGATE(15,6,(ROW(Journal!$D$5:$D$204)-ROW(Journal!$D$5)+1)/(Journal!$D$5:$D$204=$B$3),ROWS($A$6:A79))))</x:f>
        <x:v>1200</x:v>
      </x:c>
      <x:c r="F79" s="215" t="n">
        <x:f>IF($A79="","",INDEX(Journal!$H$5:$H$204,AGGREGATE(15,6,(ROW(Journal!$D$5:$D$204)-ROW(Journal!$D$5)+1)/(Journal!$D$5:$D$204=$B$3),ROWS($A$6:A79))))</x:f>
        <x:v>0</x:v>
      </x:c>
      <x:c r="G79" s="215" t="n">
        <x:f>IF($A79="","",E79-F79)</x:f>
        <x:v>1200</x:v>
      </x:c>
      <x:c r="H79" s="215" t="n">
        <x:f>IF($A79="","",SUM($G$6:G79))</x:f>
        <x:v>88800</x:v>
      </x:c>
    </x:row>
    <x:row r="80">
      <x:c r="A80" s="213" t="n">
        <x:f>IFERROR(INDEX(Journal!$A$5:$A$204,AGGREGATE(15,6,(ROW(Journal!$D$5:$D$204)-ROW(Journal!$D$5)+1)/(Journal!$D$5:$D$204=$B$3),ROWS($A$6:A80))),"")</x:f>
        <x:v>46024</x:v>
      </x:c>
      <x:c r="B80" s="214" t="str">
        <x:f>IF($A80="","",INDEX(Journal!$B$5:$B$204,AGGREGATE(15,6,(ROW(Journal!$D$5:$D$204)-ROW(Journal!$D$5)+1)/(Journal!$D$5:$D$204=$B$3),ROWS($A$6:A80))))</x:f>
        <x:v>VE-001</x:v>
      </x:c>
      <x:c r="C80" s="214" t="str">
        <x:f>IF($A80="","",INDEX(Journal!$C$5:$C$204,AGGREGATE(15,6,(ROW(Journal!$D$5:$D$204)-ROW(Journal!$D$5)+1)/(Journal!$D$5:$D$204=$B$3),ROWS($A$6:A80))))</x:f>
        <x:v>VE</x:v>
      </x:c>
      <x:c r="D80" s="214" t="str">
        <x:f>IF($A80="","",INDEX(Journal!$F$5:$F$204,AGGREGATE(15,6,(ROW(Journal!$D$5:$D$204)-ROW(Journal!$D$5)+1)/(Journal!$D$5:$D$204=$B$3),ROWS($A$6:A80))))</x:f>
        <x:v>Facture client Alpha</x:v>
      </x:c>
      <x:c r="E80" s="215" t="n">
        <x:f>IF($A80="","",INDEX(Journal!$G$5:$G$204,AGGREGATE(15,6,(ROW(Journal!$D$5:$D$204)-ROW(Journal!$D$5)+1)/(Journal!$D$5:$D$204=$B$3),ROWS($A$6:A80))))</x:f>
        <x:v>1200</x:v>
      </x:c>
      <x:c r="F80" s="215" t="n">
        <x:f>IF($A80="","",INDEX(Journal!$H$5:$H$204,AGGREGATE(15,6,(ROW(Journal!$D$5:$D$204)-ROW(Journal!$D$5)+1)/(Journal!$D$5:$D$204=$B$3),ROWS($A$6:A80))))</x:f>
        <x:v>0</x:v>
      </x:c>
      <x:c r="G80" s="215" t="n">
        <x:f>IF($A80="","",E80-F80)</x:f>
        <x:v>1200</x:v>
      </x:c>
      <x:c r="H80" s="215" t="n">
        <x:f>IF($A80="","",SUM($G$6:G80))</x:f>
        <x:v>90000</x:v>
      </x:c>
    </x:row>
    <x:row r="81">
      <x:c r="A81" s="213" t="n">
        <x:f>IFERROR(INDEX(Journal!$A$5:$A$204,AGGREGATE(15,6,(ROW(Journal!$D$5:$D$204)-ROW(Journal!$D$5)+1)/(Journal!$D$5:$D$204=$B$3),ROWS($A$6:A81))),"")</x:f>
        <x:v>46024</x:v>
      </x:c>
      <x:c r="B81" s="214" t="str">
        <x:f>IF($A81="","",INDEX(Journal!$B$5:$B$204,AGGREGATE(15,6,(ROW(Journal!$D$5:$D$204)-ROW(Journal!$D$5)+1)/(Journal!$D$5:$D$204=$B$3),ROWS($A$6:A81))))</x:f>
        <x:v>VE-001</x:v>
      </x:c>
      <x:c r="C81" s="214" t="str">
        <x:f>IF($A81="","",INDEX(Journal!$C$5:$C$204,AGGREGATE(15,6,(ROW(Journal!$D$5:$D$204)-ROW(Journal!$D$5)+1)/(Journal!$D$5:$D$204=$B$3),ROWS($A$6:A81))))</x:f>
        <x:v>VE</x:v>
      </x:c>
      <x:c r="D81" s="214" t="str">
        <x:f>IF($A81="","",INDEX(Journal!$F$5:$F$204,AGGREGATE(15,6,(ROW(Journal!$D$5:$D$204)-ROW(Journal!$D$5)+1)/(Journal!$D$5:$D$204=$B$3),ROWS($A$6:A81))))</x:f>
        <x:v>Facture client Alpha</x:v>
      </x:c>
      <x:c r="E81" s="215" t="n">
        <x:f>IF($A81="","",INDEX(Journal!$G$5:$G$204,AGGREGATE(15,6,(ROW(Journal!$D$5:$D$204)-ROW(Journal!$D$5)+1)/(Journal!$D$5:$D$204=$B$3),ROWS($A$6:A81))))</x:f>
        <x:v>1200</x:v>
      </x:c>
      <x:c r="F81" s="215" t="n">
        <x:f>IF($A81="","",INDEX(Journal!$H$5:$H$204,AGGREGATE(15,6,(ROW(Journal!$D$5:$D$204)-ROW(Journal!$D$5)+1)/(Journal!$D$5:$D$204=$B$3),ROWS($A$6:A81))))</x:f>
        <x:v>0</x:v>
      </x:c>
      <x:c r="G81" s="215" t="n">
        <x:f>IF($A81="","",E81-F81)</x:f>
        <x:v>1200</x:v>
      </x:c>
      <x:c r="H81" s="215" t="n">
        <x:f>IF($A81="","",SUM($G$6:G81))</x:f>
        <x:v>91200</x:v>
      </x:c>
    </x:row>
    <x:row r="82">
      <x:c r="A82" s="213" t="n">
        <x:f>IFERROR(INDEX(Journal!$A$5:$A$204,AGGREGATE(15,6,(ROW(Journal!$D$5:$D$204)-ROW(Journal!$D$5)+1)/(Journal!$D$5:$D$204=$B$3),ROWS($A$6:A82))),"")</x:f>
        <x:v>46024</x:v>
      </x:c>
      <x:c r="B82" s="214" t="str">
        <x:f>IF($A82="","",INDEX(Journal!$B$5:$B$204,AGGREGATE(15,6,(ROW(Journal!$D$5:$D$204)-ROW(Journal!$D$5)+1)/(Journal!$D$5:$D$204=$B$3),ROWS($A$6:A82))))</x:f>
        <x:v>VE-001</x:v>
      </x:c>
      <x:c r="C82" s="214" t="str">
        <x:f>IF($A82="","",INDEX(Journal!$C$5:$C$204,AGGREGATE(15,6,(ROW(Journal!$D$5:$D$204)-ROW(Journal!$D$5)+1)/(Journal!$D$5:$D$204=$B$3),ROWS($A$6:A82))))</x:f>
        <x:v>VE</x:v>
      </x:c>
      <x:c r="D82" s="214" t="str">
        <x:f>IF($A82="","",INDEX(Journal!$F$5:$F$204,AGGREGATE(15,6,(ROW(Journal!$D$5:$D$204)-ROW(Journal!$D$5)+1)/(Journal!$D$5:$D$204=$B$3),ROWS($A$6:A82))))</x:f>
        <x:v>Facture client Alpha</x:v>
      </x:c>
      <x:c r="E82" s="215" t="n">
        <x:f>IF($A82="","",INDEX(Journal!$G$5:$G$204,AGGREGATE(15,6,(ROW(Journal!$D$5:$D$204)-ROW(Journal!$D$5)+1)/(Journal!$D$5:$D$204=$B$3),ROWS($A$6:A82))))</x:f>
        <x:v>1200</x:v>
      </x:c>
      <x:c r="F82" s="215" t="n">
        <x:f>IF($A82="","",INDEX(Journal!$H$5:$H$204,AGGREGATE(15,6,(ROW(Journal!$D$5:$D$204)-ROW(Journal!$D$5)+1)/(Journal!$D$5:$D$204=$B$3),ROWS($A$6:A82))))</x:f>
        <x:v>0</x:v>
      </x:c>
      <x:c r="G82" s="215" t="n">
        <x:f>IF($A82="","",E82-F82)</x:f>
        <x:v>1200</x:v>
      </x:c>
      <x:c r="H82" s="215" t="n">
        <x:f>IF($A82="","",SUM($G$6:G82))</x:f>
        <x:v>92400</x:v>
      </x:c>
    </x:row>
    <x:row r="83">
      <x:c r="A83" s="213" t="n">
        <x:f>IFERROR(INDEX(Journal!$A$5:$A$204,AGGREGATE(15,6,(ROW(Journal!$D$5:$D$204)-ROW(Journal!$D$5)+1)/(Journal!$D$5:$D$204=$B$3),ROWS($A$6:A83))),"")</x:f>
        <x:v>46024</x:v>
      </x:c>
      <x:c r="B83" s="214" t="str">
        <x:f>IF($A83="","",INDEX(Journal!$B$5:$B$204,AGGREGATE(15,6,(ROW(Journal!$D$5:$D$204)-ROW(Journal!$D$5)+1)/(Journal!$D$5:$D$204=$B$3),ROWS($A$6:A83))))</x:f>
        <x:v>VE-001</x:v>
      </x:c>
      <x:c r="C83" s="214" t="str">
        <x:f>IF($A83="","",INDEX(Journal!$C$5:$C$204,AGGREGATE(15,6,(ROW(Journal!$D$5:$D$204)-ROW(Journal!$D$5)+1)/(Journal!$D$5:$D$204=$B$3),ROWS($A$6:A83))))</x:f>
        <x:v>VE</x:v>
      </x:c>
      <x:c r="D83" s="214" t="str">
        <x:f>IF($A83="","",INDEX(Journal!$F$5:$F$204,AGGREGATE(15,6,(ROW(Journal!$D$5:$D$204)-ROW(Journal!$D$5)+1)/(Journal!$D$5:$D$204=$B$3),ROWS($A$6:A83))))</x:f>
        <x:v>Facture client Alpha</x:v>
      </x:c>
      <x:c r="E83" s="215" t="n">
        <x:f>IF($A83="","",INDEX(Journal!$G$5:$G$204,AGGREGATE(15,6,(ROW(Journal!$D$5:$D$204)-ROW(Journal!$D$5)+1)/(Journal!$D$5:$D$204=$B$3),ROWS($A$6:A83))))</x:f>
        <x:v>1200</x:v>
      </x:c>
      <x:c r="F83" s="215" t="n">
        <x:f>IF($A83="","",INDEX(Journal!$H$5:$H$204,AGGREGATE(15,6,(ROW(Journal!$D$5:$D$204)-ROW(Journal!$D$5)+1)/(Journal!$D$5:$D$204=$B$3),ROWS($A$6:A83))))</x:f>
        <x:v>0</x:v>
      </x:c>
      <x:c r="G83" s="215" t="n">
        <x:f>IF($A83="","",E83-F83)</x:f>
        <x:v>1200</x:v>
      </x:c>
      <x:c r="H83" s="215" t="n">
        <x:f>IF($A83="","",SUM($G$6:G83))</x:f>
        <x:v>93600</x:v>
      </x:c>
    </x:row>
    <x:row r="84">
      <x:c r="A84" s="213" t="n">
        <x:f>IFERROR(INDEX(Journal!$A$5:$A$204,AGGREGATE(15,6,(ROW(Journal!$D$5:$D$204)-ROW(Journal!$D$5)+1)/(Journal!$D$5:$D$204=$B$3),ROWS($A$6:A84))),"")</x:f>
        <x:v>46024</x:v>
      </x:c>
      <x:c r="B84" s="214" t="str">
        <x:f>IF($A84="","",INDEX(Journal!$B$5:$B$204,AGGREGATE(15,6,(ROW(Journal!$D$5:$D$204)-ROW(Journal!$D$5)+1)/(Journal!$D$5:$D$204=$B$3),ROWS($A$6:A84))))</x:f>
        <x:v>VE-001</x:v>
      </x:c>
      <x:c r="C84" s="214" t="str">
        <x:f>IF($A84="","",INDEX(Journal!$C$5:$C$204,AGGREGATE(15,6,(ROW(Journal!$D$5:$D$204)-ROW(Journal!$D$5)+1)/(Journal!$D$5:$D$204=$B$3),ROWS($A$6:A84))))</x:f>
        <x:v>VE</x:v>
      </x:c>
      <x:c r="D84" s="214" t="str">
        <x:f>IF($A84="","",INDEX(Journal!$F$5:$F$204,AGGREGATE(15,6,(ROW(Journal!$D$5:$D$204)-ROW(Journal!$D$5)+1)/(Journal!$D$5:$D$204=$B$3),ROWS($A$6:A84))))</x:f>
        <x:v>Facture client Alpha</x:v>
      </x:c>
      <x:c r="E84" s="215" t="n">
        <x:f>IF($A84="","",INDEX(Journal!$G$5:$G$204,AGGREGATE(15,6,(ROW(Journal!$D$5:$D$204)-ROW(Journal!$D$5)+1)/(Journal!$D$5:$D$204=$B$3),ROWS($A$6:A84))))</x:f>
        <x:v>1200</x:v>
      </x:c>
      <x:c r="F84" s="215" t="n">
        <x:f>IF($A84="","",INDEX(Journal!$H$5:$H$204,AGGREGATE(15,6,(ROW(Journal!$D$5:$D$204)-ROW(Journal!$D$5)+1)/(Journal!$D$5:$D$204=$B$3),ROWS($A$6:A84))))</x:f>
        <x:v>0</x:v>
      </x:c>
      <x:c r="G84" s="215" t="n">
        <x:f>IF($A84="","",E84-F84)</x:f>
        <x:v>1200</x:v>
      </x:c>
      <x:c r="H84" s="215" t="n">
        <x:f>IF($A84="","",SUM($G$6:G84))</x:f>
        <x:v>94800</x:v>
      </x:c>
    </x:row>
    <x:row r="85">
      <x:c r="A85" s="213" t="n">
        <x:f>IFERROR(INDEX(Journal!$A$5:$A$204,AGGREGATE(15,6,(ROW(Journal!$D$5:$D$204)-ROW(Journal!$D$5)+1)/(Journal!$D$5:$D$204=$B$3),ROWS($A$6:A85))),"")</x:f>
        <x:v>46024</x:v>
      </x:c>
      <x:c r="B85" s="214" t="str">
        <x:f>IF($A85="","",INDEX(Journal!$B$5:$B$204,AGGREGATE(15,6,(ROW(Journal!$D$5:$D$204)-ROW(Journal!$D$5)+1)/(Journal!$D$5:$D$204=$B$3),ROWS($A$6:A85))))</x:f>
        <x:v>VE-001</x:v>
      </x:c>
      <x:c r="C85" s="214" t="str">
        <x:f>IF($A85="","",INDEX(Journal!$C$5:$C$204,AGGREGATE(15,6,(ROW(Journal!$D$5:$D$204)-ROW(Journal!$D$5)+1)/(Journal!$D$5:$D$204=$B$3),ROWS($A$6:A85))))</x:f>
        <x:v>VE</x:v>
      </x:c>
      <x:c r="D85" s="214" t="str">
        <x:f>IF($A85="","",INDEX(Journal!$F$5:$F$204,AGGREGATE(15,6,(ROW(Journal!$D$5:$D$204)-ROW(Journal!$D$5)+1)/(Journal!$D$5:$D$204=$B$3),ROWS($A$6:A85))))</x:f>
        <x:v>Facture client Alpha</x:v>
      </x:c>
      <x:c r="E85" s="215" t="n">
        <x:f>IF($A85="","",INDEX(Journal!$G$5:$G$204,AGGREGATE(15,6,(ROW(Journal!$D$5:$D$204)-ROW(Journal!$D$5)+1)/(Journal!$D$5:$D$204=$B$3),ROWS($A$6:A85))))</x:f>
        <x:v>1200</x:v>
      </x:c>
      <x:c r="F85" s="215" t="n">
        <x:f>IF($A85="","",INDEX(Journal!$H$5:$H$204,AGGREGATE(15,6,(ROW(Journal!$D$5:$D$204)-ROW(Journal!$D$5)+1)/(Journal!$D$5:$D$204=$B$3),ROWS($A$6:A85))))</x:f>
        <x:v>0</x:v>
      </x:c>
      <x:c r="G85" s="215" t="n">
        <x:f>IF($A85="","",E85-F85)</x:f>
        <x:v>1200</x:v>
      </x:c>
      <x:c r="H85" s="215" t="n">
        <x:f>IF($A85="","",SUM($G$6:G85))</x:f>
        <x:v>96000</x:v>
      </x:c>
    </x:row>
    <x:row r="86">
      <x:c r="A86" s="213" t="n">
        <x:f>IFERROR(INDEX(Journal!$A$5:$A$204,AGGREGATE(15,6,(ROW(Journal!$D$5:$D$204)-ROW(Journal!$D$5)+1)/(Journal!$D$5:$D$204=$B$3),ROWS($A$6:A86))),"")</x:f>
        <x:v>46024</x:v>
      </x:c>
      <x:c r="B86" s="214" t="str">
        <x:f>IF($A86="","",INDEX(Journal!$B$5:$B$204,AGGREGATE(15,6,(ROW(Journal!$D$5:$D$204)-ROW(Journal!$D$5)+1)/(Journal!$D$5:$D$204=$B$3),ROWS($A$6:A86))))</x:f>
        <x:v>VE-001</x:v>
      </x:c>
      <x:c r="C86" s="214" t="str">
        <x:f>IF($A86="","",INDEX(Journal!$C$5:$C$204,AGGREGATE(15,6,(ROW(Journal!$D$5:$D$204)-ROW(Journal!$D$5)+1)/(Journal!$D$5:$D$204=$B$3),ROWS($A$6:A86))))</x:f>
        <x:v>VE</x:v>
      </x:c>
      <x:c r="D86" s="214" t="str">
        <x:f>IF($A86="","",INDEX(Journal!$F$5:$F$204,AGGREGATE(15,6,(ROW(Journal!$D$5:$D$204)-ROW(Journal!$D$5)+1)/(Journal!$D$5:$D$204=$B$3),ROWS($A$6:A86))))</x:f>
        <x:v>Facture client Alpha</x:v>
      </x:c>
      <x:c r="E86" s="215" t="n">
        <x:f>IF($A86="","",INDEX(Journal!$G$5:$G$204,AGGREGATE(15,6,(ROW(Journal!$D$5:$D$204)-ROW(Journal!$D$5)+1)/(Journal!$D$5:$D$204=$B$3),ROWS($A$6:A86))))</x:f>
        <x:v>1200</x:v>
      </x:c>
      <x:c r="F86" s="215" t="n">
        <x:f>IF($A86="","",INDEX(Journal!$H$5:$H$204,AGGREGATE(15,6,(ROW(Journal!$D$5:$D$204)-ROW(Journal!$D$5)+1)/(Journal!$D$5:$D$204=$B$3),ROWS($A$6:A86))))</x:f>
        <x:v>0</x:v>
      </x:c>
      <x:c r="G86" s="215" t="n">
        <x:f>IF($A86="","",E86-F86)</x:f>
        <x:v>1200</x:v>
      </x:c>
      <x:c r="H86" s="215" t="n">
        <x:f>IF($A86="","",SUM($G$6:G86))</x:f>
        <x:v>97200</x:v>
      </x:c>
    </x:row>
    <x:row r="87">
      <x:c r="A87" s="213" t="n">
        <x:f>IFERROR(INDEX(Journal!$A$5:$A$204,AGGREGATE(15,6,(ROW(Journal!$D$5:$D$204)-ROW(Journal!$D$5)+1)/(Journal!$D$5:$D$204=$B$3),ROWS($A$6:A87))),"")</x:f>
        <x:v>46024</x:v>
      </x:c>
      <x:c r="B87" s="214" t="str">
        <x:f>IF($A87="","",INDEX(Journal!$B$5:$B$204,AGGREGATE(15,6,(ROW(Journal!$D$5:$D$204)-ROW(Journal!$D$5)+1)/(Journal!$D$5:$D$204=$B$3),ROWS($A$6:A87))))</x:f>
        <x:v>VE-001</x:v>
      </x:c>
      <x:c r="C87" s="214" t="str">
        <x:f>IF($A87="","",INDEX(Journal!$C$5:$C$204,AGGREGATE(15,6,(ROW(Journal!$D$5:$D$204)-ROW(Journal!$D$5)+1)/(Journal!$D$5:$D$204=$B$3),ROWS($A$6:A87))))</x:f>
        <x:v>VE</x:v>
      </x:c>
      <x:c r="D87" s="214" t="str">
        <x:f>IF($A87="","",INDEX(Journal!$F$5:$F$204,AGGREGATE(15,6,(ROW(Journal!$D$5:$D$204)-ROW(Journal!$D$5)+1)/(Journal!$D$5:$D$204=$B$3),ROWS($A$6:A87))))</x:f>
        <x:v>Facture client Alpha</x:v>
      </x:c>
      <x:c r="E87" s="215" t="n">
        <x:f>IF($A87="","",INDEX(Journal!$G$5:$G$204,AGGREGATE(15,6,(ROW(Journal!$D$5:$D$204)-ROW(Journal!$D$5)+1)/(Journal!$D$5:$D$204=$B$3),ROWS($A$6:A87))))</x:f>
        <x:v>1200</x:v>
      </x:c>
      <x:c r="F87" s="215" t="n">
        <x:f>IF($A87="","",INDEX(Journal!$H$5:$H$204,AGGREGATE(15,6,(ROW(Journal!$D$5:$D$204)-ROW(Journal!$D$5)+1)/(Journal!$D$5:$D$204=$B$3),ROWS($A$6:A87))))</x:f>
        <x:v>0</x:v>
      </x:c>
      <x:c r="G87" s="215" t="n">
        <x:f>IF($A87="","",E87-F87)</x:f>
        <x:v>1200</x:v>
      </x:c>
      <x:c r="H87" s="215" t="n">
        <x:f>IF($A87="","",SUM($G$6:G87))</x:f>
        <x:v>98400</x:v>
      </x:c>
    </x:row>
    <x:row r="88">
      <x:c r="A88" s="213" t="n">
        <x:f>IFERROR(INDEX(Journal!$A$5:$A$204,AGGREGATE(15,6,(ROW(Journal!$D$5:$D$204)-ROW(Journal!$D$5)+1)/(Journal!$D$5:$D$204=$B$3),ROWS($A$6:A88))),"")</x:f>
        <x:v>46024</x:v>
      </x:c>
      <x:c r="B88" s="214" t="str">
        <x:f>IF($A88="","",INDEX(Journal!$B$5:$B$204,AGGREGATE(15,6,(ROW(Journal!$D$5:$D$204)-ROW(Journal!$D$5)+1)/(Journal!$D$5:$D$204=$B$3),ROWS($A$6:A88))))</x:f>
        <x:v>VE-001</x:v>
      </x:c>
      <x:c r="C88" s="214" t="str">
        <x:f>IF($A88="","",INDEX(Journal!$C$5:$C$204,AGGREGATE(15,6,(ROW(Journal!$D$5:$D$204)-ROW(Journal!$D$5)+1)/(Journal!$D$5:$D$204=$B$3),ROWS($A$6:A88))))</x:f>
        <x:v>VE</x:v>
      </x:c>
      <x:c r="D88" s="214" t="str">
        <x:f>IF($A88="","",INDEX(Journal!$F$5:$F$204,AGGREGATE(15,6,(ROW(Journal!$D$5:$D$204)-ROW(Journal!$D$5)+1)/(Journal!$D$5:$D$204=$B$3),ROWS($A$6:A88))))</x:f>
        <x:v>Facture client Alpha</x:v>
      </x:c>
      <x:c r="E88" s="215" t="n">
        <x:f>IF($A88="","",INDEX(Journal!$G$5:$G$204,AGGREGATE(15,6,(ROW(Journal!$D$5:$D$204)-ROW(Journal!$D$5)+1)/(Journal!$D$5:$D$204=$B$3),ROWS($A$6:A88))))</x:f>
        <x:v>1200</x:v>
      </x:c>
      <x:c r="F88" s="215" t="n">
        <x:f>IF($A88="","",INDEX(Journal!$H$5:$H$204,AGGREGATE(15,6,(ROW(Journal!$D$5:$D$204)-ROW(Journal!$D$5)+1)/(Journal!$D$5:$D$204=$B$3),ROWS($A$6:A88))))</x:f>
        <x:v>0</x:v>
      </x:c>
      <x:c r="G88" s="215" t="n">
        <x:f>IF($A88="","",E88-F88)</x:f>
        <x:v>1200</x:v>
      </x:c>
      <x:c r="H88" s="215" t="n">
        <x:f>IF($A88="","",SUM($G$6:G88))</x:f>
        <x:v>99600</x:v>
      </x:c>
    </x:row>
    <x:row r="89">
      <x:c r="A89" s="213" t="n">
        <x:f>IFERROR(INDEX(Journal!$A$5:$A$204,AGGREGATE(15,6,(ROW(Journal!$D$5:$D$204)-ROW(Journal!$D$5)+1)/(Journal!$D$5:$D$204=$B$3),ROWS($A$6:A89))),"")</x:f>
        <x:v>46024</x:v>
      </x:c>
      <x:c r="B89" s="214" t="str">
        <x:f>IF($A89="","",INDEX(Journal!$B$5:$B$204,AGGREGATE(15,6,(ROW(Journal!$D$5:$D$204)-ROW(Journal!$D$5)+1)/(Journal!$D$5:$D$204=$B$3),ROWS($A$6:A89))))</x:f>
        <x:v>VE-001</x:v>
      </x:c>
      <x:c r="C89" s="214" t="str">
        <x:f>IF($A89="","",INDEX(Journal!$C$5:$C$204,AGGREGATE(15,6,(ROW(Journal!$D$5:$D$204)-ROW(Journal!$D$5)+1)/(Journal!$D$5:$D$204=$B$3),ROWS($A$6:A89))))</x:f>
        <x:v>VE</x:v>
      </x:c>
      <x:c r="D89" s="214" t="str">
        <x:f>IF($A89="","",INDEX(Journal!$F$5:$F$204,AGGREGATE(15,6,(ROW(Journal!$D$5:$D$204)-ROW(Journal!$D$5)+1)/(Journal!$D$5:$D$204=$B$3),ROWS($A$6:A89))))</x:f>
        <x:v>Facture client Alpha</x:v>
      </x:c>
      <x:c r="E89" s="215" t="n">
        <x:f>IF($A89="","",INDEX(Journal!$G$5:$G$204,AGGREGATE(15,6,(ROW(Journal!$D$5:$D$204)-ROW(Journal!$D$5)+1)/(Journal!$D$5:$D$204=$B$3),ROWS($A$6:A89))))</x:f>
        <x:v>1200</x:v>
      </x:c>
      <x:c r="F89" s="215" t="n">
        <x:f>IF($A89="","",INDEX(Journal!$H$5:$H$204,AGGREGATE(15,6,(ROW(Journal!$D$5:$D$204)-ROW(Journal!$D$5)+1)/(Journal!$D$5:$D$204=$B$3),ROWS($A$6:A89))))</x:f>
        <x:v>0</x:v>
      </x:c>
      <x:c r="G89" s="215" t="n">
        <x:f>IF($A89="","",E89-F89)</x:f>
        <x:v>1200</x:v>
      </x:c>
      <x:c r="H89" s="215" t="n">
        <x:f>IF($A89="","",SUM($G$6:G89))</x:f>
        <x:v>100800</x:v>
      </x:c>
    </x:row>
    <x:row r="90">
      <x:c r="A90" s="213" t="n">
        <x:f>IFERROR(INDEX(Journal!$A$5:$A$204,AGGREGATE(15,6,(ROW(Journal!$D$5:$D$204)-ROW(Journal!$D$5)+1)/(Journal!$D$5:$D$204=$B$3),ROWS($A$6:A90))),"")</x:f>
        <x:v>46024</x:v>
      </x:c>
      <x:c r="B90" s="214" t="str">
        <x:f>IF($A90="","",INDEX(Journal!$B$5:$B$204,AGGREGATE(15,6,(ROW(Journal!$D$5:$D$204)-ROW(Journal!$D$5)+1)/(Journal!$D$5:$D$204=$B$3),ROWS($A$6:A90))))</x:f>
        <x:v>VE-001</x:v>
      </x:c>
      <x:c r="C90" s="214" t="str">
        <x:f>IF($A90="","",INDEX(Journal!$C$5:$C$204,AGGREGATE(15,6,(ROW(Journal!$D$5:$D$204)-ROW(Journal!$D$5)+1)/(Journal!$D$5:$D$204=$B$3),ROWS($A$6:A90))))</x:f>
        <x:v>VE</x:v>
      </x:c>
      <x:c r="D90" s="214" t="str">
        <x:f>IF($A90="","",INDEX(Journal!$F$5:$F$204,AGGREGATE(15,6,(ROW(Journal!$D$5:$D$204)-ROW(Journal!$D$5)+1)/(Journal!$D$5:$D$204=$B$3),ROWS($A$6:A90))))</x:f>
        <x:v>Facture client Alpha</x:v>
      </x:c>
      <x:c r="E90" s="215" t="n">
        <x:f>IF($A90="","",INDEX(Journal!$G$5:$G$204,AGGREGATE(15,6,(ROW(Journal!$D$5:$D$204)-ROW(Journal!$D$5)+1)/(Journal!$D$5:$D$204=$B$3),ROWS($A$6:A90))))</x:f>
        <x:v>1200</x:v>
      </x:c>
      <x:c r="F90" s="215" t="n">
        <x:f>IF($A90="","",INDEX(Journal!$H$5:$H$204,AGGREGATE(15,6,(ROW(Journal!$D$5:$D$204)-ROW(Journal!$D$5)+1)/(Journal!$D$5:$D$204=$B$3),ROWS($A$6:A90))))</x:f>
        <x:v>0</x:v>
      </x:c>
      <x:c r="G90" s="215" t="n">
        <x:f>IF($A90="","",E90-F90)</x:f>
        <x:v>1200</x:v>
      </x:c>
      <x:c r="H90" s="215" t="n">
        <x:f>IF($A90="","",SUM($G$6:G90))</x:f>
        <x:v>102000</x:v>
      </x:c>
    </x:row>
    <x:row r="91">
      <x:c r="A91" s="213" t="n">
        <x:f>IFERROR(INDEX(Journal!$A$5:$A$204,AGGREGATE(15,6,(ROW(Journal!$D$5:$D$204)-ROW(Journal!$D$5)+1)/(Journal!$D$5:$D$204=$B$3),ROWS($A$6:A91))),"")</x:f>
        <x:v>46024</x:v>
      </x:c>
      <x:c r="B91" s="214" t="str">
        <x:f>IF($A91="","",INDEX(Journal!$B$5:$B$204,AGGREGATE(15,6,(ROW(Journal!$D$5:$D$204)-ROW(Journal!$D$5)+1)/(Journal!$D$5:$D$204=$B$3),ROWS($A$6:A91))))</x:f>
        <x:v>VE-001</x:v>
      </x:c>
      <x:c r="C91" s="214" t="str">
        <x:f>IF($A91="","",INDEX(Journal!$C$5:$C$204,AGGREGATE(15,6,(ROW(Journal!$D$5:$D$204)-ROW(Journal!$D$5)+1)/(Journal!$D$5:$D$204=$B$3),ROWS($A$6:A91))))</x:f>
        <x:v>VE</x:v>
      </x:c>
      <x:c r="D91" s="214" t="str">
        <x:f>IF($A91="","",INDEX(Journal!$F$5:$F$204,AGGREGATE(15,6,(ROW(Journal!$D$5:$D$204)-ROW(Journal!$D$5)+1)/(Journal!$D$5:$D$204=$B$3),ROWS($A$6:A91))))</x:f>
        <x:v>Facture client Alpha</x:v>
      </x:c>
      <x:c r="E91" s="215" t="n">
        <x:f>IF($A91="","",INDEX(Journal!$G$5:$G$204,AGGREGATE(15,6,(ROW(Journal!$D$5:$D$204)-ROW(Journal!$D$5)+1)/(Journal!$D$5:$D$204=$B$3),ROWS($A$6:A91))))</x:f>
        <x:v>1200</x:v>
      </x:c>
      <x:c r="F91" s="215" t="n">
        <x:f>IF($A91="","",INDEX(Journal!$H$5:$H$204,AGGREGATE(15,6,(ROW(Journal!$D$5:$D$204)-ROW(Journal!$D$5)+1)/(Journal!$D$5:$D$204=$B$3),ROWS($A$6:A91))))</x:f>
        <x:v>0</x:v>
      </x:c>
      <x:c r="G91" s="215" t="n">
        <x:f>IF($A91="","",E91-F91)</x:f>
        <x:v>1200</x:v>
      </x:c>
      <x:c r="H91" s="215" t="n">
        <x:f>IF($A91="","",SUM($G$6:G91))</x:f>
        <x:v>103200</x:v>
      </x:c>
    </x:row>
    <x:row r="92">
      <x:c r="A92" s="213" t="n">
        <x:f>IFERROR(INDEX(Journal!$A$5:$A$204,AGGREGATE(15,6,(ROW(Journal!$D$5:$D$204)-ROW(Journal!$D$5)+1)/(Journal!$D$5:$D$204=$B$3),ROWS($A$6:A92))),"")</x:f>
        <x:v>46024</x:v>
      </x:c>
      <x:c r="B92" s="214" t="str">
        <x:f>IF($A92="","",INDEX(Journal!$B$5:$B$204,AGGREGATE(15,6,(ROW(Journal!$D$5:$D$204)-ROW(Journal!$D$5)+1)/(Journal!$D$5:$D$204=$B$3),ROWS($A$6:A92))))</x:f>
        <x:v>VE-001</x:v>
      </x:c>
      <x:c r="C92" s="214" t="str">
        <x:f>IF($A92="","",INDEX(Journal!$C$5:$C$204,AGGREGATE(15,6,(ROW(Journal!$D$5:$D$204)-ROW(Journal!$D$5)+1)/(Journal!$D$5:$D$204=$B$3),ROWS($A$6:A92))))</x:f>
        <x:v>VE</x:v>
      </x:c>
      <x:c r="D92" s="214" t="str">
        <x:f>IF($A92="","",INDEX(Journal!$F$5:$F$204,AGGREGATE(15,6,(ROW(Journal!$D$5:$D$204)-ROW(Journal!$D$5)+1)/(Journal!$D$5:$D$204=$B$3),ROWS($A$6:A92))))</x:f>
        <x:v>Facture client Alpha</x:v>
      </x:c>
      <x:c r="E92" s="215" t="n">
        <x:f>IF($A92="","",INDEX(Journal!$G$5:$G$204,AGGREGATE(15,6,(ROW(Journal!$D$5:$D$204)-ROW(Journal!$D$5)+1)/(Journal!$D$5:$D$204=$B$3),ROWS($A$6:A92))))</x:f>
        <x:v>1200</x:v>
      </x:c>
      <x:c r="F92" s="215" t="n">
        <x:f>IF($A92="","",INDEX(Journal!$H$5:$H$204,AGGREGATE(15,6,(ROW(Journal!$D$5:$D$204)-ROW(Journal!$D$5)+1)/(Journal!$D$5:$D$204=$B$3),ROWS($A$6:A92))))</x:f>
        <x:v>0</x:v>
      </x:c>
      <x:c r="G92" s="215" t="n">
        <x:f>IF($A92="","",E92-F92)</x:f>
        <x:v>1200</x:v>
      </x:c>
      <x:c r="H92" s="215" t="n">
        <x:f>IF($A92="","",SUM($G$6:G92))</x:f>
        <x:v>104400</x:v>
      </x:c>
    </x:row>
    <x:row r="93">
      <x:c r="A93" s="213" t="n">
        <x:f>IFERROR(INDEX(Journal!$A$5:$A$204,AGGREGATE(15,6,(ROW(Journal!$D$5:$D$204)-ROW(Journal!$D$5)+1)/(Journal!$D$5:$D$204=$B$3),ROWS($A$6:A93))),"")</x:f>
        <x:v>46024</x:v>
      </x:c>
      <x:c r="B93" s="214" t="str">
        <x:f>IF($A93="","",INDEX(Journal!$B$5:$B$204,AGGREGATE(15,6,(ROW(Journal!$D$5:$D$204)-ROW(Journal!$D$5)+1)/(Journal!$D$5:$D$204=$B$3),ROWS($A$6:A93))))</x:f>
        <x:v>VE-001</x:v>
      </x:c>
      <x:c r="C93" s="214" t="str">
        <x:f>IF($A93="","",INDEX(Journal!$C$5:$C$204,AGGREGATE(15,6,(ROW(Journal!$D$5:$D$204)-ROW(Journal!$D$5)+1)/(Journal!$D$5:$D$204=$B$3),ROWS($A$6:A93))))</x:f>
        <x:v>VE</x:v>
      </x:c>
      <x:c r="D93" s="214" t="str">
        <x:f>IF($A93="","",INDEX(Journal!$F$5:$F$204,AGGREGATE(15,6,(ROW(Journal!$D$5:$D$204)-ROW(Journal!$D$5)+1)/(Journal!$D$5:$D$204=$B$3),ROWS($A$6:A93))))</x:f>
        <x:v>Facture client Alpha</x:v>
      </x:c>
      <x:c r="E93" s="215" t="n">
        <x:f>IF($A93="","",INDEX(Journal!$G$5:$G$204,AGGREGATE(15,6,(ROW(Journal!$D$5:$D$204)-ROW(Journal!$D$5)+1)/(Journal!$D$5:$D$204=$B$3),ROWS($A$6:A93))))</x:f>
        <x:v>1200</x:v>
      </x:c>
      <x:c r="F93" s="215" t="n">
        <x:f>IF($A93="","",INDEX(Journal!$H$5:$H$204,AGGREGATE(15,6,(ROW(Journal!$D$5:$D$204)-ROW(Journal!$D$5)+1)/(Journal!$D$5:$D$204=$B$3),ROWS($A$6:A93))))</x:f>
        <x:v>0</x:v>
      </x:c>
      <x:c r="G93" s="215" t="n">
        <x:f>IF($A93="","",E93-F93)</x:f>
        <x:v>1200</x:v>
      </x:c>
      <x:c r="H93" s="215" t="n">
        <x:f>IF($A93="","",SUM($G$6:G93))</x:f>
        <x:v>105600</x:v>
      </x:c>
    </x:row>
    <x:row r="94">
      <x:c r="A94" s="213" t="n">
        <x:f>IFERROR(INDEX(Journal!$A$5:$A$204,AGGREGATE(15,6,(ROW(Journal!$D$5:$D$204)-ROW(Journal!$D$5)+1)/(Journal!$D$5:$D$204=$B$3),ROWS($A$6:A94))),"")</x:f>
        <x:v>46024</x:v>
      </x:c>
      <x:c r="B94" s="214" t="str">
        <x:f>IF($A94="","",INDEX(Journal!$B$5:$B$204,AGGREGATE(15,6,(ROW(Journal!$D$5:$D$204)-ROW(Journal!$D$5)+1)/(Journal!$D$5:$D$204=$B$3),ROWS($A$6:A94))))</x:f>
        <x:v>VE-001</x:v>
      </x:c>
      <x:c r="C94" s="214" t="str">
        <x:f>IF($A94="","",INDEX(Journal!$C$5:$C$204,AGGREGATE(15,6,(ROW(Journal!$D$5:$D$204)-ROW(Journal!$D$5)+1)/(Journal!$D$5:$D$204=$B$3),ROWS($A$6:A94))))</x:f>
        <x:v>VE</x:v>
      </x:c>
      <x:c r="D94" s="214" t="str">
        <x:f>IF($A94="","",INDEX(Journal!$F$5:$F$204,AGGREGATE(15,6,(ROW(Journal!$D$5:$D$204)-ROW(Journal!$D$5)+1)/(Journal!$D$5:$D$204=$B$3),ROWS($A$6:A94))))</x:f>
        <x:v>Facture client Alpha</x:v>
      </x:c>
      <x:c r="E94" s="215" t="n">
        <x:f>IF($A94="","",INDEX(Journal!$G$5:$G$204,AGGREGATE(15,6,(ROW(Journal!$D$5:$D$204)-ROW(Journal!$D$5)+1)/(Journal!$D$5:$D$204=$B$3),ROWS($A$6:A94))))</x:f>
        <x:v>1200</x:v>
      </x:c>
      <x:c r="F94" s="215" t="n">
        <x:f>IF($A94="","",INDEX(Journal!$H$5:$H$204,AGGREGATE(15,6,(ROW(Journal!$D$5:$D$204)-ROW(Journal!$D$5)+1)/(Journal!$D$5:$D$204=$B$3),ROWS($A$6:A94))))</x:f>
        <x:v>0</x:v>
      </x:c>
      <x:c r="G94" s="215" t="n">
        <x:f>IF($A94="","",E94-F94)</x:f>
        <x:v>1200</x:v>
      </x:c>
      <x:c r="H94" s="215" t="n">
        <x:f>IF($A94="","",SUM($G$6:G94))</x:f>
        <x:v>106800</x:v>
      </x:c>
    </x:row>
    <x:row r="95">
      <x:c r="A95" s="213" t="n">
        <x:f>IFERROR(INDEX(Journal!$A$5:$A$204,AGGREGATE(15,6,(ROW(Journal!$D$5:$D$204)-ROW(Journal!$D$5)+1)/(Journal!$D$5:$D$204=$B$3),ROWS($A$6:A95))),"")</x:f>
        <x:v>46024</x:v>
      </x:c>
      <x:c r="B95" s="214" t="str">
        <x:f>IF($A95="","",INDEX(Journal!$B$5:$B$204,AGGREGATE(15,6,(ROW(Journal!$D$5:$D$204)-ROW(Journal!$D$5)+1)/(Journal!$D$5:$D$204=$B$3),ROWS($A$6:A95))))</x:f>
        <x:v>VE-001</x:v>
      </x:c>
      <x:c r="C95" s="214" t="str">
        <x:f>IF($A95="","",INDEX(Journal!$C$5:$C$204,AGGREGATE(15,6,(ROW(Journal!$D$5:$D$204)-ROW(Journal!$D$5)+1)/(Journal!$D$5:$D$204=$B$3),ROWS($A$6:A95))))</x:f>
        <x:v>VE</x:v>
      </x:c>
      <x:c r="D95" s="214" t="str">
        <x:f>IF($A95="","",INDEX(Journal!$F$5:$F$204,AGGREGATE(15,6,(ROW(Journal!$D$5:$D$204)-ROW(Journal!$D$5)+1)/(Journal!$D$5:$D$204=$B$3),ROWS($A$6:A95))))</x:f>
        <x:v>Facture client Alpha</x:v>
      </x:c>
      <x:c r="E95" s="215" t="n">
        <x:f>IF($A95="","",INDEX(Journal!$G$5:$G$204,AGGREGATE(15,6,(ROW(Journal!$D$5:$D$204)-ROW(Journal!$D$5)+1)/(Journal!$D$5:$D$204=$B$3),ROWS($A$6:A95))))</x:f>
        <x:v>1200</x:v>
      </x:c>
      <x:c r="F95" s="215" t="n">
        <x:f>IF($A95="","",INDEX(Journal!$H$5:$H$204,AGGREGATE(15,6,(ROW(Journal!$D$5:$D$204)-ROW(Journal!$D$5)+1)/(Journal!$D$5:$D$204=$B$3),ROWS($A$6:A95))))</x:f>
        <x:v>0</x:v>
      </x:c>
      <x:c r="G95" s="215" t="n">
        <x:f>IF($A95="","",E95-F95)</x:f>
        <x:v>1200</x:v>
      </x:c>
      <x:c r="H95" s="215" t="n">
        <x:f>IF($A95="","",SUM($G$6:G95))</x:f>
        <x:v>108000</x:v>
      </x:c>
    </x:row>
    <x:row r="96">
      <x:c r="A96" s="213" t="n">
        <x:f>IFERROR(INDEX(Journal!$A$5:$A$204,AGGREGATE(15,6,(ROW(Journal!$D$5:$D$204)-ROW(Journal!$D$5)+1)/(Journal!$D$5:$D$204=$B$3),ROWS($A$6:A96))),"")</x:f>
        <x:v>46024</x:v>
      </x:c>
      <x:c r="B96" s="214" t="str">
        <x:f>IF($A96="","",INDEX(Journal!$B$5:$B$204,AGGREGATE(15,6,(ROW(Journal!$D$5:$D$204)-ROW(Journal!$D$5)+1)/(Journal!$D$5:$D$204=$B$3),ROWS($A$6:A96))))</x:f>
        <x:v>VE-001</x:v>
      </x:c>
      <x:c r="C96" s="214" t="str">
        <x:f>IF($A96="","",INDEX(Journal!$C$5:$C$204,AGGREGATE(15,6,(ROW(Journal!$D$5:$D$204)-ROW(Journal!$D$5)+1)/(Journal!$D$5:$D$204=$B$3),ROWS($A$6:A96))))</x:f>
        <x:v>VE</x:v>
      </x:c>
      <x:c r="D96" s="214" t="str">
        <x:f>IF($A96="","",INDEX(Journal!$F$5:$F$204,AGGREGATE(15,6,(ROW(Journal!$D$5:$D$204)-ROW(Journal!$D$5)+1)/(Journal!$D$5:$D$204=$B$3),ROWS($A$6:A96))))</x:f>
        <x:v>Facture client Alpha</x:v>
      </x:c>
      <x:c r="E96" s="215" t="n">
        <x:f>IF($A96="","",INDEX(Journal!$G$5:$G$204,AGGREGATE(15,6,(ROW(Journal!$D$5:$D$204)-ROW(Journal!$D$5)+1)/(Journal!$D$5:$D$204=$B$3),ROWS($A$6:A96))))</x:f>
        <x:v>1200</x:v>
      </x:c>
      <x:c r="F96" s="215" t="n">
        <x:f>IF($A96="","",INDEX(Journal!$H$5:$H$204,AGGREGATE(15,6,(ROW(Journal!$D$5:$D$204)-ROW(Journal!$D$5)+1)/(Journal!$D$5:$D$204=$B$3),ROWS($A$6:A96))))</x:f>
        <x:v>0</x:v>
      </x:c>
      <x:c r="G96" s="215" t="n">
        <x:f>IF($A96="","",E96-F96)</x:f>
        <x:v>1200</x:v>
      </x:c>
      <x:c r="H96" s="215" t="n">
        <x:f>IF($A96="","",SUM($G$6:G96))</x:f>
        <x:v>109200</x:v>
      </x:c>
    </x:row>
    <x:row r="97">
      <x:c r="A97" s="213" t="n">
        <x:f>IFERROR(INDEX(Journal!$A$5:$A$204,AGGREGATE(15,6,(ROW(Journal!$D$5:$D$204)-ROW(Journal!$D$5)+1)/(Journal!$D$5:$D$204=$B$3),ROWS($A$6:A97))),"")</x:f>
        <x:v>46024</x:v>
      </x:c>
      <x:c r="B97" s="214" t="str">
        <x:f>IF($A97="","",INDEX(Journal!$B$5:$B$204,AGGREGATE(15,6,(ROW(Journal!$D$5:$D$204)-ROW(Journal!$D$5)+1)/(Journal!$D$5:$D$204=$B$3),ROWS($A$6:A97))))</x:f>
        <x:v>VE-001</x:v>
      </x:c>
      <x:c r="C97" s="214" t="str">
        <x:f>IF($A97="","",INDEX(Journal!$C$5:$C$204,AGGREGATE(15,6,(ROW(Journal!$D$5:$D$204)-ROW(Journal!$D$5)+1)/(Journal!$D$5:$D$204=$B$3),ROWS($A$6:A97))))</x:f>
        <x:v>VE</x:v>
      </x:c>
      <x:c r="D97" s="214" t="str">
        <x:f>IF($A97="","",INDEX(Journal!$F$5:$F$204,AGGREGATE(15,6,(ROW(Journal!$D$5:$D$204)-ROW(Journal!$D$5)+1)/(Journal!$D$5:$D$204=$B$3),ROWS($A$6:A97))))</x:f>
        <x:v>Facture client Alpha</x:v>
      </x:c>
      <x:c r="E97" s="215" t="n">
        <x:f>IF($A97="","",INDEX(Journal!$G$5:$G$204,AGGREGATE(15,6,(ROW(Journal!$D$5:$D$204)-ROW(Journal!$D$5)+1)/(Journal!$D$5:$D$204=$B$3),ROWS($A$6:A97))))</x:f>
        <x:v>1200</x:v>
      </x:c>
      <x:c r="F97" s="215" t="n">
        <x:f>IF($A97="","",INDEX(Journal!$H$5:$H$204,AGGREGATE(15,6,(ROW(Journal!$D$5:$D$204)-ROW(Journal!$D$5)+1)/(Journal!$D$5:$D$204=$B$3),ROWS($A$6:A97))))</x:f>
        <x:v>0</x:v>
      </x:c>
      <x:c r="G97" s="215" t="n">
        <x:f>IF($A97="","",E97-F97)</x:f>
        <x:v>1200</x:v>
      </x:c>
      <x:c r="H97" s="215" t="n">
        <x:f>IF($A97="","",SUM($G$6:G97))</x:f>
        <x:v>110400</x:v>
      </x:c>
    </x:row>
    <x:row r="98">
      <x:c r="A98" s="213" t="n">
        <x:f>IFERROR(INDEX(Journal!$A$5:$A$204,AGGREGATE(15,6,(ROW(Journal!$D$5:$D$204)-ROW(Journal!$D$5)+1)/(Journal!$D$5:$D$204=$B$3),ROWS($A$6:A98))),"")</x:f>
        <x:v>46024</x:v>
      </x:c>
      <x:c r="B98" s="214" t="str">
        <x:f>IF($A98="","",INDEX(Journal!$B$5:$B$204,AGGREGATE(15,6,(ROW(Journal!$D$5:$D$204)-ROW(Journal!$D$5)+1)/(Journal!$D$5:$D$204=$B$3),ROWS($A$6:A98))))</x:f>
        <x:v>VE-001</x:v>
      </x:c>
      <x:c r="C98" s="214" t="str">
        <x:f>IF($A98="","",INDEX(Journal!$C$5:$C$204,AGGREGATE(15,6,(ROW(Journal!$D$5:$D$204)-ROW(Journal!$D$5)+1)/(Journal!$D$5:$D$204=$B$3),ROWS($A$6:A98))))</x:f>
        <x:v>VE</x:v>
      </x:c>
      <x:c r="D98" s="214" t="str">
        <x:f>IF($A98="","",INDEX(Journal!$F$5:$F$204,AGGREGATE(15,6,(ROW(Journal!$D$5:$D$204)-ROW(Journal!$D$5)+1)/(Journal!$D$5:$D$204=$B$3),ROWS($A$6:A98))))</x:f>
        <x:v>Facture client Alpha</x:v>
      </x:c>
      <x:c r="E98" s="215" t="n">
        <x:f>IF($A98="","",INDEX(Journal!$G$5:$G$204,AGGREGATE(15,6,(ROW(Journal!$D$5:$D$204)-ROW(Journal!$D$5)+1)/(Journal!$D$5:$D$204=$B$3),ROWS($A$6:A98))))</x:f>
        <x:v>1200</x:v>
      </x:c>
      <x:c r="F98" s="215" t="n">
        <x:f>IF($A98="","",INDEX(Journal!$H$5:$H$204,AGGREGATE(15,6,(ROW(Journal!$D$5:$D$204)-ROW(Journal!$D$5)+1)/(Journal!$D$5:$D$204=$B$3),ROWS($A$6:A98))))</x:f>
        <x:v>0</x:v>
      </x:c>
      <x:c r="G98" s="215" t="n">
        <x:f>IF($A98="","",E98-F98)</x:f>
        <x:v>1200</x:v>
      </x:c>
      <x:c r="H98" s="215" t="n">
        <x:f>IF($A98="","",SUM($G$6:G98))</x:f>
        <x:v>111600</x:v>
      </x:c>
    </x:row>
    <x:row r="99">
      <x:c r="A99" s="213" t="n">
        <x:f>IFERROR(INDEX(Journal!$A$5:$A$204,AGGREGATE(15,6,(ROW(Journal!$D$5:$D$204)-ROW(Journal!$D$5)+1)/(Journal!$D$5:$D$204=$B$3),ROWS($A$6:A99))),"")</x:f>
        <x:v>46024</x:v>
      </x:c>
      <x:c r="B99" s="214" t="str">
        <x:f>IF($A99="","",INDEX(Journal!$B$5:$B$204,AGGREGATE(15,6,(ROW(Journal!$D$5:$D$204)-ROW(Journal!$D$5)+1)/(Journal!$D$5:$D$204=$B$3),ROWS($A$6:A99))))</x:f>
        <x:v>VE-001</x:v>
      </x:c>
      <x:c r="C99" s="214" t="str">
        <x:f>IF($A99="","",INDEX(Journal!$C$5:$C$204,AGGREGATE(15,6,(ROW(Journal!$D$5:$D$204)-ROW(Journal!$D$5)+1)/(Journal!$D$5:$D$204=$B$3),ROWS($A$6:A99))))</x:f>
        <x:v>VE</x:v>
      </x:c>
      <x:c r="D99" s="214" t="str">
        <x:f>IF($A99="","",INDEX(Journal!$F$5:$F$204,AGGREGATE(15,6,(ROW(Journal!$D$5:$D$204)-ROW(Journal!$D$5)+1)/(Journal!$D$5:$D$204=$B$3),ROWS($A$6:A99))))</x:f>
        <x:v>Facture client Alpha</x:v>
      </x:c>
      <x:c r="E99" s="215" t="n">
        <x:f>IF($A99="","",INDEX(Journal!$G$5:$G$204,AGGREGATE(15,6,(ROW(Journal!$D$5:$D$204)-ROW(Journal!$D$5)+1)/(Journal!$D$5:$D$204=$B$3),ROWS($A$6:A99))))</x:f>
        <x:v>1200</x:v>
      </x:c>
      <x:c r="F99" s="215" t="n">
        <x:f>IF($A99="","",INDEX(Journal!$H$5:$H$204,AGGREGATE(15,6,(ROW(Journal!$D$5:$D$204)-ROW(Journal!$D$5)+1)/(Journal!$D$5:$D$204=$B$3),ROWS($A$6:A99))))</x:f>
        <x:v>0</x:v>
      </x:c>
      <x:c r="G99" s="215" t="n">
        <x:f>IF($A99="","",E99-F99)</x:f>
        <x:v>1200</x:v>
      </x:c>
      <x:c r="H99" s="215" t="n">
        <x:f>IF($A99="","",SUM($G$6:G99))</x:f>
        <x:v>112800</x:v>
      </x:c>
    </x:row>
    <x:row r="100">
      <x:c r="A100" s="213" t="n">
        <x:f>IFERROR(INDEX(Journal!$A$5:$A$204,AGGREGATE(15,6,(ROW(Journal!$D$5:$D$204)-ROW(Journal!$D$5)+1)/(Journal!$D$5:$D$204=$B$3),ROWS($A$6:A100))),"")</x:f>
        <x:v>46024</x:v>
      </x:c>
      <x:c r="B100" s="214" t="str">
        <x:f>IF($A100="","",INDEX(Journal!$B$5:$B$204,AGGREGATE(15,6,(ROW(Journal!$D$5:$D$204)-ROW(Journal!$D$5)+1)/(Journal!$D$5:$D$204=$B$3),ROWS($A$6:A100))))</x:f>
        <x:v>VE-001</x:v>
      </x:c>
      <x:c r="C100" s="214" t="str">
        <x:f>IF($A100="","",INDEX(Journal!$C$5:$C$204,AGGREGATE(15,6,(ROW(Journal!$D$5:$D$204)-ROW(Journal!$D$5)+1)/(Journal!$D$5:$D$204=$B$3),ROWS($A$6:A100))))</x:f>
        <x:v>VE</x:v>
      </x:c>
      <x:c r="D100" s="214" t="str">
        <x:f>IF($A100="","",INDEX(Journal!$F$5:$F$204,AGGREGATE(15,6,(ROW(Journal!$D$5:$D$204)-ROW(Journal!$D$5)+1)/(Journal!$D$5:$D$204=$B$3),ROWS($A$6:A100))))</x:f>
        <x:v>Facture client Alpha</x:v>
      </x:c>
      <x:c r="E100" s="215" t="n">
        <x:f>IF($A100="","",INDEX(Journal!$G$5:$G$204,AGGREGATE(15,6,(ROW(Journal!$D$5:$D$204)-ROW(Journal!$D$5)+1)/(Journal!$D$5:$D$204=$B$3),ROWS($A$6:A100))))</x:f>
        <x:v>1200</x:v>
      </x:c>
      <x:c r="F100" s="215" t="n">
        <x:f>IF($A100="","",INDEX(Journal!$H$5:$H$204,AGGREGATE(15,6,(ROW(Journal!$D$5:$D$204)-ROW(Journal!$D$5)+1)/(Journal!$D$5:$D$204=$B$3),ROWS($A$6:A100))))</x:f>
        <x:v>0</x:v>
      </x:c>
      <x:c r="G100" s="215" t="n">
        <x:f>IF($A100="","",E100-F100)</x:f>
        <x:v>1200</x:v>
      </x:c>
      <x:c r="H100" s="215" t="n">
        <x:f>IF($A100="","",SUM($G$6:G100))</x:f>
        <x:v>114000</x:v>
      </x:c>
    </x:row>
    <x:row r="101">
      <x:c r="A101" s="213" t="n">
        <x:f>IFERROR(INDEX(Journal!$A$5:$A$204,AGGREGATE(15,6,(ROW(Journal!$D$5:$D$204)-ROW(Journal!$D$5)+1)/(Journal!$D$5:$D$204=$B$3),ROWS($A$6:A101))),"")</x:f>
        <x:v>46024</x:v>
      </x:c>
      <x:c r="B101" s="214" t="str">
        <x:f>IF($A101="","",INDEX(Journal!$B$5:$B$204,AGGREGATE(15,6,(ROW(Journal!$D$5:$D$204)-ROW(Journal!$D$5)+1)/(Journal!$D$5:$D$204=$B$3),ROWS($A$6:A101))))</x:f>
        <x:v>VE-001</x:v>
      </x:c>
      <x:c r="C101" s="214" t="str">
        <x:f>IF($A101="","",INDEX(Journal!$C$5:$C$204,AGGREGATE(15,6,(ROW(Journal!$D$5:$D$204)-ROW(Journal!$D$5)+1)/(Journal!$D$5:$D$204=$B$3),ROWS($A$6:A101))))</x:f>
        <x:v>VE</x:v>
      </x:c>
      <x:c r="D101" s="214" t="str">
        <x:f>IF($A101="","",INDEX(Journal!$F$5:$F$204,AGGREGATE(15,6,(ROW(Journal!$D$5:$D$204)-ROW(Journal!$D$5)+1)/(Journal!$D$5:$D$204=$B$3),ROWS($A$6:A101))))</x:f>
        <x:v>Facture client Alpha</x:v>
      </x:c>
      <x:c r="E101" s="215" t="n">
        <x:f>IF($A101="","",INDEX(Journal!$G$5:$G$204,AGGREGATE(15,6,(ROW(Journal!$D$5:$D$204)-ROW(Journal!$D$5)+1)/(Journal!$D$5:$D$204=$B$3),ROWS($A$6:A101))))</x:f>
        <x:v>1200</x:v>
      </x:c>
      <x:c r="F101" s="215" t="n">
        <x:f>IF($A101="","",INDEX(Journal!$H$5:$H$204,AGGREGATE(15,6,(ROW(Journal!$D$5:$D$204)-ROW(Journal!$D$5)+1)/(Journal!$D$5:$D$204=$B$3),ROWS($A$6:A101))))</x:f>
        <x:v>0</x:v>
      </x:c>
      <x:c r="G101" s="215" t="n">
        <x:f>IF($A101="","",E101-F101)</x:f>
        <x:v>1200</x:v>
      </x:c>
      <x:c r="H101" s="215" t="n">
        <x:f>IF($A101="","",SUM($G$6:G101))</x:f>
        <x:v>115200</x:v>
      </x:c>
    </x:row>
    <x:row r="102">
      <x:c r="A102" s="213" t="n">
        <x:f>IFERROR(INDEX(Journal!$A$5:$A$204,AGGREGATE(15,6,(ROW(Journal!$D$5:$D$204)-ROW(Journal!$D$5)+1)/(Journal!$D$5:$D$204=$B$3),ROWS($A$6:A102))),"")</x:f>
        <x:v>46024</x:v>
      </x:c>
      <x:c r="B102" s="214" t="str">
        <x:f>IF($A102="","",INDEX(Journal!$B$5:$B$204,AGGREGATE(15,6,(ROW(Journal!$D$5:$D$204)-ROW(Journal!$D$5)+1)/(Journal!$D$5:$D$204=$B$3),ROWS($A$6:A102))))</x:f>
        <x:v>VE-001</x:v>
      </x:c>
      <x:c r="C102" s="214" t="str">
        <x:f>IF($A102="","",INDEX(Journal!$C$5:$C$204,AGGREGATE(15,6,(ROW(Journal!$D$5:$D$204)-ROW(Journal!$D$5)+1)/(Journal!$D$5:$D$204=$B$3),ROWS($A$6:A102))))</x:f>
        <x:v>VE</x:v>
      </x:c>
      <x:c r="D102" s="214" t="str">
        <x:f>IF($A102="","",INDEX(Journal!$F$5:$F$204,AGGREGATE(15,6,(ROW(Journal!$D$5:$D$204)-ROW(Journal!$D$5)+1)/(Journal!$D$5:$D$204=$B$3),ROWS($A$6:A102))))</x:f>
        <x:v>Facture client Alpha</x:v>
      </x:c>
      <x:c r="E102" s="215" t="n">
        <x:f>IF($A102="","",INDEX(Journal!$G$5:$G$204,AGGREGATE(15,6,(ROW(Journal!$D$5:$D$204)-ROW(Journal!$D$5)+1)/(Journal!$D$5:$D$204=$B$3),ROWS($A$6:A102))))</x:f>
        <x:v>1200</x:v>
      </x:c>
      <x:c r="F102" s="215" t="n">
        <x:f>IF($A102="","",INDEX(Journal!$H$5:$H$204,AGGREGATE(15,6,(ROW(Journal!$D$5:$D$204)-ROW(Journal!$D$5)+1)/(Journal!$D$5:$D$204=$B$3),ROWS($A$6:A102))))</x:f>
        <x:v>0</x:v>
      </x:c>
      <x:c r="G102" s="215" t="n">
        <x:f>IF($A102="","",E102-F102)</x:f>
        <x:v>1200</x:v>
      </x:c>
      <x:c r="H102" s="215" t="n">
        <x:f>IF($A102="","",SUM($G$6:G102))</x:f>
        <x:v>116400</x:v>
      </x:c>
    </x:row>
    <x:row r="103">
      <x:c r="A103" s="213" t="n">
        <x:f>IFERROR(INDEX(Journal!$A$5:$A$204,AGGREGATE(15,6,(ROW(Journal!$D$5:$D$204)-ROW(Journal!$D$5)+1)/(Journal!$D$5:$D$204=$B$3),ROWS($A$6:A103))),"")</x:f>
        <x:v>46024</x:v>
      </x:c>
      <x:c r="B103" s="214" t="str">
        <x:f>IF($A103="","",INDEX(Journal!$B$5:$B$204,AGGREGATE(15,6,(ROW(Journal!$D$5:$D$204)-ROW(Journal!$D$5)+1)/(Journal!$D$5:$D$204=$B$3),ROWS($A$6:A103))))</x:f>
        <x:v>VE-001</x:v>
      </x:c>
      <x:c r="C103" s="214" t="str">
        <x:f>IF($A103="","",INDEX(Journal!$C$5:$C$204,AGGREGATE(15,6,(ROW(Journal!$D$5:$D$204)-ROW(Journal!$D$5)+1)/(Journal!$D$5:$D$204=$B$3),ROWS($A$6:A103))))</x:f>
        <x:v>VE</x:v>
      </x:c>
      <x:c r="D103" s="214" t="str">
        <x:f>IF($A103="","",INDEX(Journal!$F$5:$F$204,AGGREGATE(15,6,(ROW(Journal!$D$5:$D$204)-ROW(Journal!$D$5)+1)/(Journal!$D$5:$D$204=$B$3),ROWS($A$6:A103))))</x:f>
        <x:v>Facture client Alpha</x:v>
      </x:c>
      <x:c r="E103" s="215" t="n">
        <x:f>IF($A103="","",INDEX(Journal!$G$5:$G$204,AGGREGATE(15,6,(ROW(Journal!$D$5:$D$204)-ROW(Journal!$D$5)+1)/(Journal!$D$5:$D$204=$B$3),ROWS($A$6:A103))))</x:f>
        <x:v>1200</x:v>
      </x:c>
      <x:c r="F103" s="215" t="n">
        <x:f>IF($A103="","",INDEX(Journal!$H$5:$H$204,AGGREGATE(15,6,(ROW(Journal!$D$5:$D$204)-ROW(Journal!$D$5)+1)/(Journal!$D$5:$D$204=$B$3),ROWS($A$6:A103))))</x:f>
        <x:v>0</x:v>
      </x:c>
      <x:c r="G103" s="215" t="n">
        <x:f>IF($A103="","",E103-F103)</x:f>
        <x:v>1200</x:v>
      </x:c>
      <x:c r="H103" s="215" t="n">
        <x:f>IF($A103="","",SUM($G$6:G103))</x:f>
        <x:v>117600</x:v>
      </x:c>
    </x:row>
    <x:row r="104">
      <x:c r="A104" s="213" t="n">
        <x:f>IFERROR(INDEX(Journal!$A$5:$A$204,AGGREGATE(15,6,(ROW(Journal!$D$5:$D$204)-ROW(Journal!$D$5)+1)/(Journal!$D$5:$D$204=$B$3),ROWS($A$6:A104))),"")</x:f>
        <x:v>46024</x:v>
      </x:c>
      <x:c r="B104" s="214" t="str">
        <x:f>IF($A104="","",INDEX(Journal!$B$5:$B$204,AGGREGATE(15,6,(ROW(Journal!$D$5:$D$204)-ROW(Journal!$D$5)+1)/(Journal!$D$5:$D$204=$B$3),ROWS($A$6:A104))))</x:f>
        <x:v>VE-001</x:v>
      </x:c>
      <x:c r="C104" s="214" t="str">
        <x:f>IF($A104="","",INDEX(Journal!$C$5:$C$204,AGGREGATE(15,6,(ROW(Journal!$D$5:$D$204)-ROW(Journal!$D$5)+1)/(Journal!$D$5:$D$204=$B$3),ROWS($A$6:A104))))</x:f>
        <x:v>VE</x:v>
      </x:c>
      <x:c r="D104" s="214" t="str">
        <x:f>IF($A104="","",INDEX(Journal!$F$5:$F$204,AGGREGATE(15,6,(ROW(Journal!$D$5:$D$204)-ROW(Journal!$D$5)+1)/(Journal!$D$5:$D$204=$B$3),ROWS($A$6:A104))))</x:f>
        <x:v>Facture client Alpha</x:v>
      </x:c>
      <x:c r="E104" s="215" t="n">
        <x:f>IF($A104="","",INDEX(Journal!$G$5:$G$204,AGGREGATE(15,6,(ROW(Journal!$D$5:$D$204)-ROW(Journal!$D$5)+1)/(Journal!$D$5:$D$204=$B$3),ROWS($A$6:A104))))</x:f>
        <x:v>1200</x:v>
      </x:c>
      <x:c r="F104" s="215" t="n">
        <x:f>IF($A104="","",INDEX(Journal!$H$5:$H$204,AGGREGATE(15,6,(ROW(Journal!$D$5:$D$204)-ROW(Journal!$D$5)+1)/(Journal!$D$5:$D$204=$B$3),ROWS($A$6:A104))))</x:f>
        <x:v>0</x:v>
      </x:c>
      <x:c r="G104" s="215" t="n">
        <x:f>IF($A104="","",E104-F104)</x:f>
        <x:v>1200</x:v>
      </x:c>
      <x:c r="H104" s="215" t="n">
        <x:f>IF($A104="","",SUM($G$6:G104))</x:f>
        <x:v>118800</x:v>
      </x:c>
    </x:row>
    <x:row r="105">
      <x:c r="A105" s="213" t="n">
        <x:f>IFERROR(INDEX(Journal!$A$5:$A$204,AGGREGATE(15,6,(ROW(Journal!$D$5:$D$204)-ROW(Journal!$D$5)+1)/(Journal!$D$5:$D$204=$B$3),ROWS($A$6:A105))),"")</x:f>
        <x:v>46024</x:v>
      </x:c>
      <x:c r="B105" s="214" t="str">
        <x:f>IF($A105="","",INDEX(Journal!$B$5:$B$204,AGGREGATE(15,6,(ROW(Journal!$D$5:$D$204)-ROW(Journal!$D$5)+1)/(Journal!$D$5:$D$204=$B$3),ROWS($A$6:A105))))</x:f>
        <x:v>VE-001</x:v>
      </x:c>
      <x:c r="C105" s="214" t="str">
        <x:f>IF($A105="","",INDEX(Journal!$C$5:$C$204,AGGREGATE(15,6,(ROW(Journal!$D$5:$D$204)-ROW(Journal!$D$5)+1)/(Journal!$D$5:$D$204=$B$3),ROWS($A$6:A105))))</x:f>
        <x:v>VE</x:v>
      </x:c>
      <x:c r="D105" s="214" t="str">
        <x:f>IF($A105="","",INDEX(Journal!$F$5:$F$204,AGGREGATE(15,6,(ROW(Journal!$D$5:$D$204)-ROW(Journal!$D$5)+1)/(Journal!$D$5:$D$204=$B$3),ROWS($A$6:A105))))</x:f>
        <x:v>Facture client Alpha</x:v>
      </x:c>
      <x:c r="E105" s="215" t="n">
        <x:f>IF($A105="","",INDEX(Journal!$G$5:$G$204,AGGREGATE(15,6,(ROW(Journal!$D$5:$D$204)-ROW(Journal!$D$5)+1)/(Journal!$D$5:$D$204=$B$3),ROWS($A$6:A105))))</x:f>
        <x:v>1200</x:v>
      </x:c>
      <x:c r="F105" s="215" t="n">
        <x:f>IF($A105="","",INDEX(Journal!$H$5:$H$204,AGGREGATE(15,6,(ROW(Journal!$D$5:$D$204)-ROW(Journal!$D$5)+1)/(Journal!$D$5:$D$204=$B$3),ROWS($A$6:A105))))</x:f>
        <x:v>0</x:v>
      </x:c>
      <x:c r="G105" s="215" t="n">
        <x:f>IF($A105="","",E105-F105)</x:f>
        <x:v>1200</x:v>
      </x:c>
      <x:c r="H105" s="215" t="n">
        <x:f>IF($A105="","",SUM($G$6:G105))</x:f>
        <x:v>120000</x:v>
      </x:c>
    </x:row>
  </x:sheetData>
  <x:mergeCells>
    <x:mergeCell ref="A1:H1"/>
    <x:mergeCell ref="D3:H3"/>
  </x:mergeCells>
  <x:dataValidations count="1">
    <x:dataValidation type="list" sqref="B3">
      <x:formula1>'Plan de comptes'!$A$4:$A$19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8.5" hidden="0" customWidth="1"/>
    <x:col min="2" max="2" width="30" hidden="0" customWidth="1"/>
    <x:col min="3" max="3" width="10.380000114440918" hidden="0" customWidth="1"/>
    <x:col min="4" max="4" width="13.880000114440918" hidden="0" customWidth="1"/>
  </x:cols>
  <x:sheetData>
    <x:row r="1" ht="38" customHeight="1">
      <x:c r="A1" s="6" t="str">
        <x:v>PLAN DE COMPTES — MODÈLE DÉBIT / CRÉDIT</x:v>
      </x:c>
      <x:c r="B1" s="6"/>
      <x:c r="C1" s="6"/>
      <x:c r="D1" s="6"/>
    </x:row>
    <x:row r="3" ht="28" customHeight="1">
      <x:c r="A3" s="23" t="str">
        <x:v>N° compte</x:v>
      </x:c>
      <x:c r="B3" s="24" t="str">
        <x:v>Intitulé</x:v>
      </x:c>
      <x:c r="C3" s="24" t="str">
        <x:v>Classe</x:v>
      </x:c>
      <x:c r="D3" s="25" t="str">
        <x:v>Nature habituelle</x:v>
      </x:c>
    </x:row>
    <x:row r="4">
      <x:c r="A4" s="57" t="str">
        <x:v>101000</x:v>
      </x:c>
      <x:c r="B4" s="41" t="str">
        <x:v>Capital social</x:v>
      </x:c>
      <x:c r="C4" s="41" t="str">
        <x:v>1 - Capitaux</x:v>
      </x:c>
      <x:c r="D4" s="42" t="str">
        <x:v>Crédit</x:v>
      </x:c>
    </x:row>
    <x:row r="5">
      <x:c r="A5" s="58" t="str">
        <x:v>164000</x:v>
      </x:c>
      <x:c r="B5" s="44" t="str">
        <x:v>Emprunts</x:v>
      </x:c>
      <x:c r="C5" s="44" t="str">
        <x:v>1 - Capitaux</x:v>
      </x:c>
      <x:c r="D5" s="45" t="str">
        <x:v>Crédit</x:v>
      </x:c>
    </x:row>
    <x:row r="6">
      <x:c r="A6" s="58" t="str">
        <x:v>401000</x:v>
      </x:c>
      <x:c r="B6" s="44" t="str">
        <x:v>Fournisseurs</x:v>
      </x:c>
      <x:c r="C6" s="44" t="str">
        <x:v>4 - Tiers</x:v>
      </x:c>
      <x:c r="D6" s="45" t="str">
        <x:v>Crédit</x:v>
      </x:c>
    </x:row>
    <x:row r="7">
      <x:c r="A7" s="58" t="str">
        <x:v>411000</x:v>
      </x:c>
      <x:c r="B7" s="44" t="str">
        <x:v>Clients</x:v>
      </x:c>
      <x:c r="C7" s="44" t="str">
        <x:v>4 - Tiers</x:v>
      </x:c>
      <x:c r="D7" s="45" t="str">
        <x:v>Débit</x:v>
      </x:c>
    </x:row>
    <x:row r="8">
      <x:c r="A8" s="58" t="str">
        <x:v>445660</x:v>
      </x:c>
      <x:c r="B8" s="44" t="str">
        <x:v>TVA déductible</x:v>
      </x:c>
      <x:c r="C8" s="44" t="str">
        <x:v>4 - Tiers</x:v>
      </x:c>
      <x:c r="D8" s="45" t="str">
        <x:v>Débit</x:v>
      </x:c>
    </x:row>
    <x:row r="9">
      <x:c r="A9" s="58" t="str">
        <x:v>445710</x:v>
      </x:c>
      <x:c r="B9" s="44" t="str">
        <x:v>TVA collectée</x:v>
      </x:c>
      <x:c r="C9" s="44" t="str">
        <x:v>4 - Tiers</x:v>
      </x:c>
      <x:c r="D9" s="45" t="str">
        <x:v>Crédit</x:v>
      </x:c>
    </x:row>
    <x:row r="10">
      <x:c r="A10" s="58" t="str">
        <x:v>512000</x:v>
      </x:c>
      <x:c r="B10" s="44" t="str">
        <x:v>Banque</x:v>
      </x:c>
      <x:c r="C10" s="44" t="str">
        <x:v>5 - Financiers</x:v>
      </x:c>
      <x:c r="D10" s="45" t="str">
        <x:v>Débit</x:v>
      </x:c>
    </x:row>
    <x:row r="11">
      <x:c r="A11" s="58" t="str">
        <x:v>530000</x:v>
      </x:c>
      <x:c r="B11" s="44" t="str">
        <x:v>Caisse</x:v>
      </x:c>
      <x:c r="C11" s="44" t="str">
        <x:v>5 - Financiers</x:v>
      </x:c>
      <x:c r="D11" s="45" t="str">
        <x:v>Débit</x:v>
      </x:c>
    </x:row>
    <x:row r="12">
      <x:c r="A12" s="58" t="str">
        <x:v>606300</x:v>
      </x:c>
      <x:c r="B12" s="44" t="str">
        <x:v>Fournitures</x:v>
      </x:c>
      <x:c r="C12" s="44" t="str">
        <x:v>6 - Charges</x:v>
      </x:c>
      <x:c r="D12" s="45" t="str">
        <x:v>Débit</x:v>
      </x:c>
    </x:row>
    <x:row r="13">
      <x:c r="A13" s="58" t="str">
        <x:v>607000</x:v>
      </x:c>
      <x:c r="B13" s="44" t="str">
        <x:v>Achats de marchandises</x:v>
      </x:c>
      <x:c r="C13" s="44" t="str">
        <x:v>6 - Charges</x:v>
      </x:c>
      <x:c r="D13" s="45" t="str">
        <x:v>Débit</x:v>
      </x:c>
    </x:row>
    <x:row r="14">
      <x:c r="A14" s="58" t="str">
        <x:v>613200</x:v>
      </x:c>
      <x:c r="B14" s="44" t="str">
        <x:v>Locations immobilières</x:v>
      </x:c>
      <x:c r="C14" s="44" t="str">
        <x:v>6 - Charges</x:v>
      </x:c>
      <x:c r="D14" s="45" t="str">
        <x:v>Débit</x:v>
      </x:c>
    </x:row>
    <x:row r="15">
      <x:c r="A15" s="58" t="str">
        <x:v>625100</x:v>
      </x:c>
      <x:c r="B15" s="44" t="str">
        <x:v>Voyages et déplacements</x:v>
      </x:c>
      <x:c r="C15" s="44" t="str">
        <x:v>6 - Charges</x:v>
      </x:c>
      <x:c r="D15" s="45" t="str">
        <x:v>Débit</x:v>
      </x:c>
    </x:row>
    <x:row r="16">
      <x:c r="A16" s="58" t="str">
        <x:v>626000</x:v>
      </x:c>
      <x:c r="B16" s="44" t="str">
        <x:v>Frais postaux et télécom.</x:v>
      </x:c>
      <x:c r="C16" s="44" t="str">
        <x:v>6 - Charges</x:v>
      </x:c>
      <x:c r="D16" s="45" t="str">
        <x:v>Débit</x:v>
      </x:c>
    </x:row>
    <x:row r="17">
      <x:c r="A17" s="58" t="str">
        <x:v>641000</x:v>
      </x:c>
      <x:c r="B17" s="44" t="str">
        <x:v>Rémunérations du personnel</x:v>
      </x:c>
      <x:c r="C17" s="44" t="str">
        <x:v>6 - Charges</x:v>
      </x:c>
      <x:c r="D17" s="45" t="str">
        <x:v>Débit</x:v>
      </x:c>
    </x:row>
    <x:row r="18">
      <x:c r="A18" s="58" t="str">
        <x:v>706000</x:v>
      </x:c>
      <x:c r="B18" s="44" t="str">
        <x:v>Prestations de services</x:v>
      </x:c>
      <x:c r="C18" s="44" t="str">
        <x:v>7 - Produits</x:v>
      </x:c>
      <x:c r="D18" s="45" t="str">
        <x:v>Crédit</x:v>
      </x:c>
    </x:row>
    <x:row r="19">
      <x:c r="A19" s="59" t="str">
        <x:v>707000</x:v>
      </x:c>
      <x:c r="B19" s="47" t="str">
        <x:v>Ventes de marchandises</x:v>
      </x:c>
      <x:c r="C19" s="47" t="str">
        <x:v>7 - Produits</x:v>
      </x:c>
      <x:c r="D19" s="48" t="str">
        <x:v>Crédit</x:v>
      </x:c>
    </x:row>
    <x:row r="20">
      <x:c r="A20" s="60"/>
    </x:row>
    <x:row r="21">
      <x:c r="A21" s="60"/>
    </x:row>
    <x:row r="22">
      <x:c r="A22" s="60"/>
    </x:row>
    <x:row r="23">
      <x:c r="A23" s="60"/>
    </x:row>
    <x:row r="24">
      <x:c r="A24" s="60"/>
    </x:row>
    <x:row r="25">
      <x:c r="A25" s="60"/>
    </x:row>
    <x:row r="26">
      <x:c r="A26" s="60"/>
    </x:row>
    <x:row r="27">
      <x:c r="A27" s="60"/>
    </x:row>
    <x:row r="28">
      <x:c r="A28" s="60"/>
    </x:row>
    <x:row r="29">
      <x:c r="A29" s="60"/>
    </x:row>
    <x:row r="30">
      <x:c r="A30" s="60"/>
    </x:row>
    <x:row r="31">
      <x:c r="A31" s="60"/>
    </x:row>
    <x:row r="32">
      <x:c r="A32" s="60"/>
    </x:row>
    <x:row r="33">
      <x:c r="A33" s="60"/>
    </x:row>
    <x:row r="34">
      <x:c r="A34" s="60"/>
    </x:row>
    <x:row r="35">
      <x:c r="A35" s="60"/>
    </x:row>
    <x:row r="36">
      <x:c r="A36" s="60"/>
    </x:row>
    <x:row r="37">
      <x:c r="A37" s="60"/>
    </x:row>
    <x:row r="38">
      <x:c r="A38" s="60"/>
    </x:row>
    <x:row r="39">
      <x:c r="A39" s="60"/>
    </x:row>
    <x:row r="40">
      <x:c r="A40" s="60"/>
    </x:row>
    <x:row r="41">
      <x:c r="A41" s="60"/>
    </x:row>
    <x:row r="42">
      <x:c r="A42" s="60"/>
    </x:row>
    <x:row r="43">
      <x:c r="A43" s="60"/>
    </x:row>
    <x:row r="44">
      <x:c r="A44" s="60"/>
    </x:row>
    <x:row r="45">
      <x:c r="A45" s="60"/>
    </x:row>
    <x:row r="46">
      <x:c r="A46" s="60"/>
    </x:row>
    <x:row r="47">
      <x:c r="A47" s="60"/>
    </x:row>
    <x:row r="48">
      <x:c r="A48" s="60"/>
    </x:row>
    <x:row r="49">
      <x:c r="A49" s="60"/>
    </x:row>
    <x:row r="50">
      <x:c r="A50" s="60"/>
    </x:row>
    <x:row r="51">
      <x:c r="A51" s="60"/>
    </x:row>
    <x:row r="52">
      <x:c r="A52" s="60"/>
    </x:row>
    <x:row r="53">
      <x:c r="A53" s="60"/>
    </x:row>
    <x:row r="54">
      <x:c r="A54" s="60"/>
    </x:row>
    <x:row r="55">
      <x:c r="A55" s="60"/>
    </x:row>
    <x:row r="56">
      <x:c r="A56" s="60"/>
    </x:row>
    <x:row r="57">
      <x:c r="A57" s="60"/>
    </x:row>
    <x:row r="58">
      <x:c r="A58" s="60"/>
    </x:row>
    <x:row r="59">
      <x:c r="A59" s="60"/>
    </x:row>
    <x:row r="60">
      <x:c r="A60" s="60"/>
    </x:row>
    <x:row r="61">
      <x:c r="A61" s="60"/>
    </x:row>
    <x:row r="62">
      <x:c r="A62" s="60"/>
    </x:row>
    <x:row r="63">
      <x:c r="A63" s="60"/>
    </x:row>
    <x:row r="64">
      <x:c r="A64" s="60"/>
    </x:row>
    <x:row r="65">
      <x:c r="A65" s="60"/>
    </x:row>
    <x:row r="66">
      <x:c r="A66" s="60"/>
    </x:row>
    <x:row r="67">
      <x:c r="A67" s="60"/>
    </x:row>
    <x:row r="68">
      <x:c r="A68" s="60"/>
    </x:row>
    <x:row r="69">
      <x:c r="A69" s="60"/>
    </x:row>
    <x:row r="70">
      <x:c r="A70" s="60"/>
    </x:row>
    <x:row r="71">
      <x:c r="A71" s="60"/>
    </x:row>
    <x:row r="72">
      <x:c r="A72" s="60"/>
    </x:row>
    <x:row r="73">
      <x:c r="A73" s="60"/>
    </x:row>
    <x:row r="74">
      <x:c r="A74" s="60"/>
    </x:row>
    <x:row r="75">
      <x:c r="A75" s="60"/>
    </x:row>
    <x:row r="76">
      <x:c r="A76" s="60"/>
    </x:row>
    <x:row r="77">
      <x:c r="A77" s="60"/>
    </x:row>
    <x:row r="78">
      <x:c r="A78" s="60"/>
    </x:row>
    <x:row r="79">
      <x:c r="A79" s="60"/>
    </x:row>
    <x:row r="80">
      <x:c r="A80" s="60"/>
    </x:row>
    <x:row r="81">
      <x:c r="A81" s="60"/>
    </x:row>
    <x:row r="82">
      <x:c r="A82" s="60"/>
    </x:row>
    <x:row r="83">
      <x:c r="A83" s="60"/>
    </x:row>
    <x:row r="84">
      <x:c r="A84" s="60"/>
    </x:row>
    <x:row r="85">
      <x:c r="A85" s="60"/>
    </x:row>
    <x:row r="86">
      <x:c r="A86" s="60"/>
    </x:row>
    <x:row r="87">
      <x:c r="A87" s="60"/>
    </x:row>
    <x:row r="88">
      <x:c r="A88" s="60"/>
    </x:row>
    <x:row r="89">
      <x:c r="A89" s="60"/>
    </x:row>
    <x:row r="90">
      <x:c r="A90" s="60"/>
    </x:row>
    <x:row r="91">
      <x:c r="A91" s="60"/>
    </x:row>
    <x:row r="92">
      <x:c r="A92" s="60"/>
    </x:row>
    <x:row r="93">
      <x:c r="A93" s="60"/>
    </x:row>
    <x:row r="94">
      <x:c r="A94" s="60"/>
    </x:row>
    <x:row r="95">
      <x:c r="A95" s="60"/>
    </x:row>
    <x:row r="96">
      <x:c r="A96" s="60"/>
    </x:row>
    <x:row r="97">
      <x:c r="A97" s="60"/>
    </x:row>
    <x:row r="98">
      <x:c r="A98" s="60"/>
    </x:row>
    <x:row r="99">
      <x:c r="A99" s="60"/>
    </x:row>
    <x:row r="100">
      <x:c r="A100" s="60"/>
    </x:row>
  </x:sheetData>
  <x:mergeCells>
    <x:mergeCell ref="A1:D1"/>
  </x:mergeCells>
  <x:conditionalFormatting sqref="D4:D100">
    <x:cfRule type="expression" dxfId="0" priority="1">
      <x:formula>D4="Débit"</x:formula>
    </x:cfRule>
    <x:cfRule type="expression" dxfId="1" priority="2">
      <x:formula>D4="Crédit"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65" hidden="0" customWidth="1"/>
  </x:cols>
  <x:sheetData>
    <x:row r="1" ht="38" customHeight="1">
      <x:c r="A1" s="6" t="str">
        <x:v>MODE D’EMPLOI DU MODÈLE COMPTABLE</x:v>
      </x:c>
      <x:c r="B1" s="6"/>
      <x:c r="C1" s="6"/>
      <x:c r="D1" s="6"/>
      <x:c r="E1" s="6"/>
      <x:c r="F1" s="6"/>
      <x:c r="G1" s="6"/>
      <x:c r="H1" s="6"/>
    </x:row>
    <x:row r="3">
      <x:c r="A3" s="270" t="str">
        <x:v>Comment utiliser le fichier en 6 étapes</x:v>
      </x:c>
      <x:c r="B3" s="270"/>
      <x:c r="C3" s="270"/>
      <x:c r="D3" s="270"/>
      <x:c r="E3" s="270"/>
      <x:c r="F3" s="270"/>
      <x:c r="G3" s="270"/>
      <x:c r="H3" s="270"/>
    </x:row>
    <x:row r="5" ht="28" customHeight="1">
      <x:c r="A5" s="82" t="str">
        <x:v>Étape</x:v>
      </x:c>
      <x:c r="B5" s="83" t="str">
        <x:v>Action</x:v>
      </x:c>
      <x:c r="C5" s="84" t="str">
        <x:v>Explication</x:v>
      </x:c>
    </x:row>
    <x:row r="6">
      <x:c r="A6" s="273" t="str">
        <x:v>1</x:v>
      </x:c>
      <x:c r="B6" s="274" t="str">
        <x:v>Compléter le plan de comptes</x:v>
      </x:c>
      <x:c r="C6" s="275" t="str">
        <x:v>Ajoutez ou adaptez les comptes dans l’onglet « Plan de comptes ».</x:v>
      </x:c>
    </x:row>
    <x:row r="7">
      <x:c r="A7" s="276" t="str">
        <x:v>2</x:v>
      </x:c>
      <x:c r="B7" s="214" t="str">
        <x:v>Saisir les écritures</x:v>
      </x:c>
      <x:c r="C7" s="277" t="str">
        <x:v>Dans « Journal », renseignez la date, la pièce, le journal, le compte, le libellé, le débit ou le crédit.</x:v>
      </x:c>
    </x:row>
    <x:row r="8">
      <x:c r="A8" s="276" t="str">
        <x:v>3</x:v>
      </x:c>
      <x:c r="B8" s="214" t="str">
        <x:v>Respecter la partie double</x:v>
      </x:c>
      <x:c r="C8" s="277" t="str">
        <x:v>Pour chaque pièce, le total des débits doit être égal au total des crédits.</x:v>
      </x:c>
    </x:row>
    <x:row r="9">
      <x:c r="A9" s="276" t="str">
        <x:v>4</x:v>
      </x:c>
      <x:c r="B9" s="214" t="str">
        <x:v>Contrôler le statut</x:v>
      </x:c>
      <x:c r="C9" s="277" t="str">
        <x:v>La colonne Statut et le total général signalent les lignes ou ensembles à vérifier.</x:v>
      </x:c>
    </x:row>
    <x:row r="10">
      <x:c r="A10" s="276" t="str">
        <x:v>5</x:v>
      </x:c>
      <x:c r="B10" s="214" t="str">
        <x:v>Consulter la balance</x:v>
      </x:c>
      <x:c r="C10" s="277" t="str">
        <x:v>L’onglet « Balance » totalise automatiquement les mouvements par compte.</x:v>
      </x:c>
    </x:row>
    <x:row r="11">
      <x:c r="A11" s="278" t="str">
        <x:v>6</x:v>
      </x:c>
      <x:c r="B11" s="279" t="str">
        <x:v>Analyser les comptes</x:v>
      </x:c>
      <x:c r="C11" s="280" t="str">
        <x:v>Sélectionnez un compte dans « Grand livre » et consultez son historique et son solde cumulé.</x:v>
      </x:c>
    </x:row>
    <x:row r="14">
      <x:c r="A14" s="289" t="str">
        <x:v>Légende des couleurs</x:v>
      </x:c>
      <x:c r="B14" s="289"/>
      <x:c r="C14" s="289"/>
    </x:row>
    <x:row r="15">
      <x:c r="A15" s="214" t="str">
        <x:v>Bleu</x:v>
      </x:c>
      <x:c r="B15" s="214" t="str">
        <x:v>Cellules à saisir</x:v>
      </x:c>
      <x:c r="C15" s="214" t="str">
        <x:v>Données modifiables par l’utilisateur</x:v>
      </x:c>
    </x:row>
    <x:row r="16">
      <x:c r="A16" s="214" t="str">
        <x:v>Noir</x:v>
      </x:c>
      <x:c r="B16" s="214" t="str">
        <x:v>Calculs</x:v>
      </x:c>
      <x:c r="C16" s="214" t="str">
        <x:v>Formules automatiques</x:v>
      </x:c>
    </x:row>
    <x:row r="17">
      <x:c r="A17" s="214" t="str">
        <x:v>Vert</x:v>
      </x:c>
      <x:c r="B17" s="214" t="str">
        <x:v>Liaisons internes</x:v>
      </x:c>
      <x:c r="C17" s="214" t="str">
        <x:v>Valeurs provenant d’autres feuilles</x:v>
      </x:c>
    </x:row>
    <x:row r="18">
      <x:c r="A18" s="214" t="str">
        <x:v>Rouge</x:v>
      </x:c>
      <x:c r="B18" s="214" t="str">
        <x:v>Alertes</x:v>
      </x:c>
      <x:c r="C18" s="214" t="str">
        <x:v>Écart ou anomalie à contrôler</x:v>
      </x:c>
    </x:row>
  </x:sheetData>
  <x:mergeCells>
    <x:mergeCell ref="A1:H1"/>
    <x:mergeCell ref="A3:H3"/>
    <x:mergeCell ref="A14:C14"/>
  </x:mergeCells>
  <x:pageMargins left="0.7" right="0.7" top="0.75" bottom="0.75" header="0.3" footer="0.3"/>
</x:worksheet>
</file>