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06300db1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 des Risques" sheetId="1" r:id="R4e95a06aa39d41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#,##0 [$€-fr-FR]"/>
  </x:numFmts>
  <x:fonts count="17">
    <x:font>
      <x:sz val="11"/>
      <x:name val="Carlito"/>
    </x:font>
    <x:font>
      <x:b/>
      <x:sz val="23"/>
      <x:color rgb="FFFFFFFF"/>
      <x:name val="Carlito"/>
    </x:font>
    <x:font>
      <x:b/>
      <x:sz val="10"/>
      <x:color rgb="FFFFFFFF"/>
      <x:name val="Carlito"/>
    </x:font>
    <x:font>
      <x:b/>
      <x:sz val="8"/>
      <x:color rgb="FFFFFFFF"/>
      <x:name val="Carlito"/>
    </x:font>
    <x:font>
      <x:b/>
      <x:sz val="9"/>
      <x:color rgb="FF243447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8"/>
      <x:color rgb="FF2F75B5"/>
      <x:name val="Carlito"/>
    </x:font>
    <x:font>
      <x:b/>
      <x:sz val="18"/>
      <x:color rgb="FF8B1E2D"/>
      <x:name val="Carlito"/>
    </x:font>
    <x:font>
      <x:b/>
      <x:sz val="18"/>
      <x:color rgb="FFF4B183"/>
      <x:name val="Carlito"/>
    </x:font>
    <x:font>
      <x:b/>
      <x:sz val="18"/>
      <x:color rgb="FFE74C3C"/>
      <x:name val="Carlito"/>
    </x:font>
    <x:font>
      <x:b/>
      <x:sz val="18"/>
      <x:color rgb="FF008C95"/>
      <x:name val="Carlito"/>
    </x:font>
    <x:font>
      <x:b/>
      <x:sz val="18"/>
      <x:color rgb="FF70AD47"/>
      <x:name val="Carlito"/>
    </x:font>
    <x:font>
      <x:sz val="8"/>
      <x:color rgb="FF243447"/>
      <x:name val="Carlito"/>
    </x:font>
    <x:font>
      <x:b/>
      <x:sz val="8"/>
      <x:color rgb="FF17365D"/>
      <x:name val="Carlito"/>
    </x:font>
    <x:font>
      <x:i/>
      <x:sz val="8"/>
      <x:color rgb="FF7F6000"/>
      <x:name val="Carlito"/>
    </x:font>
    <x:font>
      <x:b/>
      <x:sz val="9"/>
      <x:color rgb="FF9E480E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008C95"/>
      </x:patternFill>
    </x:fill>
    <x:fill>
      <x:patternFill patternType="solid">
        <x:fgColor rgb="FFF3F6F9"/>
      </x:patternFill>
    </x:fill>
    <x:fill>
      <x:patternFill patternType="solid">
        <x:fgColor rgb="FF7030A0"/>
      </x:patternFill>
    </x:fill>
    <x:fill>
      <x:patternFill patternType="solid">
        <x:fgColor rgb="FF70AD47"/>
      </x:patternFill>
    </x:fill>
    <x:fill>
      <x:patternFill patternType="solid">
        <x:fgColor rgb="FFF4B183"/>
      </x:patternFill>
    </x:fill>
    <x:fill>
      <x:patternFill patternType="solid">
        <x:fgColor rgb="FFE74C3C"/>
      </x:patternFill>
    </x:fill>
    <x:fill>
      <x:patternFill patternType="solid">
        <x:fgColor rgb="FF8B1E2D"/>
      </x:patternFill>
    </x:fill>
    <x:fill>
      <x:patternFill patternType="solid">
        <x:fgColor rgb="FFDDEBF7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2">
    <x:border/>
    <x:border/>
  </x:borders>
  <x:cellStyleXfs count="1">
    <x:xf numFmtId="0" fontId="0" fillId="0" borderId="0"/>
  </x:cellStyleXfs>
  <x:cellXfs count="2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200" fontId="4" fillId="5" borderId="0" xfId="0" applyNumberFormat="1" applyFont="1" applyFill="1" applyBorder="1" applyAlignment="1">
      <x:alignment horizontal="center" vertical="center" wrapText="1"/>
    </x:xf>
    <x:xf numFmtId="20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center"/>
    </x:xf>
    <x:xf numFmtId="0" fontId="6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horizontal="center"/>
    </x:xf>
    <x:xf numFmtId="0" fontId="6" fillId="10" borderId="1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 applyAlignment="1">
      <x:alignment horizontal="center" vertical="center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center"/>
    </x:xf>
    <x:xf numFmtId="0" fontId="10" fillId="5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 applyAlignment="1">
      <x:alignment horizontal="center" vertical="center"/>
    </x:xf>
    <x:xf numFmtId="0" fontId="11" fillId="5" borderId="1" xfId="0" applyNumberFormat="1" applyFont="1" applyFill="1" applyBorder="1"/>
    <x:xf numFmtId="0" fontId="11" fillId="5" borderId="1" xfId="0" applyNumberFormat="1" applyFont="1" applyFill="1" applyBorder="1" applyAlignment="1">
      <x:alignment horizontal="center"/>
    </x:xf>
    <x:xf numFmtId="0" fontId="11" fillId="5" borderId="1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 applyAlignment="1">
      <x:alignment horizontal="center" vertical="center"/>
    </x:xf>
    <x:xf numFmtId="0" fontId="12" fillId="5" borderId="1" xfId="0" applyNumberFormat="1" applyFont="1" applyFill="1" applyBorder="1"/>
    <x:xf numFmtId="0" fontId="12" fillId="5" borderId="1" xfId="0" applyNumberFormat="1" applyFont="1" applyFill="1" applyBorder="1" applyAlignment="1">
      <x:alignment horizontal="center"/>
    </x:xf>
    <x:xf numFmtId="0" fontId="12" fillId="5" borderId="1" xfId="0" applyNumberFormat="1" applyFont="1" applyFill="1" applyBorder="1" applyAlignment="1">
      <x:alignment horizontal="center" vertical="center"/>
    </x:xf>
    <x:xf numFmtId="201" fontId="11" fillId="5" borderId="0" xfId="0" applyNumberFormat="1" applyFont="1" applyFill="1" applyBorder="1" applyAlignment="1">
      <x:alignment horizontal="center" vertical="center"/>
    </x:xf>
    <x:xf numFmtId="201" fontId="11" fillId="5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/>
    <x:xf numFmtId="0" fontId="13" fillId="0" borderId="1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vertical="center" wrapText="1"/>
    </x:xf>
    <x:xf numFmtId="201" fontId="13" fillId="0" borderId="0" xfId="0" applyNumberFormat="1" applyFont="1" applyFill="1" applyBorder="1" applyAlignment="1">
      <x:alignment vertical="center" wrapText="1"/>
    </x:xf>
    <x:xf numFmtId="201" fontId="13" fillId="0" borderId="1" xfId="0" applyNumberFormat="1" applyFont="1" applyFill="1" applyBorder="1" applyAlignment="1">
      <x:alignment vertical="center" wrapText="1"/>
    </x:xf>
    <x:xf numFmtId="202" fontId="13" fillId="0" borderId="0" xfId="0" applyNumberFormat="1" applyFont="1" applyFill="1" applyBorder="1" applyAlignment="1">
      <x:alignment vertical="center" wrapText="1"/>
    </x:xf>
    <x:xf numFmtId="202" fontId="13" fillId="0" borderId="1" xfId="0" applyNumberFormat="1" applyFont="1" applyFill="1" applyBorder="1" applyAlignment="1">
      <x:alignment vertical="center" wrapText="1"/>
    </x:xf>
    <x:xf numFmtId="200" fontId="13" fillId="0" borderId="0" xfId="0" applyNumberFormat="1" applyFont="1" applyFill="1" applyBorder="1" applyAlignment="1">
      <x:alignment vertical="center" wrapText="1"/>
    </x:xf>
    <x:xf numFmtId="200" fontId="13" fillId="0" borderId="1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wrapText="1"/>
    </x:xf>
    <x:xf numFmtId="0" fontId="14" fillId="11" borderId="0" xfId="0" applyNumberFormat="1" applyFont="1" applyFill="1" applyBorder="1" applyAlignment="1">
      <x:alignment horizontal="left" wrapText="1"/>
    </x:xf>
    <x:xf numFmtId="0" fontId="14" fillId="11" borderId="0" xfId="0" applyNumberFormat="1" applyFont="1" applyFill="1" applyBorder="1" applyAlignment="1">
      <x:alignment horizontal="left" vertical="center" wrapText="1"/>
    </x:xf>
    <x:xf numFmtId="0" fontId="0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1" xfId="0" applyNumberFormat="1" applyFont="1" applyFill="1" applyBorder="1" applyAlignment="1">
      <x:alignment wrapText="1"/>
    </x:xf>
    <x:xf numFmtId="0" fontId="14" fillId="11" borderId="1" xfId="0" applyNumberFormat="1" applyFont="1" applyFill="1" applyBorder="1" applyAlignment="1">
      <x:alignment horizontal="left" wrapText="1"/>
    </x:xf>
    <x:xf numFmtId="0" fontId="14" fillId="11" borderId="1" xfId="0" applyNumberFormat="1" applyFont="1" applyFill="1" applyBorder="1" applyAlignment="1">
      <x:alignment horizontal="left" vertical="center" wrapText="1"/>
    </x:xf>
    <x:xf numFmtId="0" fontId="0" fillId="12" borderId="0" xfId="0" applyNumberFormat="1" applyFont="1" applyFill="1" applyBorder="1"/>
    <x:xf numFmtId="0" fontId="15" fillId="12" borderId="0" xfId="0" applyNumberFormat="1" applyFont="1" applyFill="1" applyBorder="1"/>
    <x:xf numFmtId="0" fontId="15" fillId="12" borderId="0" xfId="0" applyNumberFormat="1" applyFont="1" applyFill="1" applyBorder="1" applyAlignment="1">
      <x:alignment wrapText="1"/>
    </x:xf>
    <x:xf numFmtId="0" fontId="15" fillId="12" borderId="0" xfId="0" applyNumberFormat="1" applyFont="1" applyFill="1" applyBorder="1" applyAlignment="1">
      <x:alignment horizontal="center" wrapText="1"/>
    </x:xf>
    <x:xf numFmtId="0" fontId="15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15" fillId="12" borderId="1" xfId="0" applyNumberFormat="1" applyFont="1" applyFill="1" applyBorder="1"/>
    <x:xf numFmtId="0" fontId="15" fillId="12" borderId="1" xfId="0" applyNumberFormat="1" applyFont="1" applyFill="1" applyBorder="1" applyAlignment="1">
      <x:alignment wrapText="1"/>
    </x:xf>
    <x:xf numFmtId="0" fontId="15" fillId="12" borderId="1" xfId="0" applyNumberFormat="1" applyFont="1" applyFill="1" applyBorder="1" applyAlignment="1">
      <x:alignment horizontal="center" wrapText="1"/>
    </x:xf>
    <x:xf numFmtId="0" fontId="15" fillId="12" borderId="1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0" xfId="0" applyNumberFormat="1" applyFont="1" applyFill="1" applyBorder="1" applyAlignment="1">
      <x:alignment wrapText="1"/>
    </x:xf>
    <x:xf numFmtId="0" fontId="16" fillId="13" borderId="0" xfId="0" applyNumberFormat="1" applyFont="1" applyFill="1" applyBorder="1" applyAlignment="1">
      <x:alignment horizontal="center" wrapText="1"/>
    </x:xf>
    <x:xf numFmtId="0" fontId="16" fillId="1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ill>
        <x:patternFill patternType="solid">
          <x:bgColor rgb="FFF8FAF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843C0C"/>
      </x:font>
      <x:fill>
        <x:patternFill patternType="solid">
          <x:bgColor rgb="FFF4B183"/>
        </x:patternFill>
      </x:fill>
    </x:dxf>
    <x:dxf>
      <x:font>
        <x:b/>
        <x:color rgb="FFFFFFFF"/>
      </x:font>
      <x:fill>
        <x:patternFill patternType="solid">
          <x:bgColor rgb="FFE74C3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843C0C"/>
      </x:font>
      <x:fill>
        <x:patternFill patternType="solid">
          <x:bgColor rgb="FFF4B183"/>
        </x:patternFill>
      </x:fill>
    </x:dxf>
    <x:dxf>
      <x:font>
        <x:b/>
        <x:color rgb="FFFFFFFF"/>
      </x:font>
      <x:fill>
        <x:patternFill patternType="solid">
          <x:bgColor rgb="FFE74C3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C65911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180c109d541d8" /><Relationship Type="http://schemas.openxmlformats.org/officeDocument/2006/relationships/theme" Target="/xl/theme/theme1.xml" Id="Rba7f75a57a174d7f" /><Relationship Type="http://schemas.openxmlformats.org/officeDocument/2006/relationships/sharedStrings" Target="/xl/sharedStrings.xml" Id="R1b8eb7752d1841e4" /><Relationship Type="http://schemas.openxmlformats.org/officeDocument/2006/relationships/worksheet" Target="/xl/worksheets/sheet1.xml" Id="R4e95a06aa39d41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9" hidden="0" customWidth="1"/>
    <x:col min="4" max="4" width="20" hidden="0" customWidth="1"/>
    <x:col min="5" max="5" width="25" hidden="0" customWidth="1"/>
    <x:col min="6" max="6" width="18" hidden="0" customWidth="1"/>
    <x:col min="7" max="7" width="19" hidden="0" customWidth="1"/>
    <x:col min="8" max="8" width="24" hidden="0" customWidth="1"/>
    <x:col min="9" max="9" width="9" hidden="0" customWidth="1"/>
    <x:col min="10" max="10" width="9" hidden="0" customWidth="1"/>
    <x:col min="11" max="11" width="9" hidden="0" customWidth="1"/>
    <x:col min="12" max="12" width="11" hidden="0" customWidth="1"/>
    <x:col min="13" max="13" width="12" hidden="0" customWidth="1"/>
    <x:col min="14" max="14" width="25" hidden="0" customWidth="1"/>
    <x:col min="15" max="15" width="10" hidden="0" customWidth="1"/>
    <x:col min="16" max="16" width="12" hidden="0" customWidth="1"/>
    <x:col min="17" max="17" width="12" hidden="0" customWidth="1"/>
    <x:col min="18" max="18" width="27" hidden="0" customWidth="1"/>
    <x:col min="19" max="19" width="17" hidden="0" customWidth="1"/>
    <x:col min="20" max="20" width="13" hidden="0" customWidth="1"/>
    <x:col min="21" max="21" width="12" hidden="0" customWidth="1"/>
    <x:col min="22" max="22" width="12" hidden="0" customWidth="1"/>
    <x:col min="23" max="23" width="22" hidden="0" customWidth="1"/>
    <x:col min="24" max="24" width="18" hidden="0" customWidth="1"/>
  </x:cols>
  <x:sheetData>
    <x:row r="1" ht="28" customHeight="1">
      <x:c r="A1" s="5" t="str">
        <x:v>REGISTRE DES RISQUES PROFESSIONNELS — FRANCE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</x:row>
    <x:row r="3">
      <x:c r="A3" s="13" t="str">
        <x:v>DUERP • Évaluation par unité de travail • Liste d’actions • PAPRIPACT • Traçabilité des expositions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  <x:c r="S3" s="13"/>
      <x:c r="T3" s="13"/>
      <x:c r="U3" s="13"/>
      <x:c r="V3" s="13"/>
      <x:c r="W3" s="13"/>
      <x:c r="X3" s="13"/>
    </x:row>
    <x:row r="4">
      <x:c r="A4" s="22" t="str">
        <x:v>Entreprise / établissement</x:v>
      </x:c>
      <x:c r="B4" s="22"/>
      <x:c r="C4" s="22" t="str">
        <x:v>Effectif</x:v>
      </x:c>
      <x:c r="D4" s="22"/>
      <x:c r="E4" s="22" t="str">
        <x:v>SIRET</x:v>
      </x:c>
      <x:c r="F4" s="22"/>
      <x:c r="G4" s="22" t="str">
        <x:v>Site / adresse</x:v>
      </x:c>
      <x:c r="H4" s="22"/>
      <x:c r="I4" s="22" t="str">
        <x:v>Responsable DUERP</x:v>
      </x:c>
      <x:c r="J4" s="22"/>
      <x:c r="K4" s="22" t="str">
        <x:v>CSE consulté</x:v>
      </x:c>
      <x:c r="L4" s="22"/>
      <x:c r="M4" s="22" t="str">
        <x:v>Date de création</x:v>
      </x:c>
      <x:c r="N4" s="22"/>
      <x:c r="O4" s="22" t="str">
        <x:v>Dernière mise à jour</x:v>
      </x:c>
      <x:c r="P4" s="22"/>
      <x:c r="Q4" s="22" t="str">
        <x:v>Prochaine revue</x:v>
      </x:c>
      <x:c r="R4" s="22"/>
      <x:c r="S4" s="22" t="str">
        <x:v>Type de plan</x:v>
      </x:c>
      <x:c r="T4" s="22"/>
      <x:c r="U4" s="22" t="str">
        <x:v>Version</x:v>
      </x:c>
      <x:c r="V4" s="22"/>
      <x:c r="W4" s="22" t="str">
        <x:v>Conservation</x:v>
      </x:c>
      <x:c r="X4" s="22"/>
    </x:row>
    <x:row r="5">
      <x:c r="A5" s="32" t="str">
        <x:v>Entreprise Exemple SAS</x:v>
      </x:c>
      <x:c r="B5" s="32"/>
      <x:c r="C5" s="32" t="n">
        <x:v>35</x:v>
      </x:c>
      <x:c r="D5" s="32"/>
      <x:c r="E5" s="32" t="str">
        <x:v>123 456 789 00012</x:v>
      </x:c>
      <x:c r="F5" s="32"/>
      <x:c r="G5" s="32" t="str">
        <x:v>Lyon — Site principal</x:v>
      </x:c>
      <x:c r="H5" s="32"/>
      <x:c r="I5" s="32" t="str">
        <x:v>Direction / Référent prévention</x:v>
      </x:c>
      <x:c r="J5" s="32"/>
      <x:c r="K5" s="32" t="str">
        <x:v>Oui</x:v>
      </x:c>
      <x:c r="L5" s="32"/>
      <x:c r="M5" s="38" t="n">
        <x:v>46232</x:v>
      </x:c>
      <x:c r="N5" s="38"/>
      <x:c r="O5" s="38" t="n">
        <x:v>46232</x:v>
      </x:c>
      <x:c r="P5" s="38"/>
      <x:c r="Q5" s="38" t="n">
        <x:v>46597</x:v>
      </x:c>
      <x:c r="R5" s="38"/>
      <x:c r="S5" s="32" t="str">
        <x:v>Liste d’actions (&lt; 50 salariés)</x:v>
      </x:c>
      <x:c r="T5" s="32"/>
      <x:c r="U5" s="32" t="str">
        <x:v>V1.0</x:v>
      </x:c>
      <x:c r="V5" s="32"/>
      <x:c r="W5" s="32" t="str">
        <x:v>40 ans</x:v>
      </x:c>
      <x:c r="X5" s="32"/>
    </x:row>
    <x:row r="7">
      <x:c r="A7" s="43" t="str">
        <x:v>OBLIGATIONS ET POINTS DE CONTRÔLE — DROIT FRANÇAIS</x:v>
      </x:c>
      <x:c r="B7" s="43"/>
      <x:c r="C7" s="43"/>
      <x:c r="D7" s="43"/>
      <x:c r="E7" s="43"/>
      <x:c r="F7" s="43"/>
      <x:c r="G7" s="43"/>
      <x:c r="H7" s="43"/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</x:row>
    <x:row r="8">
      <x:c r="A8" s="51" t="str">
        <x:v>DUERP obligatoire
Dès le 1er salarié
Art. R4121-1</x:v>
      </x:c>
      <x:c r="B8" s="51"/>
      <x:c r="C8" s="51"/>
      <x:c r="D8" s="51"/>
      <x:c r="E8" s="22" t="str">
        <x:v>Inventaire par unité de travail
Inclure les ambiances thermiques
Art. R4121-1</x:v>
      </x:c>
      <x:c r="F8" s="22"/>
      <x:c r="G8" s="22"/>
      <x:c r="H8" s="22"/>
      <x:c r="I8" s="60" t="str">
        <x:v>Mise à jour périodique
Annuelle à partir de 11 salariés
Art. R4121-2</x:v>
      </x:c>
      <x:c r="J8" s="60"/>
      <x:c r="K8" s="60"/>
      <x:c r="L8" s="60"/>
      <x:c r="M8" s="70" t="str">
        <x:v>Mise à jour événementielle
Aménagement important ou information nouvelle
Art. R4121-2</x:v>
      </x:c>
      <x:c r="N8" s="70"/>
      <x:c r="O8" s="70"/>
      <x:c r="P8" s="70"/>
      <x:c r="Q8" s="80" t="str">
        <x:v>Plan de prévention
&lt; 50 : liste d’actions ; ≥ 50 : PAPRIPACT
Art. L4121-3-1</x:v>
      </x:c>
      <x:c r="R8" s="80"/>
      <x:c r="S8" s="80"/>
      <x:c r="T8" s="80"/>
      <x:c r="U8" s="89" t="str">
        <x:v>Traçabilité
Conserver les versions successives 40 ans
Art. L4121-3-1 et R4121-4</x:v>
      </x:c>
      <x:c r="V8" s="89"/>
      <x:c r="W8" s="89"/>
      <x:c r="X8" s="89"/>
    </x:row>
    <x:row r="9">
      <x:c r="A9" s="51"/>
      <x:c r="B9" s="51"/>
      <x:c r="C9" s="51"/>
      <x:c r="D9" s="51"/>
      <x:c r="E9" s="22"/>
      <x:c r="F9" s="22"/>
      <x:c r="G9" s="22"/>
      <x:c r="H9" s="22"/>
      <x:c r="I9" s="60"/>
      <x:c r="J9" s="60"/>
      <x:c r="K9" s="60"/>
      <x:c r="L9" s="60"/>
      <x:c r="M9" s="70"/>
      <x:c r="N9" s="70"/>
      <x:c r="O9" s="70"/>
      <x:c r="P9" s="70"/>
      <x:c r="Q9" s="80"/>
      <x:c r="R9" s="80"/>
      <x:c r="S9" s="80"/>
      <x:c r="T9" s="80"/>
      <x:c r="U9" s="89"/>
      <x:c r="V9" s="89"/>
      <x:c r="W9" s="89"/>
      <x:c r="X9" s="89"/>
    </x:row>
    <x:row r="10">
      <x:c r="A10" s="51"/>
      <x:c r="B10" s="51"/>
      <x:c r="C10" s="51"/>
      <x:c r="D10" s="51"/>
      <x:c r="E10" s="22"/>
      <x:c r="F10" s="22"/>
      <x:c r="G10" s="22"/>
      <x:c r="H10" s="22"/>
      <x:c r="I10" s="60"/>
      <x:c r="J10" s="60"/>
      <x:c r="K10" s="60"/>
      <x:c r="L10" s="60"/>
      <x:c r="M10" s="70"/>
      <x:c r="N10" s="70"/>
      <x:c r="O10" s="70"/>
      <x:c r="P10" s="70"/>
      <x:c r="Q10" s="80"/>
      <x:c r="R10" s="80"/>
      <x:c r="S10" s="80"/>
      <x:c r="T10" s="80"/>
      <x:c r="U10" s="89"/>
      <x:c r="V10" s="89"/>
      <x:c r="W10" s="89"/>
      <x:c r="X10" s="89"/>
    </x:row>
    <x:row r="12">
      <x:c r="A12" s="96" t="str">
        <x:v>RISQUES RECENSÉS</x:v>
      </x:c>
      <x:c r="B12" s="96"/>
      <x:c r="C12" s="96"/>
      <x:c r="D12" s="96"/>
      <x:c r="E12" s="109" t="str">
        <x:v>RISQUES BRUTS CRITIQUES</x:v>
      </x:c>
      <x:c r="F12" s="109"/>
      <x:c r="G12" s="109"/>
      <x:c r="H12" s="109"/>
      <x:c r="I12" s="122" t="str">
        <x:v>RISQUES RÉSIDUELS ÉLEVÉS</x:v>
      </x:c>
      <x:c r="J12" s="122"/>
      <x:c r="K12" s="122"/>
      <x:c r="L12" s="122"/>
      <x:c r="M12" s="134" t="str">
        <x:v>ACTIONS EN RETARD</x:v>
      </x:c>
      <x:c r="N12" s="134"/>
      <x:c r="O12" s="134"/>
      <x:c r="P12" s="134"/>
      <x:c r="Q12" s="146" t="str">
        <x:v>TAUX MOYEN DE MAÎTRISE</x:v>
      </x:c>
      <x:c r="R12" s="146"/>
      <x:c r="S12" s="146"/>
      <x:c r="T12" s="146"/>
      <x:c r="U12" s="158" t="str">
        <x:v>ACTIONS CLÔTURÉES</x:v>
      </x:c>
      <x:c r="V12" s="158"/>
      <x:c r="W12" s="158"/>
      <x:c r="X12" s="158"/>
    </x:row>
    <x:row r="13">
      <x:c r="A13" s="102" t="n">
        <x:f>COUNTA(E18:E42)</x:f>
        <x:v>15</x:v>
      </x:c>
      <x:c r="B13" s="102"/>
      <x:c r="C13" s="102"/>
      <x:c r="D13" s="102"/>
      <x:c r="E13" s="116" t="n">
        <x:f>COUNTIF(L18:L42,"&gt;=15")</x:f>
        <x:v>7</x:v>
      </x:c>
      <x:c r="F13" s="116"/>
      <x:c r="G13" s="116"/>
      <x:c r="H13" s="116"/>
      <x:c r="I13" s="128" t="n">
        <x:f>COUNTIF(P18:P42,"&gt;=10")</x:f>
        <x:v>0</x:v>
      </x:c>
      <x:c r="J13" s="128"/>
      <x:c r="K13" s="128"/>
      <x:c r="L13" s="128"/>
      <x:c r="M13" s="140" t="n">
        <x:f>COUNTIFS(U18:U42,"&lt;"&amp;TODAY(),V18:V42,"&lt;&gt;Clôturé",U18:U42,"&lt;&gt;")</x:f>
        <x:v>2</x:v>
      </x:c>
      <x:c r="N13" s="140"/>
      <x:c r="O13" s="140"/>
      <x:c r="P13" s="140"/>
      <x:c r="Q13" s="168" t="n">
        <x:f>IFERROR(AVERAGE(O18:O42),0)</x:f>
        <x:v>0.5200000000000001</x:v>
      </x:c>
      <x:c r="R13" s="168"/>
      <x:c r="S13" s="168"/>
      <x:c r="T13" s="168"/>
      <x:c r="U13" s="164" t="n">
        <x:f>COUNTIF(V18:V42,"Clôturé")</x:f>
        <x:v>0</x:v>
      </x:c>
      <x:c r="V13" s="164"/>
      <x:c r="W13" s="164"/>
      <x:c r="X13" s="164"/>
    </x:row>
    <x:row r="14">
      <x:c r="A14" s="102"/>
      <x:c r="B14" s="102"/>
      <x:c r="C14" s="102"/>
      <x:c r="D14" s="102"/>
      <x:c r="E14" s="116"/>
      <x:c r="F14" s="116"/>
      <x:c r="G14" s="116"/>
      <x:c r="H14" s="116"/>
      <x:c r="I14" s="128"/>
      <x:c r="J14" s="128"/>
      <x:c r="K14" s="128"/>
      <x:c r="L14" s="128"/>
      <x:c r="M14" s="140"/>
      <x:c r="N14" s="140"/>
      <x:c r="O14" s="140"/>
      <x:c r="P14" s="140"/>
      <x:c r="Q14" s="168"/>
      <x:c r="R14" s="168"/>
      <x:c r="S14" s="168"/>
      <x:c r="T14" s="168"/>
      <x:c r="U14" s="164"/>
      <x:c r="V14" s="164"/>
      <x:c r="W14" s="164"/>
      <x:c r="X14" s="164"/>
    </x:row>
    <x:row r="16">
      <x:c r="A16" s="172" t="str">
        <x:v>REGISTRE D’ÉVALUATION ET PLAN D’ACTIONS DE PRÉVENTION</x:v>
      </x:c>
      <x:c r="B16" s="172"/>
      <x:c r="C16" s="172"/>
      <x:c r="D16" s="172"/>
      <x:c r="E16" s="172"/>
      <x:c r="F16" s="172"/>
      <x:c r="G16" s="172"/>
      <x:c r="H16" s="172"/>
      <x:c r="I16" s="172"/>
      <x:c r="J16" s="172"/>
      <x:c r="K16" s="172"/>
      <x:c r="L16" s="172"/>
      <x:c r="M16" s="172"/>
      <x:c r="N16" s="172"/>
      <x:c r="O16" s="172"/>
      <x:c r="P16" s="172"/>
      <x:c r="Q16" s="172"/>
      <x:c r="R16" s="172"/>
      <x:c r="S16" s="172"/>
      <x:c r="T16" s="172"/>
      <x:c r="U16" s="172"/>
      <x:c r="V16" s="172"/>
      <x:c r="W16" s="172"/>
      <x:c r="X16" s="172"/>
    </x:row>
    <x:row r="17" ht="48" customHeight="1">
      <x:c r="A17" s="179" t="str">
        <x:v>ID</x:v>
      </x:c>
      <x:c r="B17" s="179" t="str">
        <x:v>Unité de travail</x:v>
      </x:c>
      <x:c r="C17" s="179" t="str">
        <x:v>Activité / poste</x:v>
      </x:c>
      <x:c r="D17" s="179" t="str">
        <x:v>Danger ou source</x:v>
      </x:c>
      <x:c r="E17" s="179" t="str">
        <x:v>Risque / événement redouté</x:v>
      </x:c>
      <x:c r="F17" s="179" t="str">
        <x:v>Personnes exposées</x:v>
      </x:c>
      <x:c r="G17" s="179" t="str">
        <x:v>Famille de risque</x:v>
      </x:c>
      <x:c r="H17" s="179" t="str">
        <x:v>Mesures existantes</x:v>
      </x:c>
      <x:c r="I17" s="179" t="str">
        <x:v>Fréquence
1–5</x:v>
      </x:c>
      <x:c r="J17" s="179" t="str">
        <x:v>Gravité
1–5</x:v>
      </x:c>
      <x:c r="K17" s="179" t="str">
        <x:v>Exposition
1–4</x:v>
      </x:c>
      <x:c r="L17" s="179" t="str">
        <x:v>Criticité brute</x:v>
      </x:c>
      <x:c r="M17" s="179" t="str">
        <x:v>Priorité brute</x:v>
      </x:c>
      <x:c r="N17" s="179" t="str">
        <x:v>Principes de prévention mobilisés</x:v>
      </x:c>
      <x:c r="O17" s="179" t="str">
        <x:v>Maîtrise
0–100 %</x:v>
      </x:c>
      <x:c r="P17" s="179" t="str">
        <x:v>Criticité résiduelle</x:v>
      </x:c>
      <x:c r="Q17" s="179" t="str">
        <x:v>Niveau résiduel</x:v>
      </x:c>
      <x:c r="R17" s="179" t="str">
        <x:v>Action de prévention</x:v>
      </x:c>
      <x:c r="S17" s="179" t="str">
        <x:v>Pilote</x:v>
      </x:c>
      <x:c r="T17" s="179" t="str">
        <x:v>Budget estimé (€)</x:v>
      </x:c>
      <x:c r="U17" s="179" t="str">
        <x:v>Échéance</x:v>
      </x:c>
      <x:c r="V17" s="179" t="str">
        <x:v>Statut</x:v>
      </x:c>
      <x:c r="W17" s="179" t="str">
        <x:v>Preuve / indicateur</x:v>
      </x:c>
      <x:c r="X17" s="179" t="str">
        <x:v>Référence / date de revue</x:v>
      </x:c>
    </x:row>
    <x:row r="18" ht="42" customHeight="1">
      <x:c r="A18" s="186" t="str">
        <x:v>R-001</x:v>
      </x:c>
      <x:c r="B18" s="186" t="str">
        <x:v>Bureaux administratifs</x:v>
      </x:c>
      <x:c r="C18" s="186" t="str">
        <x:v>Travail sur écran</x:v>
      </x:c>
      <x:c r="D18" s="186" t="str">
        <x:v>Posture statique et écran</x:v>
      </x:c>
      <x:c r="E18" s="186" t="str">
        <x:v>TMS, fatigue visuelle</x:v>
      </x:c>
      <x:c r="F18" s="186" t="str">
        <x:v>Salariés administratifs</x:v>
      </x:c>
      <x:c r="G18" s="186" t="str">
        <x:v>Ergonomie / TMS</x:v>
      </x:c>
      <x:c r="H18" s="186" t="str">
        <x:v>Sièges réglables, pauses</x:v>
      </x:c>
      <x:c r="I18" s="186" t="n">
        <x:v>4</x:v>
      </x:c>
      <x:c r="J18" s="186" t="n">
        <x:v>3</x:v>
      </x:c>
      <x:c r="K18" s="186" t="n">
        <x:v>3</x:v>
      </x:c>
      <x:c r="L18" s="186" t="n">
        <x:f>IF(OR(I18="",J18="",K18=""),"",ROUND(I18*J18*K18/4,0))</x:f>
        <x:v>9</x:v>
      </x:c>
      <x:c r="M18" s="186" t="str">
        <x:f>IF(L18="","",IF(L18&lt;=4,"Faible",IF(L18&lt;=9,"Modérée",IF(L18&lt;=14,"Élevée","Critique"))))</x:f>
        <x:v>Modérée</x:v>
      </x:c>
      <x:c r="N18" s="186" t="str">
        <x:v>Adapter le travail à l’homme</x:v>
      </x:c>
      <x:c r="O18" s="190" t="n">
        <x:v>0.55</x:v>
      </x:c>
      <x:c r="P18" s="186" t="n">
        <x:f>IF(OR(L18="",O18=""),"",ROUND(L18*(1-O18),0))</x:f>
        <x:v>4</x:v>
      </x:c>
      <x:c r="Q18" s="186" t="str">
        <x:f>IF(P18="","",IF(P18&lt;=4,"Faible",IF(P18&lt;=9,"Modéré",IF(P18&lt;=14,"Élevé","Critique"))))</x:f>
        <x:v>Faible</x:v>
      </x:c>
      <x:c r="R18" s="186" t="str">
        <x:v>Réaliser une étude ergonomique</x:v>
      </x:c>
      <x:c r="S18" s="186" t="str">
        <x:v>RH / Prévention</x:v>
      </x:c>
      <x:c r="T18" s="192" t="n">
        <x:v>2500</x:v>
      </x:c>
      <x:c r="U18" s="194" t="n">
        <x:v>46277</x:v>
      </x:c>
      <x:c r="V18" s="186" t="str">
        <x:v>Planifié</x:v>
      </x:c>
      <x:c r="W18" s="186" t="str">
        <x:v>Taux de postes évalués</x:v>
      </x:c>
      <x:c r="X18" s="186" t="str">
        <x:v>Revue annuelle</x:v>
      </x:c>
    </x:row>
    <x:row r="19" ht="42" customHeight="1">
      <x:c r="A19" s="186" t="str">
        <x:v>R-002</x:v>
      </x:c>
      <x:c r="B19" s="186" t="str">
        <x:v>Atelier production</x:v>
      </x:c>
      <x:c r="C19" s="186" t="str">
        <x:v>Conduite de machine</x:v>
      </x:c>
      <x:c r="D19" s="186" t="str">
        <x:v>Pièces en mouvement</x:v>
      </x:c>
      <x:c r="E19" s="186" t="str">
        <x:v>Happement ou écrasement</x:v>
      </x:c>
      <x:c r="F19" s="186" t="str">
        <x:v>Opérateurs</x:v>
      </x:c>
      <x:c r="G19" s="186" t="str">
        <x:v>Machines / sécurité</x:v>
      </x:c>
      <x:c r="H19" s="186" t="str">
        <x:v>Carter, arrêt d’urgence</x:v>
      </x:c>
      <x:c r="I19" s="186" t="n">
        <x:v>3</x:v>
      </x:c>
      <x:c r="J19" s="186" t="n">
        <x:v>5</x:v>
      </x:c>
      <x:c r="K19" s="186" t="n">
        <x:v>4</x:v>
      </x:c>
      <x:c r="L19" s="186" t="n">
        <x:f>IF(OR(I19="",J19="",K19=""),"",ROUND(I19*J19*K19/4,0))</x:f>
        <x:v>15</x:v>
      </x:c>
      <x:c r="M19" s="186" t="str">
        <x:f>IF(L19="","",IF(L19&lt;=4,"Faible",IF(L19&lt;=9,"Modérée",IF(L19&lt;=14,"Élevée","Critique"))))</x:f>
        <x:v>Critique</x:v>
      </x:c>
      <x:c r="N19" s="186" t="str">
        <x:v>Combattre le risque à la source</x:v>
      </x:c>
      <x:c r="O19" s="190" t="n">
        <x:v>0.65</x:v>
      </x:c>
      <x:c r="P19" s="186" t="n">
        <x:f>IF(OR(L19="",O19=""),"",ROUND(L19*(1-O19),0))</x:f>
        <x:v>5</x:v>
      </x:c>
      <x:c r="Q19" s="186" t="str">
        <x:f>IF(P19="","",IF(P19&lt;=4,"Faible",IF(P19&lt;=9,"Modéré",IF(P19&lt;=14,"Élevé","Critique"))))</x:f>
        <x:v>Modéré</x:v>
      </x:c>
      <x:c r="R19" s="186" t="str">
        <x:v>Vérifier les protecteurs et consignations</x:v>
      </x:c>
      <x:c r="S19" s="186" t="str">
        <x:v>Responsable production</x:v>
      </x:c>
      <x:c r="T19" s="192" t="n">
        <x:v>6000</x:v>
      </x:c>
      <x:c r="U19" s="194" t="n">
        <x:v>46252</x:v>
      </x:c>
      <x:c r="V19" s="186" t="str">
        <x:v>En cours</x:v>
      </x:c>
      <x:c r="W19" s="186" t="str">
        <x:v>% contrôles conformes</x:v>
      </x:c>
      <x:c r="X19" s="186" t="str">
        <x:v>Après modification machine</x:v>
      </x:c>
    </x:row>
    <x:row r="20" ht="42" customHeight="1">
      <x:c r="A20" s="186" t="str">
        <x:v>R-003</x:v>
      </x:c>
      <x:c r="B20" s="186" t="str">
        <x:v>Entrepôt</x:v>
      </x:c>
      <x:c r="C20" s="186" t="str">
        <x:v>Manutention manuelle</x:v>
      </x:c>
      <x:c r="D20" s="186" t="str">
        <x:v>Charges lourdes</x:v>
      </x:c>
      <x:c r="E20" s="186" t="str">
        <x:v>Lombalgie ou TMS</x:v>
      </x:c>
      <x:c r="F20" s="186" t="str">
        <x:v>Magasiniers</x:v>
      </x:c>
      <x:c r="G20" s="186" t="str">
        <x:v>Manutention / TMS</x:v>
      </x:c>
      <x:c r="H20" s="186" t="str">
        <x:v>Formation gestes, transpalette</x:v>
      </x:c>
      <x:c r="I20" s="186" t="n">
        <x:v>4</x:v>
      </x:c>
      <x:c r="J20" s="186" t="n">
        <x:v>4</x:v>
      </x:c>
      <x:c r="K20" s="186" t="n">
        <x:v>4</x:v>
      </x:c>
      <x:c r="L20" s="186" t="n">
        <x:f>IF(OR(I20="",J20="",K20=""),"",ROUND(I20*J20*K20/4,0))</x:f>
        <x:v>16</x:v>
      </x:c>
      <x:c r="M20" s="186" t="str">
        <x:f>IF(L20="","",IF(L20&lt;=4,"Faible",IF(L20&lt;=9,"Modérée",IF(L20&lt;=14,"Élevée","Critique"))))</x:f>
        <x:v>Critique</x:v>
      </x:c>
      <x:c r="N20" s="186" t="str">
        <x:v>Éviter les risques ; adapter le travail</x:v>
      </x:c>
      <x:c r="O20" s="190" t="n">
        <x:v>0.45</x:v>
      </x:c>
      <x:c r="P20" s="186" t="n">
        <x:f>IF(OR(L20="",O20=""),"",ROUND(L20*(1-O20),0))</x:f>
        <x:v>9</x:v>
      </x:c>
      <x:c r="Q20" s="186" t="str">
        <x:f>IF(P20="","",IF(P20&lt;=4,"Faible",IF(P20&lt;=9,"Modéré",IF(P20&lt;=14,"Élevé","Critique"))))</x:f>
        <x:v>Modéré</x:v>
      </x:c>
      <x:c r="R20" s="186" t="str">
        <x:v>Installer une aide mécanique</x:v>
      </x:c>
      <x:c r="S20" s="186" t="str">
        <x:v>Logistique</x:v>
      </x:c>
      <x:c r="T20" s="192" t="n">
        <x:v>8500</x:v>
      </x:c>
      <x:c r="U20" s="194" t="n">
        <x:v>46292</x:v>
      </x:c>
      <x:c r="V20" s="186" t="str">
        <x:v>Planifié</x:v>
      </x:c>
      <x:c r="W20" s="186" t="str">
        <x:v>Accidents manutention</x:v>
      </x:c>
      <x:c r="X20" s="186" t="str">
        <x:v>Revue annuelle</x:v>
      </x:c>
    </x:row>
    <x:row r="21" ht="42" customHeight="1">
      <x:c r="A21" s="186" t="str">
        <x:v>R-004</x:v>
      </x:c>
      <x:c r="B21" s="186" t="str">
        <x:v>Entrepôt</x:v>
      </x:c>
      <x:c r="C21" s="186" t="str">
        <x:v>Circulation interne</x:v>
      </x:c>
      <x:c r="D21" s="186" t="str">
        <x:v>Coactivité engins-piétons</x:v>
      </x:c>
      <x:c r="E21" s="186" t="str">
        <x:v>Collision</x:v>
      </x:c>
      <x:c r="F21" s="186" t="str">
        <x:v>Caristes et piétons</x:v>
      </x:c>
      <x:c r="G21" s="186" t="str">
        <x:v>Circulation</x:v>
      </x:c>
      <x:c r="H21" s="186" t="str">
        <x:v>Marquage au sol</x:v>
      </x:c>
      <x:c r="I21" s="186" t="n">
        <x:v>3</x:v>
      </x:c>
      <x:c r="J21" s="186" t="n">
        <x:v>5</x:v>
      </x:c>
      <x:c r="K21" s="186" t="n">
        <x:v>4</x:v>
      </x:c>
      <x:c r="L21" s="186" t="n">
        <x:f>IF(OR(I21="",J21="",K21=""),"",ROUND(I21*J21*K21/4,0))</x:f>
        <x:v>15</x:v>
      </x:c>
      <x:c r="M21" s="186" t="str">
        <x:f>IF(L21="","",IF(L21&lt;=4,"Faible",IF(L21&lt;=9,"Modérée",IF(L21&lt;=14,"Élevée","Critique"))))</x:f>
        <x:v>Critique</x:v>
      </x:c>
      <x:c r="N21" s="186" t="str">
        <x:v>Priorité à la protection collective</x:v>
      </x:c>
      <x:c r="O21" s="190" t="n">
        <x:v>0.5</x:v>
      </x:c>
      <x:c r="P21" s="186" t="n">
        <x:f>IF(OR(L21="",O21=""),"",ROUND(L21*(1-O21),0))</x:f>
        <x:v>8</x:v>
      </x:c>
      <x:c r="Q21" s="186" t="str">
        <x:f>IF(P21="","",IF(P21&lt;=4,"Faible",IF(P21&lt;=9,"Modéré",IF(P21&lt;=14,"Élevé","Critique"))))</x:f>
        <x:v>Modéré</x:v>
      </x:c>
      <x:c r="R21" s="186" t="str">
        <x:v>Séparer physiquement les flux</x:v>
      </x:c>
      <x:c r="S21" s="186" t="str">
        <x:v>HSE</x:v>
      </x:c>
      <x:c r="T21" s="192" t="n">
        <x:v>12000</x:v>
      </x:c>
      <x:c r="U21" s="194" t="n">
        <x:v>46227</x:v>
      </x:c>
      <x:c r="V21" s="186" t="str">
        <x:v>En retard</x:v>
      </x:c>
      <x:c r="W21" s="186" t="str">
        <x:v>Presqu’accidents circulation</x:v>
      </x:c>
      <x:c r="X21" s="186" t="str">
        <x:v>Après incident</x:v>
      </x:c>
    </x:row>
    <x:row r="22" ht="42" customHeight="1">
      <x:c r="A22" s="186" t="str">
        <x:v>R-005</x:v>
      </x:c>
      <x:c r="B22" s="186" t="str">
        <x:v>Maintenance</x:v>
      </x:c>
      <x:c r="C22" s="186" t="str">
        <x:v>Intervention électrique</x:v>
      </x:c>
      <x:c r="D22" s="186" t="str">
        <x:v>Énergie électrique</x:v>
      </x:c>
      <x:c r="E22" s="186" t="str">
        <x:v>Électrisation / brûlure</x:v>
      </x:c>
      <x:c r="F22" s="186" t="str">
        <x:v>Techniciens maintenance</x:v>
      </x:c>
      <x:c r="G22" s="186" t="str">
        <x:v>Électricité</x:v>
      </x:c>
      <x:c r="H22" s="186" t="str">
        <x:v>Habilitation, VAT, consignation</x:v>
      </x:c>
      <x:c r="I22" s="186" t="n">
        <x:v>2</x:v>
      </x:c>
      <x:c r="J22" s="186" t="n">
        <x:v>5</x:v>
      </x:c>
      <x:c r="K22" s="186" t="n">
        <x:v>4</x:v>
      </x:c>
      <x:c r="L22" s="186" t="n">
        <x:f>IF(OR(I22="",J22="",K22=""),"",ROUND(I22*J22*K22/4,0))</x:f>
        <x:v>10</x:v>
      </x:c>
      <x:c r="M22" s="186" t="str">
        <x:f>IF(L22="","",IF(L22&lt;=4,"Faible",IF(L22&lt;=9,"Modérée",IF(L22&lt;=14,"Élevée","Critique"))))</x:f>
        <x:v>Élevée</x:v>
      </x:c>
      <x:c r="N22" s="186" t="str">
        <x:v>Combattre le risque à la source</x:v>
      </x:c>
      <x:c r="O22" s="190" t="n">
        <x:v>0.7</x:v>
      </x:c>
      <x:c r="P22" s="186" t="n">
        <x:f>IF(OR(L22="",O22=""),"",ROUND(L22*(1-O22),0))</x:f>
        <x:v>3</x:v>
      </x:c>
      <x:c r="Q22" s="186" t="str">
        <x:f>IF(P22="","",IF(P22&lt;=4,"Faible",IF(P22&lt;=9,"Modéré",IF(P22&lt;=14,"Élevé","Critique"))))</x:f>
        <x:v>Faible</x:v>
      </x:c>
      <x:c r="R22" s="186" t="str">
        <x:v>Auditer la procédure de consignation</x:v>
      </x:c>
      <x:c r="S22" s="186" t="str">
        <x:v>Maintenance</x:v>
      </x:c>
      <x:c r="T22" s="192" t="n">
        <x:v>1500</x:v>
      </x:c>
      <x:c r="U22" s="194" t="n">
        <x:v>46247</x:v>
      </x:c>
      <x:c r="V22" s="186" t="str">
        <x:v>En cours</x:v>
      </x:c>
      <x:c r="W22" s="186" t="str">
        <x:v>Écarts consignation</x:v>
      </x:c>
      <x:c r="X22" s="186" t="str">
        <x:v>Revue semestrielle</x:v>
      </x:c>
    </x:row>
    <x:row r="23" ht="42" customHeight="1">
      <x:c r="A23" s="186" t="str">
        <x:v>R-006</x:v>
      </x:c>
      <x:c r="B23" s="186" t="str">
        <x:v>Laboratoire</x:v>
      </x:c>
      <x:c r="C23" s="186" t="str">
        <x:v>Manipulation chimique</x:v>
      </x:c>
      <x:c r="D23" s="186" t="str">
        <x:v>Produit dangereux</x:v>
      </x:c>
      <x:c r="E23" s="186" t="str">
        <x:v>Inhalation ou projection</x:v>
      </x:c>
      <x:c r="F23" s="186" t="str">
        <x:v>Techniciens laboratoire</x:v>
      </x:c>
      <x:c r="G23" s="186" t="str">
        <x:v>Risque chimique</x:v>
      </x:c>
      <x:c r="H23" s="186" t="str">
        <x:v>FDS, sorbonne, EPI</x:v>
      </x:c>
      <x:c r="I23" s="186" t="n">
        <x:v>3</x:v>
      </x:c>
      <x:c r="J23" s="186" t="n">
        <x:v>5</x:v>
      </x:c>
      <x:c r="K23" s="186" t="n">
        <x:v>3</x:v>
      </x:c>
      <x:c r="L23" s="186" t="n">
        <x:f>IF(OR(I23="",J23="",K23=""),"",ROUND(I23*J23*K23/4,0))</x:f>
        <x:v>11</x:v>
      </x:c>
      <x:c r="M23" s="186" t="str">
        <x:f>IF(L23="","",IF(L23&lt;=4,"Faible",IF(L23&lt;=9,"Modérée",IF(L23&lt;=14,"Élevée","Critique"))))</x:f>
        <x:v>Élevée</x:v>
      </x:c>
      <x:c r="N23" s="186" t="str">
        <x:v>Remplacer ce qui est dangereux</x:v>
      </x:c>
      <x:c r="O23" s="190" t="n">
        <x:v>0.6</x:v>
      </x:c>
      <x:c r="P23" s="186" t="n">
        <x:f>IF(OR(L23="",O23=""),"",ROUND(L23*(1-O23),0))</x:f>
        <x:v>4</x:v>
      </x:c>
      <x:c r="Q23" s="186" t="str">
        <x:f>IF(P23="","",IF(P23&lt;=4,"Faible",IF(P23&lt;=9,"Modéré",IF(P23&lt;=14,"Élevé","Critique"))))</x:f>
        <x:v>Faible</x:v>
      </x:c>
      <x:c r="R23" s="186" t="str">
        <x:v>Revoir substitution et captage</x:v>
      </x:c>
      <x:c r="S23" s="186" t="str">
        <x:v>QHSE</x:v>
      </x:c>
      <x:c r="T23" s="192" t="n">
        <x:v>9000</x:v>
      </x:c>
      <x:c r="U23" s="194" t="n">
        <x:v>46267</x:v>
      </x:c>
      <x:c r="V23" s="186" t="str">
        <x:v>Planifié</x:v>
      </x:c>
      <x:c r="W23" s="186" t="str">
        <x:v>Expositions / incidents</x:v>
      </x:c>
      <x:c r="X23" s="186" t="str">
        <x:v>Après nouvelle substance</x:v>
      </x:c>
    </x:row>
    <x:row r="24" ht="42" customHeight="1">
      <x:c r="A24" s="186" t="str">
        <x:v>R-007</x:v>
      </x:c>
      <x:c r="B24" s="186" t="str">
        <x:v>Bureaux</x:v>
      </x:c>
      <x:c r="C24" s="186" t="str">
        <x:v>Organisation du travail</x:v>
      </x:c>
      <x:c r="D24" s="186" t="str">
        <x:v>Charge et délais</x:v>
      </x:c>
      <x:c r="E24" s="186" t="str">
        <x:v>Stress chronique / RPS</x:v>
      </x:c>
      <x:c r="F24" s="186" t="str">
        <x:v>Tous salariés</x:v>
      </x:c>
      <x:c r="G24" s="186" t="str">
        <x:v>RPS</x:v>
      </x:c>
      <x:c r="H24" s="186" t="str">
        <x:v>Points hebdomadaires</x:v>
      </x:c>
      <x:c r="I24" s="186" t="n">
        <x:v>4</x:v>
      </x:c>
      <x:c r="J24" s="186" t="n">
        <x:v>4</x:v>
      </x:c>
      <x:c r="K24" s="186" t="n">
        <x:v>3</x:v>
      </x:c>
      <x:c r="L24" s="186" t="n">
        <x:f>IF(OR(I24="",J24="",K24=""),"",ROUND(I24*J24*K24/4,0))</x:f>
        <x:v>12</x:v>
      </x:c>
      <x:c r="M24" s="186" t="str">
        <x:f>IF(L24="","",IF(L24&lt;=4,"Faible",IF(L24&lt;=9,"Modérée",IF(L24&lt;=14,"Élevée","Critique"))))</x:f>
        <x:v>Élevée</x:v>
      </x:c>
      <x:c r="N24" s="186" t="str">
        <x:v>Planifier la prévention</x:v>
      </x:c>
      <x:c r="O24" s="190" t="n">
        <x:v>0.35</x:v>
      </x:c>
      <x:c r="P24" s="186" t="n">
        <x:f>IF(OR(L24="",O24=""),"",ROUND(L24*(1-O24),0))</x:f>
        <x:v>8</x:v>
      </x:c>
      <x:c r="Q24" s="186" t="str">
        <x:f>IF(P24="","",IF(P24&lt;=4,"Faible",IF(P24&lt;=9,"Modéré",IF(P24&lt;=14,"Élevé","Critique"))))</x:f>
        <x:v>Modéré</x:v>
      </x:c>
      <x:c r="R24" s="186" t="str">
        <x:v>Évaluer la charge et clarifier les priorités</x:v>
      </x:c>
      <x:c r="S24" s="186" t="str">
        <x:v>Direction / RH</x:v>
      </x:c>
      <x:c r="T24" s="192" t="n">
        <x:v>3000</x:v>
      </x:c>
      <x:c r="U24" s="194" t="n">
        <x:v>46262</x:v>
      </x:c>
      <x:c r="V24" s="186" t="str">
        <x:v>En cours</x:v>
      </x:c>
      <x:c r="W24" s="186" t="str">
        <x:v>Absentéisme, alertes RPS</x:v>
      </x:c>
      <x:c r="X24" s="186" t="str">
        <x:v>Revue annuelle</x:v>
      </x:c>
    </x:row>
    <x:row r="25" ht="42" customHeight="1">
      <x:c r="A25" s="186" t="str">
        <x:v>R-008</x:v>
      </x:c>
      <x:c r="B25" s="186" t="str">
        <x:v>Tous sites</x:v>
      </x:c>
      <x:c r="C25" s="186" t="str">
        <x:v>Forte chaleur</x:v>
      </x:c>
      <x:c r="D25" s="186" t="str">
        <x:v>Ambiance thermique élevée</x:v>
      </x:c>
      <x:c r="E25" s="186" t="str">
        <x:v>Malaise, déshydratation</x:v>
      </x:c>
      <x:c r="F25" s="186" t="str">
        <x:v>Salariés exposés</x:v>
      </x:c>
      <x:c r="G25" s="186" t="str">
        <x:v>Ambiances thermiques</x:v>
      </x:c>
      <x:c r="H25" s="186" t="str">
        <x:v>Eau, pauses, ventilation</x:v>
      </x:c>
      <x:c r="I25" s="186" t="n">
        <x:v>4</x:v>
      </x:c>
      <x:c r="J25" s="186" t="n">
        <x:v>4</x:v>
      </x:c>
      <x:c r="K25" s="186" t="n">
        <x:v>4</x:v>
      </x:c>
      <x:c r="L25" s="186" t="n">
        <x:f>IF(OR(I25="",J25="",K25=""),"",ROUND(I25*J25*K25/4,0))</x:f>
        <x:v>16</x:v>
      </x:c>
      <x:c r="M25" s="186" t="str">
        <x:f>IF(L25="","",IF(L25&lt;=4,"Faible",IF(L25&lt;=9,"Modérée",IF(L25&lt;=14,"Élevée","Critique"))))</x:f>
        <x:v>Critique</x:v>
      </x:c>
      <x:c r="N25" s="186" t="str">
        <x:v>Adapter le travail à l’homme</x:v>
      </x:c>
      <x:c r="O25" s="190" t="n">
        <x:v>0.5</x:v>
      </x:c>
      <x:c r="P25" s="186" t="n">
        <x:f>IF(OR(L25="",O25=""),"",ROUND(L25*(1-O25),0))</x:f>
        <x:v>8</x:v>
      </x:c>
      <x:c r="Q25" s="186" t="str">
        <x:f>IF(P25="","",IF(P25&lt;=4,"Faible",IF(P25&lt;=9,"Modéré",IF(P25&lt;=14,"Élevé","Critique"))))</x:f>
        <x:v>Modéré</x:v>
      </x:c>
      <x:c r="R25" s="186" t="str">
        <x:v>Formaliser le plan fortes chaleurs</x:v>
      </x:c>
      <x:c r="S25" s="186" t="str">
        <x:v>HSE</x:v>
      </x:c>
      <x:c r="T25" s="192" t="n">
        <x:v>4500</x:v>
      </x:c>
      <x:c r="U25" s="194" t="n">
        <x:v>46242</x:v>
      </x:c>
      <x:c r="V25" s="186" t="str">
        <x:v>En cours</x:v>
      </x:c>
      <x:c r="W25" s="186" t="str">
        <x:v>Température et alertes</x:v>
      </x:c>
      <x:c r="X25" s="186" t="str">
        <x:v>À chaque épisode</x:v>
      </x:c>
    </x:row>
    <x:row r="26" ht="42" customHeight="1">
      <x:c r="A26" s="186" t="str">
        <x:v>R-009</x:v>
      </x:c>
      <x:c r="B26" s="186" t="str">
        <x:v>Informatique</x:v>
      </x:c>
      <x:c r="C26" s="186" t="str">
        <x:v>Administration SI</x:v>
      </x:c>
      <x:c r="D26" s="186" t="str">
        <x:v>Hameçonnage</x:v>
      </x:c>
      <x:c r="E26" s="186" t="str">
        <x:v>Compromission de comptes</x:v>
      </x:c>
      <x:c r="F26" s="186" t="str">
        <x:v>Utilisateurs SI</x:v>
      </x:c>
      <x:c r="G26" s="186" t="str">
        <x:v>Cybersécurité</x:v>
      </x:c>
      <x:c r="H26" s="186" t="str">
        <x:v>MFA, antivirus, filtrage</x:v>
      </x:c>
      <x:c r="I26" s="186" t="n">
        <x:v>4</x:v>
      </x:c>
      <x:c r="J26" s="186" t="n">
        <x:v>4</x:v>
      </x:c>
      <x:c r="K26" s="186" t="n">
        <x:v>4</x:v>
      </x:c>
      <x:c r="L26" s="186" t="n">
        <x:f>IF(OR(I26="",J26="",K26=""),"",ROUND(I26*J26*K26/4,0))</x:f>
        <x:v>16</x:v>
      </x:c>
      <x:c r="M26" s="186" t="str">
        <x:f>IF(L26="","",IF(L26&lt;=4,"Faible",IF(L26&lt;=9,"Modérée",IF(L26&lt;=14,"Élevée","Critique"))))</x:f>
        <x:v>Critique</x:v>
      </x:c>
      <x:c r="N26" s="186" t="str">
        <x:v>Donner les instructions appropriées</x:v>
      </x:c>
      <x:c r="O26" s="190" t="n">
        <x:v>0.55</x:v>
      </x:c>
      <x:c r="P26" s="186" t="n">
        <x:f>IF(OR(L26="",O26=""),"",ROUND(L26*(1-O26),0))</x:f>
        <x:v>7</x:v>
      </x:c>
      <x:c r="Q26" s="186" t="str">
        <x:f>IF(P26="","",IF(P26&lt;=4,"Faible",IF(P26&lt;=9,"Modéré",IF(P26&lt;=14,"Élevé","Critique"))))</x:f>
        <x:v>Modéré</x:v>
      </x:c>
      <x:c r="R26" s="186" t="str">
        <x:v>Campagne phishing et formation</x:v>
      </x:c>
      <x:c r="S26" s="186" t="str">
        <x:v>RSSI</x:v>
      </x:c>
      <x:c r="T26" s="192" t="n">
        <x:v>4000</x:v>
      </x:c>
      <x:c r="U26" s="194" t="n">
        <x:v>46257</x:v>
      </x:c>
      <x:c r="V26" s="186" t="str">
        <x:v>Planifié</x:v>
      </x:c>
      <x:c r="W26" s="186" t="str">
        <x:v>Taux de clic phishing</x:v>
      </x:c>
      <x:c r="X26" s="186" t="str">
        <x:v>Revue trimestrielle</x:v>
      </x:c>
    </x:row>
    <x:row r="27" ht="42" customHeight="1">
      <x:c r="A27" s="186" t="str">
        <x:v>R-010</x:v>
      </x:c>
      <x:c r="B27" s="186" t="str">
        <x:v>Quai réception</x:v>
      </x:c>
      <x:c r="C27" s="186" t="str">
        <x:v>Déchargement</x:v>
      </x:c>
      <x:c r="D27" s="186" t="str">
        <x:v>Chute de hauteur</x:v>
      </x:c>
      <x:c r="E27" s="186" t="str">
        <x:v>Blessure grave</x:v>
      </x:c>
      <x:c r="F27" s="186" t="str">
        <x:v>Chauffeurs et réceptionnaires</x:v>
      </x:c>
      <x:c r="G27" s="186" t="str">
        <x:v>Chutes</x:v>
      </x:c>
      <x:c r="H27" s="186" t="str">
        <x:v>Quai niveleur, consignes</x:v>
      </x:c>
      <x:c r="I27" s="186" t="n">
        <x:v>3</x:v>
      </x:c>
      <x:c r="J27" s="186" t="n">
        <x:v>5</x:v>
      </x:c>
      <x:c r="K27" s="186" t="n">
        <x:v>4</x:v>
      </x:c>
      <x:c r="L27" s="186" t="n">
        <x:f>IF(OR(I27="",J27="",K27=""),"",ROUND(I27*J27*K27/4,0))</x:f>
        <x:v>15</x:v>
      </x:c>
      <x:c r="M27" s="186" t="str">
        <x:f>IF(L27="","",IF(L27&lt;=4,"Faible",IF(L27&lt;=9,"Modérée",IF(L27&lt;=14,"Élevée","Critique"))))</x:f>
        <x:v>Critique</x:v>
      </x:c>
      <x:c r="N27" s="186" t="str">
        <x:v>Protection collective prioritaire</x:v>
      </x:c>
      <x:c r="O27" s="190" t="n">
        <x:v>0.5</x:v>
      </x:c>
      <x:c r="P27" s="186" t="n">
        <x:f>IF(OR(L27="",O27=""),"",ROUND(L27*(1-O27),0))</x:f>
        <x:v>8</x:v>
      </x:c>
      <x:c r="Q27" s="186" t="str">
        <x:f>IF(P27="","",IF(P27&lt;=4,"Faible",IF(P27&lt;=9,"Modéré",IF(P27&lt;=14,"Élevé","Critique"))))</x:f>
        <x:v>Modéré</x:v>
      </x:c>
      <x:c r="R27" s="186" t="str">
        <x:v>Installer barrières asservies</x:v>
      </x:c>
      <x:c r="S27" s="186" t="str">
        <x:v>Logistique</x:v>
      </x:c>
      <x:c r="T27" s="192" t="n">
        <x:v>15000</x:v>
      </x:c>
      <x:c r="U27" s="194" t="n">
        <x:v>46322</x:v>
      </x:c>
      <x:c r="V27" s="186" t="str">
        <x:v>Planifié</x:v>
      </x:c>
      <x:c r="W27" s="186" t="str">
        <x:v>Incidents de quai</x:v>
      </x:c>
      <x:c r="X27" s="186" t="str">
        <x:v>Après aménagement</x:v>
      </x:c>
    </x:row>
    <x:row r="28" ht="42" customHeight="1">
      <x:c r="A28" s="186" t="str">
        <x:v>R-011</x:v>
      </x:c>
      <x:c r="B28" s="186" t="str">
        <x:v>Atelier</x:v>
      </x:c>
      <x:c r="C28" s="186" t="str">
        <x:v>Nettoyage industriel</x:v>
      </x:c>
      <x:c r="D28" s="186" t="str">
        <x:v>Sol humide</x:v>
      </x:c>
      <x:c r="E28" s="186" t="str">
        <x:v>Chute de plain-pied</x:v>
      </x:c>
      <x:c r="F28" s="186" t="str">
        <x:v>Opérateurs et nettoyage</x:v>
      </x:c>
      <x:c r="G28" s="186" t="str">
        <x:v>Chutes</x:v>
      </x:c>
      <x:c r="H28" s="186" t="str">
        <x:v>Signalisation temporaire</x:v>
      </x:c>
      <x:c r="I28" s="186" t="n">
        <x:v>4</x:v>
      </x:c>
      <x:c r="J28" s="186" t="n">
        <x:v>3</x:v>
      </x:c>
      <x:c r="K28" s="186" t="n">
        <x:v>3</x:v>
      </x:c>
      <x:c r="L28" s="186" t="n">
        <x:f>IF(OR(I28="",J28="",K28=""),"",ROUND(I28*J28*K28/4,0))</x:f>
        <x:v>9</x:v>
      </x:c>
      <x:c r="M28" s="186" t="str">
        <x:f>IF(L28="","",IF(L28&lt;=4,"Faible",IF(L28&lt;=9,"Modérée",IF(L28&lt;=14,"Élevée","Critique"))))</x:f>
        <x:v>Modérée</x:v>
      </x:c>
      <x:c r="N28" s="186" t="str">
        <x:v>Combattre le risque à la source</x:v>
      </x:c>
      <x:c r="O28" s="190" t="n">
        <x:v>0.45</x:v>
      </x:c>
      <x:c r="P28" s="186" t="n">
        <x:f>IF(OR(L28="",O28=""),"",ROUND(L28*(1-O28),0))</x:f>
        <x:v>5</x:v>
      </x:c>
      <x:c r="Q28" s="186" t="str">
        <x:f>IF(P28="","",IF(P28&lt;=4,"Faible",IF(P28&lt;=9,"Modéré",IF(P28&lt;=14,"Élevé","Critique"))))</x:f>
        <x:v>Modéré</x:v>
      </x:c>
      <x:c r="R28" s="186" t="str">
        <x:v>Modifier le procédé et le drainage</x:v>
      </x:c>
      <x:c r="S28" s="186" t="str">
        <x:v>Production</x:v>
      </x:c>
      <x:c r="T28" s="192" t="n">
        <x:v>7000</x:v>
      </x:c>
      <x:c r="U28" s="194" t="n">
        <x:v>46282</x:v>
      </x:c>
      <x:c r="V28" s="186" t="str">
        <x:v>En cours</x:v>
      </x:c>
      <x:c r="W28" s="186" t="str">
        <x:v>Chutes / glissades</x:v>
      </x:c>
      <x:c r="X28" s="186" t="str">
        <x:v>Revue annuelle</x:v>
      </x:c>
    </x:row>
    <x:row r="29" ht="42" customHeight="1">
      <x:c r="A29" s="186" t="str">
        <x:v>R-012</x:v>
      </x:c>
      <x:c r="B29" s="186" t="str">
        <x:v>Tous sites</x:v>
      </x:c>
      <x:c r="C29" s="186" t="str">
        <x:v>Incendie</x:v>
      </x:c>
      <x:c r="D29" s="186" t="str">
        <x:v>Départ de feu</x:v>
      </x:c>
      <x:c r="E29" s="186" t="str">
        <x:v>Brûlures, fumées, évacuation</x:v>
      </x:c>
      <x:c r="F29" s="186" t="str">
        <x:v>Tous salariés</x:v>
      </x:c>
      <x:c r="G29" s="186" t="str">
        <x:v>Incendie</x:v>
      </x:c>
      <x:c r="H29" s="186" t="str">
        <x:v>Extincteurs, alarme, exercices</x:v>
      </x:c>
      <x:c r="I29" s="186" t="n">
        <x:v>2</x:v>
      </x:c>
      <x:c r="J29" s="186" t="n">
        <x:v>5</x:v>
      </x:c>
      <x:c r="K29" s="186" t="n">
        <x:v>4</x:v>
      </x:c>
      <x:c r="L29" s="186" t="n">
        <x:f>IF(OR(I29="",J29="",K29=""),"",ROUND(I29*J29*K29/4,0))</x:f>
        <x:v>10</x:v>
      </x:c>
      <x:c r="M29" s="186" t="str">
        <x:f>IF(L29="","",IF(L29&lt;=4,"Faible",IF(L29&lt;=9,"Modérée",IF(L29&lt;=14,"Élevée","Critique"))))</x:f>
        <x:v>Élevée</x:v>
      </x:c>
      <x:c r="N29" s="186" t="str">
        <x:v>Protection collective prioritaire</x:v>
      </x:c>
      <x:c r="O29" s="190" t="n">
        <x:v>0.7</x:v>
      </x:c>
      <x:c r="P29" s="186" t="n">
        <x:f>IF(OR(L29="",O29=""),"",ROUND(L29*(1-O29),0))</x:f>
        <x:v>3</x:v>
      </x:c>
      <x:c r="Q29" s="186" t="str">
        <x:f>IF(P29="","",IF(P29&lt;=4,"Faible",IF(P29&lt;=9,"Modéré",IF(P29&lt;=14,"Élevé","Critique"))))</x:f>
        <x:v>Faible</x:v>
      </x:c>
      <x:c r="R29" s="186" t="str">
        <x:v>Mettre à jour plans et exercice</x:v>
      </x:c>
      <x:c r="S29" s="186" t="str">
        <x:v>Sécurité</x:v>
      </x:c>
      <x:c r="T29" s="192" t="n">
        <x:v>2500</x:v>
      </x:c>
      <x:c r="U29" s="194" t="n">
        <x:v>46272</x:v>
      </x:c>
      <x:c r="V29" s="186" t="str">
        <x:v>Planifié</x:v>
      </x:c>
      <x:c r="W29" s="186" t="str">
        <x:v>Temps d’évacuation</x:v>
      </x:c>
      <x:c r="X29" s="186" t="str">
        <x:v>Revue annuelle</x:v>
      </x:c>
    </x:row>
    <x:row r="30" ht="42" customHeight="1">
      <x:c r="A30" s="186" t="str">
        <x:v>R-013</x:v>
      </x:c>
      <x:c r="B30" s="186" t="str">
        <x:v>Accueil</x:v>
      </x:c>
      <x:c r="C30" s="186" t="str">
        <x:v>Relations public</x:v>
      </x:c>
      <x:c r="D30" s="186" t="str">
        <x:v>Agression verbale ou physique</x:v>
      </x:c>
      <x:c r="E30" s="186" t="str">
        <x:v>Atteinte physique ou psychique</x:v>
      </x:c>
      <x:c r="F30" s="186" t="str">
        <x:v>Personnel accueil</x:v>
      </x:c>
      <x:c r="G30" s="186" t="str">
        <x:v>Violence externe / RPS</x:v>
      </x:c>
      <x:c r="H30" s="186" t="str">
        <x:v>Bouton d’alerte, procédure</x:v>
      </x:c>
      <x:c r="I30" s="186" t="n">
        <x:v>3</x:v>
      </x:c>
      <x:c r="J30" s="186" t="n">
        <x:v>4</x:v>
      </x:c>
      <x:c r="K30" s="186" t="n">
        <x:v>3</x:v>
      </x:c>
      <x:c r="L30" s="186" t="n">
        <x:f>IF(OR(I30="",J30="",K30=""),"",ROUND(I30*J30*K30/4,0))</x:f>
        <x:v>9</x:v>
      </x:c>
      <x:c r="M30" s="186" t="str">
        <x:f>IF(L30="","",IF(L30&lt;=4,"Faible",IF(L30&lt;=9,"Modérée",IF(L30&lt;=14,"Élevée","Critique"))))</x:f>
        <x:v>Modérée</x:v>
      </x:c>
      <x:c r="N30" s="186" t="str">
        <x:v>Planifier la prévention</x:v>
      </x:c>
      <x:c r="O30" s="190" t="n">
        <x:v>0.45</x:v>
      </x:c>
      <x:c r="P30" s="186" t="n">
        <x:f>IF(OR(L30="",O30=""),"",ROUND(L30*(1-O30),0))</x:f>
        <x:v>5</x:v>
      </x:c>
      <x:c r="Q30" s="186" t="str">
        <x:f>IF(P30="","",IF(P30&lt;=4,"Faible",IF(P30&lt;=9,"Modéré",IF(P30&lt;=14,"Élevé","Critique"))))</x:f>
        <x:v>Modéré</x:v>
      </x:c>
      <x:c r="R30" s="186" t="str">
        <x:v>Former et réaménager l’accueil</x:v>
      </x:c>
      <x:c r="S30" s="186" t="str">
        <x:v>RH / Sécurité</x:v>
      </x:c>
      <x:c r="T30" s="192" t="n">
        <x:v>6000</x:v>
      </x:c>
      <x:c r="U30" s="194" t="n">
        <x:v>46287</x:v>
      </x:c>
      <x:c r="V30" s="186" t="str">
        <x:v>Planifié</x:v>
      </x:c>
      <x:c r="W30" s="186" t="str">
        <x:v>Nombre d’incidents</x:v>
      </x:c>
      <x:c r="X30" s="186" t="str">
        <x:v>Après incident</x:v>
      </x:c>
    </x:row>
    <x:row r="31" ht="42" customHeight="1">
      <x:c r="A31" s="186" t="str">
        <x:v>R-014</x:v>
      </x:c>
      <x:c r="B31" s="186" t="str">
        <x:v>Télétravail</x:v>
      </x:c>
      <x:c r="C31" s="186" t="str">
        <x:v>Travail à domicile</x:v>
      </x:c>
      <x:c r="D31" s="186" t="str">
        <x:v>Isolement et poste inadapté</x:v>
      </x:c>
      <x:c r="E31" s="186" t="str">
        <x:v>RPS et TMS</x:v>
      </x:c>
      <x:c r="F31" s="186" t="str">
        <x:v>Télétravailleurs</x:v>
      </x:c>
      <x:c r="G31" s="186" t="str">
        <x:v>Télétravail / RPS</x:v>
      </x:c>
      <x:c r="H31" s="186" t="str">
        <x:v>Charte télétravail</x:v>
      </x:c>
      <x:c r="I31" s="186" t="n">
        <x:v>3</x:v>
      </x:c>
      <x:c r="J31" s="186" t="n">
        <x:v>3</x:v>
      </x:c>
      <x:c r="K31" s="186" t="n">
        <x:v>3</x:v>
      </x:c>
      <x:c r="L31" s="186" t="n">
        <x:f>IF(OR(I31="",J31="",K31=""),"",ROUND(I31*J31*K31/4,0))</x:f>
        <x:v>7</x:v>
      </x:c>
      <x:c r="M31" s="186" t="str">
        <x:f>IF(L31="","",IF(L31&lt;=4,"Faible",IF(L31&lt;=9,"Modérée",IF(L31&lt;=14,"Élevée","Critique"))))</x:f>
        <x:v>Modérée</x:v>
      </x:c>
      <x:c r="N31" s="186" t="str">
        <x:v>Adapter le travail à l’homme</x:v>
      </x:c>
      <x:c r="O31" s="190" t="n">
        <x:v>0.4</x:v>
      </x:c>
      <x:c r="P31" s="186" t="n">
        <x:f>IF(OR(L31="",O31=""),"",ROUND(L31*(1-O31),0))</x:f>
        <x:v>4</x:v>
      </x:c>
      <x:c r="Q31" s="186" t="str">
        <x:f>IF(P31="","",IF(P31&lt;=4,"Faible",IF(P31&lt;=9,"Modéré",IF(P31&lt;=14,"Élevé","Critique"))))</x:f>
        <x:v>Faible</x:v>
      </x:c>
      <x:c r="R31" s="186" t="str">
        <x:v>Auto-évaluation du poste et droit à la déconnexion</x:v>
      </x:c>
      <x:c r="S31" s="186" t="str">
        <x:v>RH</x:v>
      </x:c>
      <x:c r="T31" s="192" t="n">
        <x:v>2000</x:v>
      </x:c>
      <x:c r="U31" s="194" t="n">
        <x:v>46262</x:v>
      </x:c>
      <x:c r="V31" s="186" t="str">
        <x:v>En cours</x:v>
      </x:c>
      <x:c r="W31" s="186" t="str">
        <x:v>Alertes et questionnaires</x:v>
      </x:c>
      <x:c r="X31" s="186" t="str">
        <x:v>Revue annuelle</x:v>
      </x:c>
    </x:row>
    <x:row r="32" ht="42" customHeight="1">
      <x:c r="A32" s="186" t="str">
        <x:v>R-015</x:v>
      </x:c>
      <x:c r="B32" s="186" t="str">
        <x:v>Chantier ponctuel</x:v>
      </x:c>
      <x:c r="C32" s="186" t="str">
        <x:v>Coactivité entreprises</x:v>
      </x:c>
      <x:c r="D32" s="186" t="str">
        <x:v>Interférences entre activités</x:v>
      </x:c>
      <x:c r="E32" s="186" t="str">
        <x:v>Accident de coactivité</x:v>
      </x:c>
      <x:c r="F32" s="186" t="str">
        <x:v>Salariés et prestataires</x:v>
      </x:c>
      <x:c r="G32" s="186" t="str">
        <x:v>Coactivité</x:v>
      </x:c>
      <x:c r="H32" s="186" t="str">
        <x:v>Accueil sécurité</x:v>
      </x:c>
      <x:c r="I32" s="186" t="n">
        <x:v>3</x:v>
      </x:c>
      <x:c r="J32" s="186" t="n">
        <x:v>5</x:v>
      </x:c>
      <x:c r="K32" s="186" t="n">
        <x:v>4</x:v>
      </x:c>
      <x:c r="L32" s="186" t="n">
        <x:f>IF(OR(I32="",J32="",K32=""),"",ROUND(I32*J32*K32/4,0))</x:f>
        <x:v>15</x:v>
      </x:c>
      <x:c r="M32" s="186" t="str">
        <x:f>IF(L32="","",IF(L32&lt;=4,"Faible",IF(L32&lt;=9,"Modérée",IF(L32&lt;=14,"Élevée","Critique"))))</x:f>
        <x:v>Critique</x:v>
      </x:c>
      <x:c r="N32" s="186" t="str">
        <x:v>Planifier la prévention</x:v>
      </x:c>
      <x:c r="O32" s="190" t="n">
        <x:v>0.45</x:v>
      </x:c>
      <x:c r="P32" s="186" t="n">
        <x:f>IF(OR(L32="",O32=""),"",ROUND(L32*(1-O32),0))</x:f>
        <x:v>8</x:v>
      </x:c>
      <x:c r="Q32" s="186" t="str">
        <x:f>IF(P32="","",IF(P32&lt;=4,"Faible",IF(P32&lt;=9,"Modéré",IF(P32&lt;=14,"Élevé","Critique"))))</x:f>
        <x:v>Modéré</x:v>
      </x:c>
      <x:c r="R32" s="186" t="str">
        <x:v>Formaliser inspection commune et plan de prévention</x:v>
      </x:c>
      <x:c r="S32" s="186" t="str">
        <x:v>Responsable site</x:v>
      </x:c>
      <x:c r="T32" s="192" t="n">
        <x:v>3500</x:v>
      </x:c>
      <x:c r="U32" s="194" t="n">
        <x:v>46224</x:v>
      </x:c>
      <x:c r="V32" s="186" t="str">
        <x:v>En retard</x:v>
      </x:c>
      <x:c r="W32" s="186" t="str">
        <x:v>Plans de prévention signés</x:v>
      </x:c>
      <x:c r="X32" s="186" t="str">
        <x:v>Avant intervention</x:v>
      </x:c>
    </x:row>
    <x:row r="33" ht="42" customHeight="1">
      <x:c r="A33" s="186"/>
      <x:c r="B33" s="186"/>
      <x:c r="C33" s="186"/>
      <x:c r="D33" s="186"/>
      <x:c r="E33" s="186"/>
      <x:c r="F33" s="186"/>
      <x:c r="G33" s="186"/>
      <x:c r="H33" s="186"/>
      <x:c r="I33" s="186"/>
      <x:c r="J33" s="186"/>
      <x:c r="K33" s="186"/>
      <x:c r="L33" s="186" t="str">
        <x:f>IF(OR(I33="",J33="",K33=""),"",ROUND(I33*J33*K33/4,0))</x:f>
      </x:c>
      <x:c r="M33" s="186" t="str">
        <x:f>IF(L33="","",IF(L33&lt;=4,"Faible",IF(L33&lt;=9,"Modérée",IF(L33&lt;=14,"Élevée","Critique"))))</x:f>
      </x:c>
      <x:c r="N33" s="186"/>
      <x:c r="O33" s="190"/>
      <x:c r="P33" s="186" t="str">
        <x:f>IF(OR(L33="",O33=""),"",ROUND(L33*(1-O33),0))</x:f>
      </x:c>
      <x:c r="Q33" s="186" t="str">
        <x:f>IF(P33="","",IF(P33&lt;=4,"Faible",IF(P33&lt;=9,"Modéré",IF(P33&lt;=14,"Élevé","Critique"))))</x:f>
      </x:c>
      <x:c r="R33" s="186"/>
      <x:c r="S33" s="186"/>
      <x:c r="T33" s="192"/>
      <x:c r="U33" s="194"/>
      <x:c r="V33" s="186"/>
      <x:c r="W33" s="186"/>
      <x:c r="X33" s="186"/>
    </x:row>
    <x:row r="34" ht="42" customHeight="1">
      <x:c r="A34" s="186"/>
      <x:c r="B34" s="186"/>
      <x:c r="C34" s="186"/>
      <x:c r="D34" s="186"/>
      <x:c r="E34" s="186"/>
      <x:c r="F34" s="186"/>
      <x:c r="G34" s="186"/>
      <x:c r="H34" s="186"/>
      <x:c r="I34" s="186"/>
      <x:c r="J34" s="186"/>
      <x:c r="K34" s="186"/>
      <x:c r="L34" s="186" t="str">
        <x:f>IF(OR(I34="",J34="",K34=""),"",ROUND(I34*J34*K34/4,0))</x:f>
      </x:c>
      <x:c r="M34" s="186" t="str">
        <x:f>IF(L34="","",IF(L34&lt;=4,"Faible",IF(L34&lt;=9,"Modérée",IF(L34&lt;=14,"Élevée","Critique"))))</x:f>
      </x:c>
      <x:c r="N34" s="186"/>
      <x:c r="O34" s="190"/>
      <x:c r="P34" s="186" t="str">
        <x:f>IF(OR(L34="",O34=""),"",ROUND(L34*(1-O34),0))</x:f>
      </x:c>
      <x:c r="Q34" s="186" t="str">
        <x:f>IF(P34="","",IF(P34&lt;=4,"Faible",IF(P34&lt;=9,"Modéré",IF(P34&lt;=14,"Élevé","Critique"))))</x:f>
      </x:c>
      <x:c r="R34" s="186"/>
      <x:c r="S34" s="186"/>
      <x:c r="T34" s="192"/>
      <x:c r="U34" s="194"/>
      <x:c r="V34" s="186"/>
      <x:c r="W34" s="186"/>
      <x:c r="X34" s="186"/>
    </x:row>
    <x:row r="35" ht="42" customHeight="1">
      <x:c r="A35" s="186"/>
      <x:c r="B35" s="186"/>
      <x:c r="C35" s="186"/>
      <x:c r="D35" s="186"/>
      <x:c r="E35" s="186"/>
      <x:c r="F35" s="186"/>
      <x:c r="G35" s="186"/>
      <x:c r="H35" s="186"/>
      <x:c r="I35" s="186"/>
      <x:c r="J35" s="186"/>
      <x:c r="K35" s="186"/>
      <x:c r="L35" s="186" t="str">
        <x:f>IF(OR(I35="",J35="",K35=""),"",ROUND(I35*J35*K35/4,0))</x:f>
      </x:c>
      <x:c r="M35" s="186" t="str">
        <x:f>IF(L35="","",IF(L35&lt;=4,"Faible",IF(L35&lt;=9,"Modérée",IF(L35&lt;=14,"Élevée","Critique"))))</x:f>
      </x:c>
      <x:c r="N35" s="186"/>
      <x:c r="O35" s="190"/>
      <x:c r="P35" s="186" t="str">
        <x:f>IF(OR(L35="",O35=""),"",ROUND(L35*(1-O35),0))</x:f>
      </x:c>
      <x:c r="Q35" s="186" t="str">
        <x:f>IF(P35="","",IF(P35&lt;=4,"Faible",IF(P35&lt;=9,"Modéré",IF(P35&lt;=14,"Élevé","Critique"))))</x:f>
      </x:c>
      <x:c r="R35" s="186"/>
      <x:c r="S35" s="186"/>
      <x:c r="T35" s="192"/>
      <x:c r="U35" s="194"/>
      <x:c r="V35" s="186"/>
      <x:c r="W35" s="186"/>
      <x:c r="X35" s="186"/>
    </x:row>
    <x:row r="36" ht="42" customHeight="1">
      <x:c r="A36" s="186"/>
      <x:c r="B36" s="186"/>
      <x:c r="C36" s="186"/>
      <x:c r="D36" s="186"/>
      <x:c r="E36" s="186"/>
      <x:c r="F36" s="186"/>
      <x:c r="G36" s="186"/>
      <x:c r="H36" s="186"/>
      <x:c r="I36" s="186"/>
      <x:c r="J36" s="186"/>
      <x:c r="K36" s="186"/>
      <x:c r="L36" s="186" t="str">
        <x:f>IF(OR(I36="",J36="",K36=""),"",ROUND(I36*J36*K36/4,0))</x:f>
      </x:c>
      <x:c r="M36" s="186" t="str">
        <x:f>IF(L36="","",IF(L36&lt;=4,"Faible",IF(L36&lt;=9,"Modérée",IF(L36&lt;=14,"Élevée","Critique"))))</x:f>
      </x:c>
      <x:c r="N36" s="186"/>
      <x:c r="O36" s="190"/>
      <x:c r="P36" s="186" t="str">
        <x:f>IF(OR(L36="",O36=""),"",ROUND(L36*(1-O36),0))</x:f>
      </x:c>
      <x:c r="Q36" s="186" t="str">
        <x:f>IF(P36="","",IF(P36&lt;=4,"Faible",IF(P36&lt;=9,"Modéré",IF(P36&lt;=14,"Élevé","Critique"))))</x:f>
      </x:c>
      <x:c r="R36" s="186"/>
      <x:c r="S36" s="186"/>
      <x:c r="T36" s="192"/>
      <x:c r="U36" s="194"/>
      <x:c r="V36" s="186"/>
      <x:c r="W36" s="186"/>
      <x:c r="X36" s="186"/>
    </x:row>
    <x:row r="37" ht="42" customHeight="1">
      <x:c r="A37" s="186"/>
      <x:c r="B37" s="186"/>
      <x:c r="C37" s="186"/>
      <x:c r="D37" s="186"/>
      <x:c r="E37" s="186"/>
      <x:c r="F37" s="186"/>
      <x:c r="G37" s="186"/>
      <x:c r="H37" s="186"/>
      <x:c r="I37" s="186"/>
      <x:c r="J37" s="186"/>
      <x:c r="K37" s="186"/>
      <x:c r="L37" s="186" t="str">
        <x:f>IF(OR(I37="",J37="",K37=""),"",ROUND(I37*J37*K37/4,0))</x:f>
      </x:c>
      <x:c r="M37" s="186" t="str">
        <x:f>IF(L37="","",IF(L37&lt;=4,"Faible",IF(L37&lt;=9,"Modérée",IF(L37&lt;=14,"Élevée","Critique"))))</x:f>
      </x:c>
      <x:c r="N37" s="186"/>
      <x:c r="O37" s="190"/>
      <x:c r="P37" s="186" t="str">
        <x:f>IF(OR(L37="",O37=""),"",ROUND(L37*(1-O37),0))</x:f>
      </x:c>
      <x:c r="Q37" s="186" t="str">
        <x:f>IF(P37="","",IF(P37&lt;=4,"Faible",IF(P37&lt;=9,"Modéré",IF(P37&lt;=14,"Élevé","Critique"))))</x:f>
      </x:c>
      <x:c r="R37" s="186"/>
      <x:c r="S37" s="186"/>
      <x:c r="T37" s="192"/>
      <x:c r="U37" s="194"/>
      <x:c r="V37" s="186"/>
      <x:c r="W37" s="186"/>
      <x:c r="X37" s="186"/>
    </x:row>
    <x:row r="38" ht="42" customHeight="1">
      <x:c r="A38" s="186"/>
      <x:c r="B38" s="186"/>
      <x:c r="C38" s="186"/>
      <x:c r="D38" s="186"/>
      <x:c r="E38" s="186"/>
      <x:c r="F38" s="186"/>
      <x:c r="G38" s="186"/>
      <x:c r="H38" s="186"/>
      <x:c r="I38" s="186"/>
      <x:c r="J38" s="186"/>
      <x:c r="K38" s="186"/>
      <x:c r="L38" s="186" t="str">
        <x:f>IF(OR(I38="",J38="",K38=""),"",ROUND(I38*J38*K38/4,0))</x:f>
      </x:c>
      <x:c r="M38" s="186" t="str">
        <x:f>IF(L38="","",IF(L38&lt;=4,"Faible",IF(L38&lt;=9,"Modérée",IF(L38&lt;=14,"Élevée","Critique"))))</x:f>
      </x:c>
      <x:c r="N38" s="186"/>
      <x:c r="O38" s="190"/>
      <x:c r="P38" s="186" t="str">
        <x:f>IF(OR(L38="",O38=""),"",ROUND(L38*(1-O38),0))</x:f>
      </x:c>
      <x:c r="Q38" s="186" t="str">
        <x:f>IF(P38="","",IF(P38&lt;=4,"Faible",IF(P38&lt;=9,"Modéré",IF(P38&lt;=14,"Élevé","Critique"))))</x:f>
      </x:c>
      <x:c r="R38" s="186"/>
      <x:c r="S38" s="186"/>
      <x:c r="T38" s="192"/>
      <x:c r="U38" s="194"/>
      <x:c r="V38" s="186"/>
      <x:c r="W38" s="186"/>
      <x:c r="X38" s="186"/>
    </x:row>
    <x:row r="39" ht="42" customHeight="1">
      <x:c r="A39" s="186"/>
      <x:c r="B39" s="186"/>
      <x:c r="C39" s="186"/>
      <x:c r="D39" s="186"/>
      <x:c r="E39" s="186"/>
      <x:c r="F39" s="186"/>
      <x:c r="G39" s="186"/>
      <x:c r="H39" s="186"/>
      <x:c r="I39" s="186"/>
      <x:c r="J39" s="186"/>
      <x:c r="K39" s="186"/>
      <x:c r="L39" s="186" t="str">
        <x:f>IF(OR(I39="",J39="",K39=""),"",ROUND(I39*J39*K39/4,0))</x:f>
      </x:c>
      <x:c r="M39" s="186" t="str">
        <x:f>IF(L39="","",IF(L39&lt;=4,"Faible",IF(L39&lt;=9,"Modérée",IF(L39&lt;=14,"Élevée","Critique"))))</x:f>
      </x:c>
      <x:c r="N39" s="186"/>
      <x:c r="O39" s="190"/>
      <x:c r="P39" s="186" t="str">
        <x:f>IF(OR(L39="",O39=""),"",ROUND(L39*(1-O39),0))</x:f>
      </x:c>
      <x:c r="Q39" s="186" t="str">
        <x:f>IF(P39="","",IF(P39&lt;=4,"Faible",IF(P39&lt;=9,"Modéré",IF(P39&lt;=14,"Élevé","Critique"))))</x:f>
      </x:c>
      <x:c r="R39" s="186"/>
      <x:c r="S39" s="186"/>
      <x:c r="T39" s="192"/>
      <x:c r="U39" s="194"/>
      <x:c r="V39" s="186"/>
      <x:c r="W39" s="186"/>
      <x:c r="X39" s="186"/>
    </x:row>
    <x:row r="40" ht="42" customHeight="1">
      <x:c r="A40" s="186"/>
      <x:c r="B40" s="186"/>
      <x:c r="C40" s="186"/>
      <x:c r="D40" s="186"/>
      <x:c r="E40" s="186"/>
      <x:c r="F40" s="186"/>
      <x:c r="G40" s="186"/>
      <x:c r="H40" s="186"/>
      <x:c r="I40" s="186"/>
      <x:c r="J40" s="186"/>
      <x:c r="K40" s="186"/>
      <x:c r="L40" s="186" t="str">
        <x:f>IF(OR(I40="",J40="",K40=""),"",ROUND(I40*J40*K40/4,0))</x:f>
      </x:c>
      <x:c r="M40" s="186" t="str">
        <x:f>IF(L40="","",IF(L40&lt;=4,"Faible",IF(L40&lt;=9,"Modérée",IF(L40&lt;=14,"Élevée","Critique"))))</x:f>
      </x:c>
      <x:c r="N40" s="186"/>
      <x:c r="O40" s="190"/>
      <x:c r="P40" s="186" t="str">
        <x:f>IF(OR(L40="",O40=""),"",ROUND(L40*(1-O40),0))</x:f>
      </x:c>
      <x:c r="Q40" s="186" t="str">
        <x:f>IF(P40="","",IF(P40&lt;=4,"Faible",IF(P40&lt;=9,"Modéré",IF(P40&lt;=14,"Élevé","Critique"))))</x:f>
      </x:c>
      <x:c r="R40" s="186"/>
      <x:c r="S40" s="186"/>
      <x:c r="T40" s="192"/>
      <x:c r="U40" s="194"/>
      <x:c r="V40" s="186"/>
      <x:c r="W40" s="186"/>
      <x:c r="X40" s="186"/>
    </x:row>
    <x:row r="41" ht="42" customHeight="1">
      <x:c r="A41" s="186"/>
      <x:c r="B41" s="186"/>
      <x:c r="C41" s="186"/>
      <x:c r="D41" s="186"/>
      <x:c r="E41" s="186"/>
      <x:c r="F41" s="186"/>
      <x:c r="G41" s="186"/>
      <x:c r="H41" s="186"/>
      <x:c r="I41" s="186"/>
      <x:c r="J41" s="186"/>
      <x:c r="K41" s="186"/>
      <x:c r="L41" s="186" t="str">
        <x:f>IF(OR(I41="",J41="",K41=""),"",ROUND(I41*J41*K41/4,0))</x:f>
      </x:c>
      <x:c r="M41" s="186" t="str">
        <x:f>IF(L41="","",IF(L41&lt;=4,"Faible",IF(L41&lt;=9,"Modérée",IF(L41&lt;=14,"Élevée","Critique"))))</x:f>
      </x:c>
      <x:c r="N41" s="186"/>
      <x:c r="O41" s="190"/>
      <x:c r="P41" s="186" t="str">
        <x:f>IF(OR(L41="",O41=""),"",ROUND(L41*(1-O41),0))</x:f>
      </x:c>
      <x:c r="Q41" s="186" t="str">
        <x:f>IF(P41="","",IF(P41&lt;=4,"Faible",IF(P41&lt;=9,"Modéré",IF(P41&lt;=14,"Élevé","Critique"))))</x:f>
      </x:c>
      <x:c r="R41" s="186"/>
      <x:c r="S41" s="186"/>
      <x:c r="T41" s="192"/>
      <x:c r="U41" s="194"/>
      <x:c r="V41" s="186"/>
      <x:c r="W41" s="186"/>
      <x:c r="X41" s="186"/>
    </x:row>
    <x:row r="42" ht="42" customHeight="1">
      <x:c r="A42" s="186"/>
      <x:c r="B42" s="186"/>
      <x:c r="C42" s="186"/>
      <x:c r="D42" s="186"/>
      <x:c r="E42" s="186"/>
      <x:c r="F42" s="186"/>
      <x:c r="G42" s="186"/>
      <x:c r="H42" s="186"/>
      <x:c r="I42" s="186"/>
      <x:c r="J42" s="186"/>
      <x:c r="K42" s="186"/>
      <x:c r="L42" s="186" t="str">
        <x:f>IF(OR(I42="",J42="",K42=""),"",ROUND(I42*J42*K42/4,0))</x:f>
      </x:c>
      <x:c r="M42" s="186" t="str">
        <x:f>IF(L42="","",IF(L42&lt;=4,"Faible",IF(L42&lt;=9,"Modérée",IF(L42&lt;=14,"Élevée","Critique"))))</x:f>
      </x:c>
      <x:c r="N42" s="186"/>
      <x:c r="O42" s="190"/>
      <x:c r="P42" s="186" t="str">
        <x:f>IF(OR(L42="",O42=""),"",ROUND(L42*(1-O42),0))</x:f>
      </x:c>
      <x:c r="Q42" s="186" t="str">
        <x:f>IF(P42="","",IF(P42&lt;=4,"Faible",IF(P42&lt;=9,"Modéré",IF(P42&lt;=14,"Élevé","Critique"))))</x:f>
      </x:c>
      <x:c r="R42" s="186"/>
      <x:c r="S42" s="186"/>
      <x:c r="T42" s="192"/>
      <x:c r="U42" s="194"/>
      <x:c r="V42" s="186"/>
      <x:c r="W42" s="186"/>
      <x:c r="X42" s="186"/>
    </x:row>
    <x:row r="44">
      <x:c r="A44" s="198" t="str">
        <x:v>RAPPELS D’UTILISATION ET SOURCES OFFICIELLES</x:v>
      </x:c>
      <x:c r="B44" s="198"/>
      <x:c r="C44" s="198"/>
      <x:c r="D44" s="198"/>
      <x:c r="E44" s="198"/>
      <x:c r="F44" s="198"/>
      <x:c r="G44" s="198"/>
      <x:c r="H44" s="198"/>
      <x:c r="I44" s="198"/>
      <x:c r="J44" s="198"/>
      <x:c r="K44" s="198"/>
      <x:c r="L44" s="198"/>
      <x:c r="M44" s="198"/>
      <x:c r="N44" s="198"/>
      <x:c r="O44" s="198"/>
      <x:c r="P44" s="198"/>
      <x:c r="Q44" s="198"/>
      <x:c r="R44" s="198"/>
      <x:c r="S44" s="198"/>
      <x:c r="T44" s="198"/>
      <x:c r="U44" s="198"/>
      <x:c r="V44" s="198"/>
      <x:c r="W44" s="198"/>
      <x:c r="X44" s="198"/>
    </x:row>
    <x:row r="45">
      <x:c r="A45" s="206" t="str">
        <x:v>DUERP obligatoire dès le premier salarié. L’évaluation couvre chaque unité de travail et assure la traçabilité collective des expositions.</x:v>
      </x:c>
      <x:c r="B45" s="206"/>
      <x:c r="C45" s="206"/>
      <x:c r="D45" s="206"/>
      <x:c r="E45" s="206"/>
      <x:c r="F45" s="206"/>
      <x:c r="G45" s="206" t="str">
        <x:v>Mise à jour annuelle à partir de 11 salariés, et après tout aménagement important ou information nouvelle intéressant un risque.</x:v>
      </x:c>
      <x:c r="H45" s="206"/>
      <x:c r="I45" s="206"/>
      <x:c r="J45" s="206"/>
      <x:c r="K45" s="206"/>
      <x:c r="L45" s="206"/>
      <x:c r="M45" s="206" t="str">
        <x:v>Moins de 50 salariés : liste d’actions. À partir de 50 salariés : PAPRIPACT avec mesures, indicateurs, coûts, ressources et calendrier.</x:v>
      </x:c>
      <x:c r="N45" s="206"/>
      <x:c r="O45" s="206"/>
      <x:c r="P45" s="206"/>
      <x:c r="Q45" s="206"/>
      <x:c r="R45" s="206"/>
      <x:c r="S45" s="206" t="str">
        <x:v>Conserver les versions successives pendant 40 ans. Associer le CSE lorsqu’il existe et conserver les preuves de réalisation.</x:v>
      </x:c>
      <x:c r="T45" s="206"/>
      <x:c r="U45" s="206"/>
      <x:c r="V45" s="206"/>
      <x:c r="W45" s="206"/>
      <x:c r="X45" s="206"/>
    </x:row>
    <x:row r="46">
      <x:c r="A46" s="206"/>
      <x:c r="B46" s="206"/>
      <x:c r="C46" s="206"/>
      <x:c r="D46" s="206"/>
      <x:c r="E46" s="206"/>
      <x:c r="F46" s="206"/>
      <x:c r="G46" s="206"/>
      <x:c r="H46" s="206"/>
      <x:c r="I46" s="206"/>
      <x:c r="J46" s="206"/>
      <x:c r="K46" s="206"/>
      <x:c r="L46" s="206"/>
      <x:c r="M46" s="206"/>
      <x:c r="N46" s="206"/>
      <x:c r="O46" s="206"/>
      <x:c r="P46" s="206"/>
      <x:c r="Q46" s="206"/>
      <x:c r="R46" s="206"/>
      <x:c r="S46" s="206"/>
      <x:c r="T46" s="206"/>
      <x:c r="U46" s="206"/>
      <x:c r="V46" s="206"/>
      <x:c r="W46" s="206"/>
      <x:c r="X46" s="206"/>
    </x:row>
    <x:row r="47">
      <x:c r="A47" s="206"/>
      <x:c r="B47" s="206"/>
      <x:c r="C47" s="206"/>
      <x:c r="D47" s="206"/>
      <x:c r="E47" s="206"/>
      <x:c r="F47" s="206"/>
      <x:c r="G47" s="206"/>
      <x:c r="H47" s="206"/>
      <x:c r="I47" s="206"/>
      <x:c r="J47" s="206"/>
      <x:c r="K47" s="206"/>
      <x:c r="L47" s="206"/>
      <x:c r="M47" s="206"/>
      <x:c r="N47" s="206"/>
      <x:c r="O47" s="206"/>
      <x:c r="P47" s="206"/>
      <x:c r="Q47" s="206"/>
      <x:c r="R47" s="206"/>
      <x:c r="S47" s="206"/>
      <x:c r="T47" s="206"/>
      <x:c r="U47" s="206"/>
      <x:c r="V47" s="206"/>
      <x:c r="W47" s="206"/>
      <x:c r="X47" s="206"/>
    </x:row>
    <x:row r="49" ht="34" customHeight="1">
      <x:c r="A49" s="216" t="str">
        <x:v>Sources officielles : https://entreprendre.service-public.fr/vosdroits/F35360  |  https://travail-emploi.gouv.fr/le-document-unique-devaluation-des-risques-professionnels-duerp  |  https://www.legifrance.gouv.fr/codes/article_lc/LEGIARTI000045386446  |  https://www.legifrance.gouv.fr/codes/article_lc/LEGIARTI000043893919</x:v>
      </x:c>
      <x:c r="B49" s="216"/>
      <x:c r="C49" s="216"/>
      <x:c r="D49" s="216"/>
      <x:c r="E49" s="216"/>
      <x:c r="F49" s="216"/>
      <x:c r="G49" s="216"/>
      <x:c r="H49" s="216"/>
      <x:c r="I49" s="216"/>
      <x:c r="J49" s="216"/>
      <x:c r="K49" s="216"/>
      <x:c r="L49" s="216"/>
      <x:c r="M49" s="216"/>
      <x:c r="N49" s="216"/>
      <x:c r="O49" s="216"/>
      <x:c r="P49" s="216"/>
      <x:c r="Q49" s="216"/>
      <x:c r="R49" s="216"/>
      <x:c r="S49" s="216"/>
      <x:c r="T49" s="216"/>
      <x:c r="U49" s="216"/>
      <x:c r="V49" s="216"/>
      <x:c r="W49" s="216"/>
      <x:c r="X49" s="216"/>
    </x:row>
    <x:row r="51">
      <x:c r="A51" s="226" t="str">
        <x:v>Avertissement : modèle d’organisation à adapter aux activités, unités de travail, accords de branche, risques réels et prescriptions applicables. Il ne remplace pas une analyse menée avec les acteurs de prévention compétents.</x:v>
      </x:c>
      <x:c r="B51" s="226"/>
      <x:c r="C51" s="226"/>
      <x:c r="D51" s="226"/>
      <x:c r="E51" s="226"/>
      <x:c r="F51" s="226"/>
      <x:c r="G51" s="226"/>
      <x:c r="H51" s="226"/>
      <x:c r="I51" s="226"/>
      <x:c r="J51" s="226"/>
      <x:c r="K51" s="226"/>
      <x:c r="L51" s="226"/>
      <x:c r="M51" s="226"/>
      <x:c r="N51" s="226"/>
      <x:c r="O51" s="226"/>
      <x:c r="P51" s="226"/>
      <x:c r="Q51" s="226"/>
      <x:c r="R51" s="226"/>
      <x:c r="S51" s="226"/>
      <x:c r="T51" s="226"/>
      <x:c r="U51" s="226"/>
      <x:c r="V51" s="226"/>
      <x:c r="W51" s="226"/>
      <x:c r="X51" s="226"/>
    </x:row>
    <x:row r="52">
      <x:c r="A52" s="226"/>
      <x:c r="B52" s="226"/>
      <x:c r="C52" s="226"/>
      <x:c r="D52" s="226"/>
      <x:c r="E52" s="226"/>
      <x:c r="F52" s="226"/>
      <x:c r="G52" s="226"/>
      <x:c r="H52" s="226"/>
      <x:c r="I52" s="226"/>
      <x:c r="J52" s="226"/>
      <x:c r="K52" s="226"/>
      <x:c r="L52" s="226"/>
      <x:c r="M52" s="226"/>
      <x:c r="N52" s="226"/>
      <x:c r="O52" s="226"/>
      <x:c r="P52" s="226"/>
      <x:c r="Q52" s="226"/>
      <x:c r="R52" s="226"/>
      <x:c r="S52" s="226"/>
      <x:c r="T52" s="226"/>
      <x:c r="U52" s="226"/>
      <x:c r="V52" s="226"/>
      <x:c r="W52" s="226"/>
      <x:c r="X52" s="226"/>
    </x:row>
  </x:sheetData>
  <x:mergeCells>
    <x:mergeCell ref="A1:X2"/>
    <x:mergeCell ref="A3:X3"/>
    <x:mergeCell ref="A4:B4"/>
    <x:mergeCell ref="A5:B5"/>
    <x:mergeCell ref="C4:D4"/>
    <x:mergeCell ref="C5:D5"/>
    <x:mergeCell ref="E4:F4"/>
    <x:mergeCell ref="E5:F5"/>
    <x:mergeCell ref="G4:H4"/>
    <x:mergeCell ref="G5:H5"/>
    <x:mergeCell ref="I4:J4"/>
    <x:mergeCell ref="I5:J5"/>
    <x:mergeCell ref="K4:L4"/>
    <x:mergeCell ref="K5:L5"/>
    <x:mergeCell ref="M4:N4"/>
    <x:mergeCell ref="M5:N5"/>
    <x:mergeCell ref="O4:P4"/>
    <x:mergeCell ref="O5:P5"/>
    <x:mergeCell ref="Q4:R4"/>
    <x:mergeCell ref="Q5:R5"/>
    <x:mergeCell ref="S4:T4"/>
    <x:mergeCell ref="S5:T5"/>
    <x:mergeCell ref="U4:V4"/>
    <x:mergeCell ref="U5:V5"/>
    <x:mergeCell ref="W4:X4"/>
    <x:mergeCell ref="W5:X5"/>
    <x:mergeCell ref="A7:X7"/>
    <x:mergeCell ref="A8:D10"/>
    <x:mergeCell ref="E8:H10"/>
    <x:mergeCell ref="I8:L10"/>
    <x:mergeCell ref="M8:P10"/>
    <x:mergeCell ref="Q8:T10"/>
    <x:mergeCell ref="U8:X10"/>
    <x:mergeCell ref="A12:D12"/>
    <x:mergeCell ref="A13:D14"/>
    <x:mergeCell ref="E12:H12"/>
    <x:mergeCell ref="E13:H14"/>
    <x:mergeCell ref="I12:L12"/>
    <x:mergeCell ref="I13:L14"/>
    <x:mergeCell ref="M12:P12"/>
    <x:mergeCell ref="M13:P14"/>
    <x:mergeCell ref="Q12:T12"/>
    <x:mergeCell ref="Q13:T14"/>
    <x:mergeCell ref="U12:X12"/>
    <x:mergeCell ref="U13:X14"/>
    <x:mergeCell ref="A16:X16"/>
    <x:mergeCell ref="A44:X44"/>
    <x:mergeCell ref="A45:F47"/>
    <x:mergeCell ref="G45:L47"/>
    <x:mergeCell ref="M45:R47"/>
    <x:mergeCell ref="S45:X47"/>
    <x:mergeCell ref="A49:X49"/>
    <x:mergeCell ref="A51:X52"/>
  </x:mergeCells>
  <x:conditionalFormatting sqref="A18:X42">
    <x:cfRule type="expression" dxfId="0" priority="1">
      <x:formula>MOD(ROW(),2)=0</x:formula>
    </x:cfRule>
  </x:conditionalFormatting>
  <x:conditionalFormatting sqref="L18:L42">
    <x:cfRule type="colorScale" priority="2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P18:P42">
    <x:cfRule type="colorScale" priority="3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M18:M42">
    <x:cfRule type="expression" dxfId="1" priority="4">
      <x:formula>M18="Faible"</x:formula>
    </x:cfRule>
    <x:cfRule type="expression" dxfId="2" priority="5">
      <x:formula>OR(M18="Modéré",M18="Modérée")</x:formula>
    </x:cfRule>
    <x:cfRule type="expression" dxfId="3" priority="6">
      <x:formula>OR(M18="Élevé",M18="Élevée")</x:formula>
    </x:cfRule>
    <x:cfRule type="expression" dxfId="4" priority="7">
      <x:formula>M18="Critique"</x:formula>
    </x:cfRule>
  </x:conditionalFormatting>
  <x:conditionalFormatting sqref="Q18:Q42">
    <x:cfRule type="expression" dxfId="5" priority="8">
      <x:formula>Q18="Faible"</x:formula>
    </x:cfRule>
    <x:cfRule type="expression" dxfId="6" priority="9">
      <x:formula>OR(Q18="Modéré",Q18="Modérée")</x:formula>
    </x:cfRule>
    <x:cfRule type="expression" dxfId="7" priority="10">
      <x:formula>OR(Q18="Élevé",Q18="Élevée")</x:formula>
    </x:cfRule>
    <x:cfRule type="expression" dxfId="8" priority="11">
      <x:formula>Q18="Critique"</x:formula>
    </x:cfRule>
  </x:conditionalFormatting>
  <x:conditionalFormatting sqref="V18:V42">
    <x:cfRule type="expression" dxfId="9" priority="12">
      <x:formula>V18="Clôturé"</x:formula>
    </x:cfRule>
    <x:cfRule type="expression" dxfId="10" priority="13">
      <x:formula>V18="En retard"</x:formula>
    </x:cfRule>
  </x:conditionalFormatting>
  <x:conditionalFormatting sqref="U18:U42">
    <x:cfRule type="expression" dxfId="11" priority="14">
      <x:formula>AND(U18&lt;TODAY(),U18&lt;&gt;"",V18&lt;&gt;"Clôturé")</x:formula>
    </x:cfRule>
  </x:conditionalFormatting>
  <x:dataValidations count="4">
    <x:dataValidation type="list" sqref="I18:J42">
      <x:formula1>"1,2,3,4,5"</x:formula1>
    </x:dataValidation>
    <x:dataValidation type="list" sqref="K18:K42">
      <x:formula1>"1,2,3,4"</x:formula1>
    </x:dataValidation>
    <x:dataValidation type="list" sqref="O18:O42">
      <x:formula1>"0%,10%,20%,30%,40%,50%,60%,70%,80%,90%,100%"</x:formula1>
    </x:dataValidation>
    <x:dataValidation type="list" sqref="V18:V42">
      <x:formula1>"À analyser,Planifié,En cours,En retard,Clôturé,Accepté"</x:formula1>
    </x:dataValidation>
  </x:dataValidations>
  <x:pageMargins left="0.7" right="0.7" top="0.75" bottom="0.75" header="0.3" footer="0.3"/>
</x:worksheet>
</file>