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omments/comment1.xml" ContentType="application/vnd.openxmlformats-officedocument.spreadsheetml.comments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comments/comment2.xml" ContentType="application/vnd.openxmlformats-officedocument.spreadsheetml.comments+xml"/>
  <Override PartName="/xl/worksheets/sheet3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nthese_1page" sheetId="1" state="visible" r:id="rId1"/>
    <sheet xmlns:r="http://schemas.openxmlformats.org/officeDocument/2006/relationships" name="Modele_vierge" sheetId="2" state="visible" r:id="rId2"/>
    <sheet xmlns:r="http://schemas.openxmlformats.org/officeDocument/2006/relationships" name="Guide" sheetId="3" state="visible" r:id="rId3"/>
  </sheets>
  <definedNames>
    <definedName name="_xlnm.Print_Area" localSheetId="0">'Synthese_1page'!$A$1:$M$38</definedName>
  </definedNames>
  <calcPr calcId="124519" calcMode="auto" fullCalcOnLoad="1" calcOnSave="1" forceFullCalc="1"/>
</workbook>
</file>

<file path=xl/styles.xml><?xml version="1.0" encoding="utf-8"?>
<styleSheet xmlns="http://schemas.openxmlformats.org/spreadsheetml/2006/main">
  <numFmts count="2">
    <numFmt numFmtId="164" formatCode="#,##0;[Red](#,##0);-"/>
    <numFmt numFmtId="165" formatCode="0.0%;[Red](0.0%);-"/>
  </numFmts>
  <fonts count="13">
    <font>
      <name val="Calibri"/>
      <family val="2"/>
      <color theme="1"/>
      <sz val="11"/>
      <scheme val="minor"/>
    </font>
    <font>
      <b val="1"/>
      <color rgb="00FFFFFF"/>
      <sz val="16"/>
    </font>
    <font>
      <i val="1"/>
      <color rgb="005F6B7A"/>
      <sz val="10"/>
    </font>
    <font>
      <b val="1"/>
      <color rgb="00FFFFFF"/>
    </font>
    <font>
      <b val="1"/>
      <color rgb="005F6B7A"/>
    </font>
    <font>
      <color rgb="000000FF"/>
    </font>
    <font>
      <i val="1"/>
      <color rgb="005F6B7A"/>
      <sz val="9"/>
    </font>
    <font>
      <b val="1"/>
    </font>
    <font>
      <b val="1"/>
      <color rgb="005F6B7A"/>
      <sz val="10"/>
    </font>
    <font>
      <b val="1"/>
      <color rgb="000B5E8E"/>
      <sz val="14"/>
    </font>
    <font>
      <color rgb="005F6B7A"/>
      <sz val="10"/>
    </font>
    <font>
      <b val="1"/>
      <color rgb="00000000"/>
      <sz val="14"/>
    </font>
    <font>
      <b val="1"/>
      <color rgb="00000000"/>
    </font>
  </fonts>
  <fills count="9">
    <fill>
      <patternFill/>
    </fill>
    <fill>
      <patternFill patternType="gray125"/>
    </fill>
    <fill>
      <patternFill patternType="solid">
        <fgColor rgb="000B5E8E"/>
      </patternFill>
    </fill>
    <fill>
      <patternFill patternType="solid">
        <fgColor rgb="00EEF5FA"/>
      </patternFill>
    </fill>
    <fill>
      <patternFill patternType="solid">
        <fgColor rgb="00FFF2CC"/>
      </patternFill>
    </fill>
    <fill>
      <patternFill patternType="solid">
        <fgColor rgb="00F4F6F8"/>
      </patternFill>
    </fill>
    <fill>
      <patternFill patternType="solid">
        <fgColor rgb="00E8F3FF"/>
      </patternFill>
    </fill>
    <fill>
      <patternFill patternType="solid">
        <fgColor rgb="00EAF4FB"/>
      </patternFill>
    </fill>
    <fill>
      <patternFill patternType="solid">
        <fgColor rgb="00DDF4F1"/>
      </patternFill>
    </fill>
  </fills>
  <borders count="12">
    <border>
      <left/>
      <right/>
      <top/>
      <bottom/>
      <diagonal/>
    </border>
    <border>
      <left style="thin">
        <color rgb="00D0D7DE"/>
      </left>
      <right style="thin">
        <color rgb="00D0D7DE"/>
      </right>
      <top style="thin">
        <color rgb="00D0D7DE"/>
      </top>
      <bottom style="thin">
        <color rgb="00D0D7DE"/>
      </bottom>
    </border>
    <border>
      <top style="medium">
        <color rgb="000B5E8E"/>
      </top>
    </border>
    <border>
      <left/>
      <right/>
      <top style="thin">
        <color rgb="00D0D7DE"/>
      </top>
      <bottom/>
      <diagonal/>
    </border>
    <border>
      <left/>
      <right style="thin">
        <color rgb="00D0D7DE"/>
      </right>
      <top style="thin">
        <color rgb="00D0D7DE"/>
      </top>
      <bottom/>
      <diagonal/>
    </border>
    <border>
      <left/>
      <right/>
      <top style="thin">
        <color rgb="00D0D7DE"/>
      </top>
      <bottom style="thin">
        <color rgb="00D0D7DE"/>
      </bottom>
      <diagonal/>
    </border>
    <border>
      <left/>
      <right style="thin">
        <color rgb="00D0D7DE"/>
      </right>
      <top style="thin">
        <color rgb="00D0D7DE"/>
      </top>
      <bottom style="thin">
        <color rgb="00D0D7DE"/>
      </bottom>
      <diagonal/>
    </border>
    <border>
      <left style="thin">
        <color rgb="00D0D7DE"/>
      </left>
      <right/>
      <top/>
      <bottom/>
      <diagonal/>
    </border>
    <border>
      <left/>
      <right style="thin">
        <color rgb="00D0D7DE"/>
      </right>
      <top/>
      <bottom/>
      <diagonal/>
    </border>
    <border>
      <left style="thin">
        <color rgb="00D0D7DE"/>
      </left>
      <right/>
      <top/>
      <bottom style="thin">
        <color rgb="00D0D7DE"/>
      </bottom>
      <diagonal/>
    </border>
    <border>
      <left/>
      <right/>
      <top/>
      <bottom style="thin">
        <color rgb="00D0D7DE"/>
      </bottom>
      <diagonal/>
    </border>
    <border>
      <left/>
      <right style="thin">
        <color rgb="00D0D7DE"/>
      </right>
      <top/>
      <bottom style="thin">
        <color rgb="00D0D7DE"/>
      </bottom>
      <diagonal/>
    </border>
  </borders>
  <cellStyleXfs count="1">
    <xf numFmtId="0" fontId="0" fillId="0" borderId="0"/>
  </cellStyleXfs>
  <cellXfs count="30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2" borderId="0" applyAlignment="1" pivotButton="0" quotePrefix="0" xfId="0">
      <alignment horizontal="left" vertical="center"/>
    </xf>
    <xf numFmtId="0" fontId="8" fillId="7" borderId="1" applyAlignment="1" pivotButton="0" quotePrefix="0" xfId="0">
      <alignment horizontal="center" vertical="center"/>
    </xf>
    <xf numFmtId="0" fontId="0" fillId="0" borderId="1" pivotButton="0" quotePrefix="0" xfId="0"/>
    <xf numFmtId="0" fontId="4" fillId="0" borderId="1" pivotButton="0" quotePrefix="0" xfId="0"/>
    <xf numFmtId="0" fontId="5" fillId="4" borderId="1" applyAlignment="1" pivotButton="0" quotePrefix="0" xfId="0">
      <alignment horizontal="left"/>
    </xf>
    <xf numFmtId="164" fontId="11" fillId="8" borderId="1" applyAlignment="1" pivotButton="0" quotePrefix="0" xfId="0">
      <alignment horizontal="center" vertical="center"/>
    </xf>
    <xf numFmtId="0" fontId="6" fillId="5" borderId="0" applyAlignment="1" pivotButton="0" quotePrefix="0" xfId="0">
      <alignment horizontal="left"/>
    </xf>
    <xf numFmtId="165" fontId="11" fillId="8" borderId="1" applyAlignment="1" pivotButton="0" quotePrefix="0" xfId="0">
      <alignment horizontal="center" vertical="center"/>
    </xf>
    <xf numFmtId="0" fontId="3" fillId="2" borderId="0" applyAlignment="1" pivotButton="0" quotePrefix="0" xfId="0">
      <alignment horizontal="left"/>
    </xf>
    <xf numFmtId="0" fontId="0" fillId="0" borderId="1" applyAlignment="1" pivotButton="0" quotePrefix="0" xfId="0">
      <alignment horizontal="left"/>
    </xf>
    <xf numFmtId="164" fontId="5" fillId="4" borderId="1" pivotButton="0" quotePrefix="0" xfId="0"/>
    <xf numFmtId="0" fontId="12" fillId="0" borderId="2" pivotButton="0" quotePrefix="0" xfId="0"/>
    <xf numFmtId="0" fontId="12" fillId="0" borderId="0" pivotButton="0" quotePrefix="0" xfId="0"/>
    <xf numFmtId="164" fontId="12" fillId="0" borderId="2" pivotButton="0" quotePrefix="0" xfId="0"/>
    <xf numFmtId="0" fontId="3" fillId="2" borderId="0" pivotButton="0" quotePrefix="0" xfId="0"/>
    <xf numFmtId="0" fontId="10" fillId="5" borderId="1" applyAlignment="1" pivotButton="0" quotePrefix="0" xfId="0">
      <alignment horizontal="left" vertical="center"/>
    </xf>
    <xf numFmtId="0" fontId="12" fillId="6" borderId="2" pivotButton="0" quotePrefix="0" xfId="0"/>
    <xf numFmtId="164" fontId="12" fillId="6" borderId="2" pivotButton="0" quotePrefix="0" xfId="0"/>
    <xf numFmtId="0" fontId="9" fillId="0" borderId="0" pivotButton="0" quotePrefix="0" xfId="0"/>
    <xf numFmtId="0" fontId="7" fillId="0" borderId="0" pivotButton="0" quotePrefix="0" xfId="0"/>
    <xf numFmtId="0" fontId="0" fillId="0" borderId="5" pivotButton="0" quotePrefix="0" xfId="0"/>
    <xf numFmtId="0" fontId="0" fillId="0" borderId="6" pivotButton="0" quotePrefix="0" xfId="0"/>
    <xf numFmtId="0" fontId="0" fillId="0" borderId="3" pivotButton="0" quotePrefix="0" xfId="0"/>
    <xf numFmtId="0" fontId="0" fillId="0" borderId="4" pivotButton="0" quotePrefix="0" xfId="0"/>
    <xf numFmtId="0" fontId="0" fillId="0" borderId="9" pivotButton="0" quotePrefix="0" xfId="0"/>
    <xf numFmtId="0" fontId="0" fillId="0" borderId="10" pivotButton="0" quotePrefix="0" xfId="0"/>
    <xf numFmtId="0" fontId="0" fillId="0" borderId="11" pivotButton="0" quotePrefix="0" xfId="0"/>
  </cellXfs>
  <cellStyles count="1">
    <cellStyle name="Normal" xfId="0" builtinId="0" hidden="0"/>
  </cellStyles>
  <dxfs count="2">
    <dxf>
      <fill>
        <patternFill patternType="solid">
          <fgColor rgb="00E8F5E9"/>
        </patternFill>
      </fill>
    </dxf>
    <dxf>
      <fill>
        <patternFill patternType="solid">
          <fgColor rgb="00FDECEA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charts/chart1.xml><?xml version="1.0" encoding="utf-8"?>
<chartSpace xmlns="http://schemas.openxmlformats.org/drawingml/2006/chart">
  <chart>
    <plotArea>
      <barChart>
        <barDir val="bar"/>
        <grouping val="clustered"/>
        <ser>
          <idx val="0"/>
          <order val="0"/>
          <spPr>
            <a:solidFill xmlns:a="http://schemas.openxmlformats.org/drawingml/2006/main">
              <a:srgbClr val="4F81BD"/>
            </a:solidFill>
            <a:ln xmlns:a="http://schemas.openxmlformats.org/drawingml/2006/main">
              <a:solidFill>
                <a:srgbClr val="4F81BD"/>
              </a:solidFill>
              <a:prstDash val="solid"/>
            </a:ln>
          </spPr>
          <cat>
            <numRef>
              <f>'Synthese_1page'!$A$11:$A$20</f>
            </numRef>
          </cat>
          <val>
            <numRef>
              <f>'Synthese_1page'!$C$11:$C$20</f>
            </numRef>
          </val>
        </ser>
        <gapWidth val="6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plotVisOnly val="1"/>
    <dispBlanksAs val="gap"/>
  </chart>
</chartSpace>
</file>

<file path=xl/charts/chart2.xml><?xml version="1.0" encoding="utf-8"?>
<chartSpace xmlns="http://schemas.openxmlformats.org/drawingml/2006/chart">
  <chart>
    <plotArea>
      <doughnutChart>
        <varyColors val="1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'Synthese_1page'!$A$25:$A$34</f>
            </numRef>
          </cat>
          <val>
            <numRef>
              <f>'Synthese_1page'!$C$25:$C$34</f>
            </numRef>
          </val>
        </ser>
        <dLbls>
          <showPercent val="1"/>
        </dLbls>
        <firstSliceAng val="0"/>
        <holeSize val="55"/>
      </doughnutChart>
    </plotArea>
    <legend>
      <legendPos val="r"/>
    </legend>
    <plotVisOnly val="1"/>
    <dispBlanksAs val="gap"/>
  </chart>
</chartSpace>
</file>

<file path=xl/charts/chart3.xml><?xml version="1.0" encoding="utf-8"?>
<chartSpace xmlns="http://schemas.openxmlformats.org/drawingml/2006/chart">
  <chart>
    <plotArea>
      <barChart>
        <barDir val="bar"/>
        <grouping val="clustered"/>
        <ser>
          <idx val="0"/>
          <order val="0"/>
          <spPr>
            <a:solidFill xmlns:a="http://schemas.openxmlformats.org/drawingml/2006/main">
              <a:srgbClr val="4F81BD"/>
            </a:solidFill>
            <a:ln xmlns:a="http://schemas.openxmlformats.org/drawingml/2006/main">
              <a:solidFill>
                <a:srgbClr val="4F81BD"/>
              </a:solidFill>
              <a:prstDash val="solid"/>
            </a:ln>
          </spPr>
          <cat>
            <numRef>
              <f>'Modele_vierge'!$A$11:$A$20</f>
            </numRef>
          </cat>
          <val>
            <numRef>
              <f>'Modele_vierge'!$C$11:$C$20</f>
            </numRef>
          </val>
        </ser>
        <gapWidth val="6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plotVisOnly val="1"/>
    <dispBlanksAs val="gap"/>
  </chart>
</chartSpace>
</file>

<file path=xl/charts/chart4.xml><?xml version="1.0" encoding="utf-8"?>
<chartSpace xmlns="http://schemas.openxmlformats.org/drawingml/2006/chart">
  <chart>
    <plotArea>
      <doughnutChart>
        <varyColors val="1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'Modele_vierge'!$A$25:$A$34</f>
            </numRef>
          </cat>
          <val>
            <numRef>
              <f>'Modele_vierge'!$C$25:$C$34</f>
            </numRef>
          </val>
        </ser>
        <dLbls>
          <showPercent val="1"/>
        </dLbls>
        <firstSliceAng val="0"/>
        <holeSize val="55"/>
      </doughnutChart>
    </plotArea>
    <legend>
      <legendPos val="r"/>
    </legend>
    <plotVisOnly val="1"/>
    <dispBlanksAs val="gap"/>
  </chart>
</chartSpace>
</file>

<file path=xl/comments/comment1.xml><?xml version="1.0" encoding="utf-8"?>
<comments xmlns="http://schemas.openxmlformats.org/spreadsheetml/2006/main">
  <authors>
    <author>OpenAI</author>
  </authors>
  <commentList>
    <comment ref="C11" authorId="0" shapeId="0">
      <text>
        <t>Cellule de saisie. Remplacez la valeur d'exemple par votre montant.</t>
      </text>
    </comment>
    <comment ref="C12" authorId="0" shapeId="0">
      <text>
        <t>Cellule de saisie. Remplacez la valeur d'exemple par votre montant.</t>
      </text>
    </comment>
    <comment ref="C13" authorId="0" shapeId="0">
      <text>
        <t>Cellule de saisie. Remplacez la valeur d'exemple par votre montant.</t>
      </text>
    </comment>
    <comment ref="C14" authorId="0" shapeId="0">
      <text>
        <t>Cellule de saisie. Remplacez la valeur d'exemple par votre montant.</t>
      </text>
    </comment>
    <comment ref="C15" authorId="0" shapeId="0">
      <text>
        <t>Cellule de saisie. Remplacez la valeur d'exemple par votre montant.</t>
      </text>
    </comment>
    <comment ref="C16" authorId="0" shapeId="0">
      <text>
        <t>Cellule de saisie. Remplacez la valeur d'exemple par votre montant.</t>
      </text>
    </comment>
    <comment ref="C17" authorId="0" shapeId="0">
      <text>
        <t>Cellule de saisie. Remplacez la valeur d'exemple par votre montant.</t>
      </text>
    </comment>
    <comment ref="C18" authorId="0" shapeId="0">
      <text>
        <t>Cellule de saisie. Remplacez la valeur d'exemple par votre montant.</t>
      </text>
    </comment>
    <comment ref="C19" authorId="0" shapeId="0">
      <text>
        <t>Cellule de saisie. Remplacez la valeur d'exemple par votre montant.</t>
      </text>
    </comment>
    <comment ref="C20" authorId="0" shapeId="0">
      <text>
        <t>Cellule de saisie. Remplacez la valeur d'exemple par votre montant.</t>
      </text>
    </comment>
    <comment ref="C25" authorId="0" shapeId="0">
      <text>
        <t>Cellule de saisie. Remplacez la valeur d'exemple par votre montant.</t>
      </text>
    </comment>
    <comment ref="C26" authorId="0" shapeId="0">
      <text>
        <t>Cellule de saisie. Remplacez la valeur d'exemple par votre montant.</t>
      </text>
    </comment>
    <comment ref="C27" authorId="0" shapeId="0">
      <text>
        <t>Cellule de saisie. Remplacez la valeur d'exemple par votre montant.</t>
      </text>
    </comment>
    <comment ref="C28" authorId="0" shapeId="0">
      <text>
        <t>Cellule de saisie. Remplacez la valeur d'exemple par votre montant.</t>
      </text>
    </comment>
    <comment ref="C29" authorId="0" shapeId="0">
      <text>
        <t>Cellule de saisie. Remplacez la valeur d'exemple par votre montant.</t>
      </text>
    </comment>
    <comment ref="C30" authorId="0" shapeId="0">
      <text>
        <t>Cellule de saisie. Remplacez la valeur d'exemple par votre montant.</t>
      </text>
    </comment>
    <comment ref="C31" authorId="0" shapeId="0">
      <text>
        <t>Cellule de saisie. Remplacez la valeur d'exemple par votre montant.</t>
      </text>
    </comment>
    <comment ref="C32" authorId="0" shapeId="0">
      <text>
        <t>Cellule de saisie. Remplacez la valeur d'exemple par votre montant.</t>
      </text>
    </comment>
    <comment ref="C33" authorId="0" shapeId="0">
      <text>
        <t>Cellule de saisie. Remplacez la valeur d'exemple par votre montant.</t>
      </text>
    </comment>
    <comment ref="C34" authorId="0" shapeId="0">
      <text>
        <t>Cellule de saisie. Remplacez la valeur d'exemple par votre montant.</t>
      </text>
    </comment>
  </commentList>
</comments>
</file>

<file path=xl/comments/comment2.xml><?xml version="1.0" encoding="utf-8"?>
<comments xmlns="http://schemas.openxmlformats.org/spreadsheetml/2006/main">
  <authors>
    <author>OpenAI</author>
  </authors>
  <commentList>
    <comment ref="C11" authorId="0" shapeId="0">
      <text>
        <t>Renseignez votre montant ici.</t>
      </text>
    </comment>
    <comment ref="C12" authorId="0" shapeId="0">
      <text>
        <t>Renseignez votre montant ici.</t>
      </text>
    </comment>
    <comment ref="C13" authorId="0" shapeId="0">
      <text>
        <t>Renseignez votre montant ici.</t>
      </text>
    </comment>
    <comment ref="C14" authorId="0" shapeId="0">
      <text>
        <t>Renseignez votre montant ici.</t>
      </text>
    </comment>
    <comment ref="C15" authorId="0" shapeId="0">
      <text>
        <t>Renseignez votre montant ici.</t>
      </text>
    </comment>
    <comment ref="C16" authorId="0" shapeId="0">
      <text>
        <t>Renseignez votre montant ici.</t>
      </text>
    </comment>
    <comment ref="C17" authorId="0" shapeId="0">
      <text>
        <t>Renseignez votre montant ici.</t>
      </text>
    </comment>
    <comment ref="C18" authorId="0" shapeId="0">
      <text>
        <t>Renseignez votre montant ici.</t>
      </text>
    </comment>
    <comment ref="C19" authorId="0" shapeId="0">
      <text>
        <t>Renseignez votre montant ici.</t>
      </text>
    </comment>
    <comment ref="C20" authorId="0" shapeId="0">
      <text>
        <t>Renseignez votre montant ici.</t>
      </text>
    </comment>
    <comment ref="C25" authorId="0" shapeId="0">
      <text>
        <t>Renseignez votre montant ici.</t>
      </text>
    </comment>
    <comment ref="C26" authorId="0" shapeId="0">
      <text>
        <t>Renseignez votre montant ici.</t>
      </text>
    </comment>
    <comment ref="C27" authorId="0" shapeId="0">
      <text>
        <t>Renseignez votre montant ici.</t>
      </text>
    </comment>
    <comment ref="C28" authorId="0" shapeId="0">
      <text>
        <t>Renseignez votre montant ici.</t>
      </text>
    </comment>
    <comment ref="C29" authorId="0" shapeId="0">
      <text>
        <t>Renseignez votre montant ici.</t>
      </text>
    </comment>
    <comment ref="C30" authorId="0" shapeId="0">
      <text>
        <t>Renseignez votre montant ici.</t>
      </text>
    </comment>
    <comment ref="C31" authorId="0" shapeId="0">
      <text>
        <t>Renseignez votre montant ici.</t>
      </text>
    </comment>
    <comment ref="C32" authorId="0" shapeId="0">
      <text>
        <t>Renseignez votre montant ici.</t>
      </text>
    </comment>
    <comment ref="C33" authorId="0" shapeId="0">
      <text>
        <t>Renseignez votre montant ici.</t>
      </text>
    </comment>
    <comment ref="C34" authorId="0" shapeId="0">
      <text>
        <t>Renseignez votre montant ici.</t>
      </text>
    </comment>
  </commentList>
</comments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_rels/drawing2.xml.rels><Relationships xmlns="http://schemas.openxmlformats.org/package/2006/relationships"><Relationship Type="http://schemas.openxmlformats.org/officeDocument/2006/relationships/chart" Target="/xl/charts/chart3.xml" Id="rId1"/><Relationship Type="http://schemas.openxmlformats.org/officeDocument/2006/relationships/chart" Target="/xl/charts/chart4.xml" Id="rId2"/></Relationships>
</file>

<file path=xl/drawings/drawing1.xml><?xml version="1.0" encoding="utf-8"?>
<wsDr xmlns="http://schemas.openxmlformats.org/drawingml/2006/spreadsheetDrawing">
  <oneCellAnchor>
    <from>
      <col>5</col>
      <colOff>0</colOff>
      <row>12</row>
      <rowOff>0</rowOff>
    </from>
    <ext cx="3060000" cy="306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10</col>
      <colOff>0</colOff>
      <row>12</row>
      <rowOff>0</rowOff>
    </from>
    <ext cx="1872000" cy="306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drawings/drawing2.xml><?xml version="1.0" encoding="utf-8"?>
<wsDr xmlns="http://schemas.openxmlformats.org/drawingml/2006/spreadsheetDrawing">
  <oneCellAnchor>
    <from>
      <col>5</col>
      <colOff>0</colOff>
      <row>12</row>
      <rowOff>0</rowOff>
    </from>
    <ext cx="3060000" cy="306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10</col>
      <colOff>0</colOff>
      <row>12</row>
      <rowOff>0</rowOff>
    </from>
    <ext cx="1872000" cy="306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Relationship Type="http://schemas.openxmlformats.org/officeDocument/2006/relationships/comments" Target="/xl/comments/comment1.xml" Id="comments"/><Relationship Type="http://schemas.openxmlformats.org/officeDocument/2006/relationships/vmlDrawing" Target="/xl/drawings/commentsDrawing1.vml" Id="anysvml"/></Relationships>
</file>

<file path=xl/worksheets/_rels/sheet2.xml.rels><Relationships xmlns="http://schemas.openxmlformats.org/package/2006/relationships"><Relationship Type="http://schemas.openxmlformats.org/officeDocument/2006/relationships/drawing" Target="/xl/drawings/drawing2.xml" Id="rId1"/><Relationship Type="http://schemas.openxmlformats.org/officeDocument/2006/relationships/comments" Target="/xl/comments/comment2.xml" Id="comments"/><Relationship Type="http://schemas.openxmlformats.org/officeDocument/2006/relationships/vmlDrawing" Target="/xl/drawings/commentsDrawing2.vml" Id="anysvml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38"/>
  <sheetViews>
    <sheetView showGridLines="0" workbookViewId="0">
      <pane xSplit="5" ySplit="3" topLeftCell="F4" activePane="bottomRight" state="frozen"/>
      <selection pane="topRight" activeCell="A1" sqref="A1"/>
      <selection pane="bottomLeft" activeCell="A1" sqref="A1"/>
      <selection pane="bottomRight" activeCell="A1" sqref="A1"/>
    </sheetView>
  </sheetViews>
  <sheetFormatPr baseColWidth="8" defaultRowHeight="15"/>
  <cols>
    <col width="28" customWidth="1" min="1" max="1"/>
    <col width="12" customWidth="1" min="2" max="2"/>
    <col width="14" customWidth="1" min="3" max="3"/>
    <col width="3" customWidth="1" min="4" max="4"/>
    <col width="3" customWidth="1" min="5" max="5"/>
    <col width="12" customWidth="1" min="6" max="6"/>
    <col width="12" customWidth="1" min="7" max="7"/>
    <col width="12" customWidth="1" min="8" max="8"/>
    <col width="12" customWidth="1" min="9" max="9"/>
    <col width="12" customWidth="1" min="10" max="10"/>
    <col width="12" customWidth="1" min="11" max="11"/>
    <col width="12" customWidth="1" min="12" max="12"/>
    <col width="12" customWidth="1" min="13" max="13"/>
  </cols>
  <sheetData>
    <row r="1" ht="28" customHeight="1">
      <c r="A1" s="1" t="inlineStr">
        <is>
          <t>Modèle de plan de financement initial — synthèse 1 page</t>
        </is>
      </c>
    </row>
    <row r="2" ht="24" customHeight="1"/>
    <row r="3" ht="21" customHeight="1">
      <c r="A3" s="2" t="inlineStr">
        <is>
          <t>Remplacez les cellules jaunes par vos montants. Les cellules en noir se calculent automatiquement.</t>
        </is>
      </c>
    </row>
    <row r="4" ht="21" customHeight="1">
      <c r="A4" s="3" t="inlineStr">
        <is>
          <t>Informations projet</t>
        </is>
      </c>
      <c r="F4" s="4" t="inlineStr">
        <is>
          <t>Total besoins (€)</t>
        </is>
      </c>
      <c r="G4" s="23" t="n"/>
      <c r="H4" s="24" t="n"/>
      <c r="I4" s="4" t="inlineStr">
        <is>
          <t>Total ressources (€)</t>
        </is>
      </c>
      <c r="J4" s="23" t="n"/>
      <c r="K4" s="24" t="n"/>
      <c r="L4" s="4" t="inlineStr">
        <is>
          <t>Solde financement (€)</t>
        </is>
      </c>
      <c r="M4" s="24" t="n"/>
    </row>
    <row r="5" ht="21" customHeight="1">
      <c r="A5" s="6" t="inlineStr">
        <is>
          <t>Nom du projet</t>
        </is>
      </c>
      <c r="B5" s="7" t="inlineStr">
        <is>
          <t>Atelier Nova</t>
        </is>
      </c>
      <c r="C5" s="5" t="n"/>
      <c r="F5" s="8">
        <f>C22</f>
        <v/>
      </c>
      <c r="G5" s="25" t="n"/>
      <c r="H5" s="26" t="n"/>
      <c r="I5" s="8">
        <f>C36</f>
        <v/>
      </c>
      <c r="J5" s="25" t="n"/>
      <c r="K5" s="26" t="n"/>
      <c r="L5" s="8">
        <f>C38</f>
        <v/>
      </c>
      <c r="M5" s="26" t="n"/>
    </row>
    <row r="6" ht="21" customHeight="1">
      <c r="A6" s="6" t="inlineStr">
        <is>
          <t>Date du plan</t>
        </is>
      </c>
      <c r="B6" s="7" t="inlineStr">
        <is>
          <t>01/09/2026</t>
        </is>
      </c>
      <c r="C6" s="5" t="n"/>
      <c r="F6" s="27" t="n"/>
      <c r="G6" s="28" t="n"/>
      <c r="H6" s="29" t="n"/>
      <c r="I6" s="27" t="n"/>
      <c r="J6" s="28" t="n"/>
      <c r="K6" s="29" t="n"/>
      <c r="L6" s="27" t="n"/>
      <c r="M6" s="29" t="n"/>
    </row>
    <row r="7" ht="21" customHeight="1">
      <c r="A7" s="6" t="inlineStr">
        <is>
          <t>Devise</t>
        </is>
      </c>
      <c r="B7" s="7" t="inlineStr">
        <is>
          <t>EUR</t>
        </is>
      </c>
      <c r="C7" s="5" t="n"/>
    </row>
    <row r="8" ht="21" customHeight="1">
      <c r="A8" s="6" t="inlineStr">
        <is>
          <t>Scénario</t>
        </is>
      </c>
      <c r="B8" s="7" t="inlineStr">
        <is>
          <t>Base</t>
        </is>
      </c>
      <c r="C8" s="5" t="n"/>
      <c r="F8" s="4" t="inlineStr">
        <is>
          <t>Couverture des besoins</t>
        </is>
      </c>
      <c r="G8" s="23" t="n"/>
      <c r="H8" s="24" t="n"/>
      <c r="I8" s="4" t="inlineStr">
        <is>
          <t>Part fonds propres</t>
        </is>
      </c>
      <c r="J8" s="23" t="n"/>
      <c r="K8" s="24" t="n"/>
      <c r="L8" s="4" t="inlineStr">
        <is>
          <t>Part dette</t>
        </is>
      </c>
      <c r="M8" s="24" t="n"/>
    </row>
    <row r="9" ht="21" customHeight="1">
      <c r="A9" s="9" t="inlineStr">
        <is>
          <t>Légende : jaune = saisie | noir = formule</t>
        </is>
      </c>
      <c r="F9" s="10">
        <f>IF(C22=0,0,C36/C22)</f>
        <v/>
      </c>
      <c r="G9" s="25" t="n"/>
      <c r="H9" s="26" t="n"/>
      <c r="I9" s="10">
        <f>IF(C36=0,0,SUM(C25:C29)/C36)</f>
        <v/>
      </c>
      <c r="J9" s="25" t="n"/>
      <c r="K9" s="26" t="n"/>
      <c r="L9" s="10">
        <f>IF(C36=0,0,SUM(C30:C32)/C36)</f>
        <v/>
      </c>
      <c r="M9" s="26" t="n"/>
    </row>
    <row r="10" ht="21" customHeight="1">
      <c r="A10" s="11" t="inlineStr">
        <is>
          <t>Besoins durables (€)</t>
        </is>
      </c>
      <c r="F10" s="27" t="n"/>
      <c r="G10" s="28" t="n"/>
      <c r="H10" s="29" t="n"/>
      <c r="I10" s="27" t="n"/>
      <c r="J10" s="28" t="n"/>
      <c r="K10" s="29" t="n"/>
      <c r="L10" s="27" t="n"/>
      <c r="M10" s="29" t="n"/>
    </row>
    <row r="11" ht="21" customHeight="1">
      <c r="A11" s="12" t="inlineStr">
        <is>
          <t>Frais d'établissement</t>
        </is>
      </c>
      <c r="B11" s="5" t="inlineStr"/>
      <c r="C11" s="13" t="n">
        <v>3500</v>
      </c>
    </row>
    <row r="12" ht="21" customHeight="1">
      <c r="A12" s="12" t="inlineStr">
        <is>
          <t>Immobilisations incorporelles</t>
        </is>
      </c>
      <c r="B12" s="5" t="inlineStr"/>
      <c r="C12" s="13" t="n">
        <v>6000</v>
      </c>
      <c r="F12" s="11" t="inlineStr">
        <is>
          <t>Répartition des besoins</t>
        </is>
      </c>
      <c r="K12" s="11" t="inlineStr">
        <is>
          <t>Structure des ressources</t>
        </is>
      </c>
    </row>
    <row r="13" ht="21" customHeight="1">
      <c r="A13" s="12" t="inlineStr">
        <is>
          <t>Matériel / outillage</t>
        </is>
      </c>
      <c r="B13" s="5" t="inlineStr"/>
      <c r="C13" s="13" t="n">
        <v>18000</v>
      </c>
    </row>
    <row r="14" ht="18" customHeight="1">
      <c r="A14" s="12" t="inlineStr">
        <is>
          <t>Agencement &amp; mobilier</t>
        </is>
      </c>
      <c r="B14" s="5" t="inlineStr"/>
      <c r="C14" s="13" t="n">
        <v>9000</v>
      </c>
    </row>
    <row r="15" ht="21" customHeight="1">
      <c r="A15" s="12" t="inlineStr">
        <is>
          <t>Véhicule / logistique</t>
        </is>
      </c>
      <c r="B15" s="5" t="inlineStr"/>
      <c r="C15" s="13" t="n">
        <v>0</v>
      </c>
    </row>
    <row r="16" ht="21" customHeight="1">
      <c r="A16" s="12" t="inlineStr">
        <is>
          <t>Dépôt de garantie</t>
        </is>
      </c>
      <c r="B16" s="5" t="inlineStr"/>
      <c r="C16" s="13" t="n">
        <v>2500</v>
      </c>
    </row>
    <row r="17" ht="21" customHeight="1">
      <c r="A17" s="12" t="inlineStr">
        <is>
          <t>Stock de départ</t>
        </is>
      </c>
      <c r="B17" s="5" t="inlineStr"/>
      <c r="C17" s="13" t="n">
        <v>7000</v>
      </c>
    </row>
    <row r="18" ht="21" customHeight="1">
      <c r="A18" s="12" t="inlineStr">
        <is>
          <t>BFR initial</t>
        </is>
      </c>
      <c r="B18" s="5" t="inlineStr"/>
      <c r="C18" s="13" t="n">
        <v>12000</v>
      </c>
    </row>
    <row r="19" ht="21" customHeight="1">
      <c r="A19" s="12" t="inlineStr">
        <is>
          <t>Trésorerie de départ</t>
        </is>
      </c>
      <c r="B19" s="5" t="inlineStr"/>
      <c r="C19" s="13" t="n">
        <v>8000</v>
      </c>
    </row>
    <row r="20" ht="21" customHeight="1">
      <c r="A20" s="12" t="inlineStr">
        <is>
          <t>Autres besoins</t>
        </is>
      </c>
      <c r="B20" s="5" t="inlineStr"/>
      <c r="C20" s="13" t="n">
        <v>2000</v>
      </c>
    </row>
    <row r="21" ht="21" customHeight="1"/>
    <row r="22" ht="21" customHeight="1">
      <c r="A22" s="14" t="inlineStr">
        <is>
          <t>TOTAL BESOINS</t>
        </is>
      </c>
      <c r="B22" s="15" t="n"/>
      <c r="C22" s="16">
        <f>SUM(C11:C20)</f>
        <v/>
      </c>
    </row>
    <row r="23" ht="21" customHeight="1"/>
    <row r="24" ht="21" customHeight="1">
      <c r="A24" s="11" t="inlineStr">
        <is>
          <t>Ressources stables (€)</t>
        </is>
      </c>
    </row>
    <row r="25" ht="21" customHeight="1">
      <c r="A25" s="5" t="inlineStr">
        <is>
          <t>Apport personnel</t>
        </is>
      </c>
      <c r="B25" s="5" t="n"/>
      <c r="C25" s="13" t="n">
        <v>15000</v>
      </c>
    </row>
    <row r="26" ht="18" customHeight="1">
      <c r="A26" s="5" t="inlineStr">
        <is>
          <t>Capital social</t>
        </is>
      </c>
      <c r="B26" s="5" t="n"/>
      <c r="C26" s="13" t="n">
        <v>12000</v>
      </c>
      <c r="F26" s="17" t="inlineStr">
        <is>
          <t>Contrôles &amp; bonnes pratiques</t>
        </is>
      </c>
    </row>
    <row r="27" ht="21" customHeight="1">
      <c r="A27" s="5" t="inlineStr">
        <is>
          <t>Comptes courants d'associés</t>
        </is>
      </c>
      <c r="B27" s="5" t="n"/>
      <c r="C27" s="13" t="n">
        <v>5000</v>
      </c>
      <c r="F27" s="18" t="inlineStr">
        <is>
          <t>1. Le solde doit être nul ou positif pour un plan équilibré.</t>
        </is>
      </c>
      <c r="G27" s="23" t="n"/>
      <c r="H27" s="23" t="n"/>
      <c r="I27" s="23" t="n"/>
      <c r="J27" s="23" t="n"/>
      <c r="K27" s="23" t="n"/>
      <c r="L27" s="23" t="n"/>
      <c r="M27" s="24" t="n"/>
    </row>
    <row r="28" ht="21" customHeight="1">
      <c r="A28" s="5" t="inlineStr">
        <is>
          <t>Subventions</t>
        </is>
      </c>
      <c r="B28" s="5" t="n"/>
      <c r="C28" s="13" t="n">
        <v>3000</v>
      </c>
      <c r="F28" s="18" t="inlineStr">
        <is>
          <t>2. Si le solde est négatif, ajoutez des ressources ou réduisez les besoins.</t>
        </is>
      </c>
      <c r="G28" s="23" t="n"/>
      <c r="H28" s="23" t="n"/>
      <c r="I28" s="23" t="n"/>
      <c r="J28" s="23" t="n"/>
      <c r="K28" s="23" t="n"/>
      <c r="L28" s="23" t="n"/>
      <c r="M28" s="24" t="n"/>
    </row>
    <row r="29" ht="21" customHeight="1">
      <c r="A29" s="5" t="inlineStr">
        <is>
          <t>Love money / family &amp; friends</t>
        </is>
      </c>
      <c r="B29" s="5" t="n"/>
      <c r="C29" s="13" t="n">
        <v>0</v>
      </c>
      <c r="F29" s="18" t="inlineStr">
        <is>
          <t>3. Intégrez le BFR initial et une trésorerie de sécurité.</t>
        </is>
      </c>
      <c r="G29" s="23" t="n"/>
      <c r="H29" s="23" t="n"/>
      <c r="I29" s="23" t="n"/>
      <c r="J29" s="23" t="n"/>
      <c r="K29" s="23" t="n"/>
      <c r="L29" s="23" t="n"/>
      <c r="M29" s="24" t="n"/>
    </row>
    <row r="30" ht="21" customHeight="1">
      <c r="A30" s="5" t="inlineStr">
        <is>
          <t>Prêt d'honneur</t>
        </is>
      </c>
      <c r="B30" s="5" t="n"/>
      <c r="C30" s="13" t="n">
        <v>10000</v>
      </c>
      <c r="F30" s="18" t="inlineStr">
        <is>
          <t>4. Remplacez les exemples par vos montants, subventions et dettes réelles.</t>
        </is>
      </c>
      <c r="G30" s="23" t="n"/>
      <c r="H30" s="23" t="n"/>
      <c r="I30" s="23" t="n"/>
      <c r="J30" s="23" t="n"/>
      <c r="K30" s="23" t="n"/>
      <c r="L30" s="23" t="n"/>
      <c r="M30" s="24" t="n"/>
    </row>
    <row r="31" ht="21" customHeight="1">
      <c r="A31" s="5" t="inlineStr">
        <is>
          <t>Prêt bancaire MLT</t>
        </is>
      </c>
      <c r="B31" s="5" t="n"/>
      <c r="C31" s="13" t="n">
        <v>25000</v>
      </c>
      <c r="F31" s="18" t="inlineStr">
        <is>
          <t>5. Ajoutez une source / hypothèse par ligne si vous souhaitez auditer le plan.</t>
        </is>
      </c>
      <c r="G31" s="23" t="n"/>
      <c r="H31" s="23" t="n"/>
      <c r="I31" s="23" t="n"/>
      <c r="J31" s="23" t="n"/>
      <c r="K31" s="23" t="n"/>
      <c r="L31" s="23" t="n"/>
      <c r="M31" s="24" t="n"/>
    </row>
    <row r="32" ht="21" customHeight="1">
      <c r="A32" s="5" t="inlineStr">
        <is>
          <t>Crédit-bail / leasing</t>
        </is>
      </c>
      <c r="B32" s="5" t="n"/>
      <c r="C32" s="13" t="n">
        <v>5000</v>
      </c>
    </row>
    <row r="33" ht="21" customHeight="1">
      <c r="A33" s="5" t="inlineStr">
        <is>
          <t>Crowdfunding</t>
        </is>
      </c>
      <c r="B33" s="5" t="n"/>
      <c r="C33" s="13" t="n">
        <v>0</v>
      </c>
    </row>
    <row r="34" ht="21" customHeight="1">
      <c r="A34" s="5" t="inlineStr">
        <is>
          <t>Autres ressources</t>
        </is>
      </c>
      <c r="B34" s="5" t="n"/>
      <c r="C34" s="13" t="n">
        <v>0</v>
      </c>
    </row>
    <row r="35" ht="21" customHeight="1"/>
    <row r="36" ht="21" customHeight="1">
      <c r="A36" s="14" t="inlineStr">
        <is>
          <t>TOTAL RESSOURCES</t>
        </is>
      </c>
      <c r="B36" s="15" t="n"/>
      <c r="C36" s="16">
        <f>SUM(C25:C34)</f>
        <v/>
      </c>
    </row>
    <row r="37" ht="21" customHeight="1"/>
    <row r="38" ht="21" customHeight="1">
      <c r="A38" s="19" t="inlineStr">
        <is>
          <t>SOLDE DE FINANCEMENT</t>
        </is>
      </c>
      <c r="B38" s="15" t="n"/>
      <c r="C38" s="20">
        <f>C36-C22</f>
        <v/>
      </c>
    </row>
  </sheetData>
  <mergeCells count="26">
    <mergeCell ref="A1:M2"/>
    <mergeCell ref="F29:M29"/>
    <mergeCell ref="F8:H8"/>
    <mergeCell ref="I9:K10"/>
    <mergeCell ref="K12:M12"/>
    <mergeCell ref="L9:M10"/>
    <mergeCell ref="F30:M30"/>
    <mergeCell ref="F12:J12"/>
    <mergeCell ref="I8:K8"/>
    <mergeCell ref="I4:K4"/>
    <mergeCell ref="L8:M8"/>
    <mergeCell ref="A4:C4"/>
    <mergeCell ref="A10:C10"/>
    <mergeCell ref="F26:M26"/>
    <mergeCell ref="L4:M4"/>
    <mergeCell ref="F5:H6"/>
    <mergeCell ref="A9:C9"/>
    <mergeCell ref="F4:H4"/>
    <mergeCell ref="F28:M28"/>
    <mergeCell ref="F31:M31"/>
    <mergeCell ref="F27:M27"/>
    <mergeCell ref="A24:C24"/>
    <mergeCell ref="I5:K6"/>
    <mergeCell ref="A3:M3"/>
    <mergeCell ref="L5:M6"/>
    <mergeCell ref="F9:H10"/>
  </mergeCells>
  <conditionalFormatting sqref="C38">
    <cfRule type="cellIs" priority="1" operator="greaterThanOrEqual" dxfId="0">
      <formula>0</formula>
    </cfRule>
    <cfRule type="cellIs" priority="2" operator="lessThan" dxfId="1">
      <formula>0</formula>
    </cfRule>
  </conditionalFormatting>
  <conditionalFormatting sqref="L5">
    <cfRule type="cellIs" priority="3" operator="greaterThanOrEqual" dxfId="0">
      <formula>0</formula>
    </cfRule>
    <cfRule type="cellIs" priority="4" operator="lessThan" dxfId="1">
      <formula>0</formula>
    </cfRule>
  </conditionalFormatting>
  <pageMargins left="0.3" right="0.3" top="0.4" bottom="0.4" header="0.5" footer="0.5"/>
  <pageSetup orientation="landscape" fitToHeight="1" fitToWidth="1"/>
  <drawing xmlns:r="http://schemas.openxmlformats.org/officeDocument/2006/relationships" r:id="rId1"/>
  <legacyDrawing xmlns:r="http://schemas.openxmlformats.org/officeDocument/2006/relationships" r:id="anysvml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M38"/>
  <sheetViews>
    <sheetView workbookViewId="0">
      <selection activeCell="A1" sqref="A1"/>
    </sheetView>
  </sheetViews>
  <sheetFormatPr baseColWidth="8" defaultRowHeight="15"/>
  <cols>
    <col width="28" customWidth="1" min="1" max="1"/>
    <col width="12" customWidth="1" min="2" max="2"/>
    <col width="14" customWidth="1" min="3" max="3"/>
    <col width="3" customWidth="1" min="4" max="4"/>
    <col width="3" customWidth="1" min="5" max="5"/>
    <col width="12" customWidth="1" min="6" max="6"/>
    <col width="12" customWidth="1" min="7" max="7"/>
    <col width="12" customWidth="1" min="8" max="8"/>
    <col width="12" customWidth="1" min="9" max="9"/>
    <col width="12" customWidth="1" min="10" max="10"/>
    <col width="12" customWidth="1" min="11" max="11"/>
    <col width="12" customWidth="1" min="12" max="12"/>
    <col width="12" customWidth="1" min="13" max="13"/>
  </cols>
  <sheetData>
    <row r="1" ht="28" customHeight="1">
      <c r="A1" s="1" t="inlineStr">
        <is>
          <t>Modèle de plan de financement initial — synthèse 1 page</t>
        </is>
      </c>
    </row>
    <row r="2" ht="24" customHeight="1"/>
    <row r="3" ht="21" customHeight="1">
      <c r="A3" s="2" t="inlineStr">
        <is>
          <t>Version vierge : saisissez vos données dans les cellules jaunes.</t>
        </is>
      </c>
    </row>
    <row r="4" ht="21" customHeight="1">
      <c r="A4" s="3" t="inlineStr">
        <is>
          <t>Informations projet</t>
        </is>
      </c>
      <c r="F4" s="4" t="inlineStr">
        <is>
          <t>Total besoins (€)</t>
        </is>
      </c>
      <c r="G4" s="23" t="n"/>
      <c r="H4" s="24" t="n"/>
      <c r="I4" s="4" t="inlineStr">
        <is>
          <t>Total ressources (€)</t>
        </is>
      </c>
      <c r="J4" s="23" t="n"/>
      <c r="K4" s="24" t="n"/>
      <c r="L4" s="4" t="inlineStr">
        <is>
          <t>Solde financement (€)</t>
        </is>
      </c>
      <c r="M4" s="24" t="n"/>
    </row>
    <row r="5" ht="21" customHeight="1">
      <c r="A5" s="6" t="inlineStr">
        <is>
          <t>Nom du projet</t>
        </is>
      </c>
      <c r="B5" s="7" t="inlineStr">
        <is>
          <t>Nom du projet</t>
        </is>
      </c>
      <c r="C5" s="5" t="n"/>
      <c r="F5" s="8">
        <f>C22</f>
        <v/>
      </c>
      <c r="G5" s="25" t="n"/>
      <c r="H5" s="26" t="n"/>
      <c r="I5" s="8">
        <f>C36</f>
        <v/>
      </c>
      <c r="J5" s="25" t="n"/>
      <c r="K5" s="26" t="n"/>
      <c r="L5" s="8">
        <f>C38</f>
        <v/>
      </c>
      <c r="M5" s="26" t="n"/>
    </row>
    <row r="6" ht="21" customHeight="1">
      <c r="A6" s="6" t="inlineStr">
        <is>
          <t>Date du plan</t>
        </is>
      </c>
      <c r="B6" s="7" t="inlineStr">
        <is>
          <t>JJ/MM/AAAA</t>
        </is>
      </c>
      <c r="C6" s="5" t="n"/>
      <c r="F6" s="27" t="n"/>
      <c r="G6" s="28" t="n"/>
      <c r="H6" s="29" t="n"/>
      <c r="I6" s="27" t="n"/>
      <c r="J6" s="28" t="n"/>
      <c r="K6" s="29" t="n"/>
      <c r="L6" s="27" t="n"/>
      <c r="M6" s="29" t="n"/>
    </row>
    <row r="7" ht="21" customHeight="1">
      <c r="A7" s="6" t="inlineStr">
        <is>
          <t>Devise</t>
        </is>
      </c>
      <c r="B7" s="7" t="inlineStr">
        <is>
          <t>EUR</t>
        </is>
      </c>
      <c r="C7" s="5" t="n"/>
    </row>
    <row r="8" ht="21" customHeight="1">
      <c r="A8" s="6" t="inlineStr">
        <is>
          <t>Scénario</t>
        </is>
      </c>
      <c r="B8" s="7" t="inlineStr">
        <is>
          <t>Base</t>
        </is>
      </c>
      <c r="C8" s="5" t="n"/>
      <c r="F8" s="4" t="inlineStr">
        <is>
          <t>Couverture des besoins</t>
        </is>
      </c>
      <c r="G8" s="23" t="n"/>
      <c r="H8" s="24" t="n"/>
      <c r="I8" s="4" t="inlineStr">
        <is>
          <t>Part fonds propres</t>
        </is>
      </c>
      <c r="J8" s="23" t="n"/>
      <c r="K8" s="24" t="n"/>
      <c r="L8" s="4" t="inlineStr">
        <is>
          <t>Part dette</t>
        </is>
      </c>
      <c r="M8" s="24" t="n"/>
    </row>
    <row r="9" ht="21" customHeight="1">
      <c r="A9" s="9" t="inlineStr">
        <is>
          <t>Légende : jaune = saisie | noir = formule</t>
        </is>
      </c>
      <c r="F9" s="10">
        <f>IF(C22=0,0,C36/C22)</f>
        <v/>
      </c>
      <c r="G9" s="25" t="n"/>
      <c r="H9" s="26" t="n"/>
      <c r="I9" s="10">
        <f>IF(C36=0,0,SUM(C25:C29)/C36)</f>
        <v/>
      </c>
      <c r="J9" s="25" t="n"/>
      <c r="K9" s="26" t="n"/>
      <c r="L9" s="10">
        <f>IF(C36=0,0,SUM(C30:C32)/C36)</f>
        <v/>
      </c>
      <c r="M9" s="26" t="n"/>
    </row>
    <row r="10" ht="21" customHeight="1">
      <c r="A10" s="11" t="inlineStr">
        <is>
          <t>Besoins durables (€)</t>
        </is>
      </c>
      <c r="F10" s="27" t="n"/>
      <c r="G10" s="28" t="n"/>
      <c r="H10" s="29" t="n"/>
      <c r="I10" s="27" t="n"/>
      <c r="J10" s="28" t="n"/>
      <c r="K10" s="29" t="n"/>
      <c r="L10" s="27" t="n"/>
      <c r="M10" s="29" t="n"/>
    </row>
    <row r="11" ht="21" customHeight="1">
      <c r="A11" s="12" t="inlineStr">
        <is>
          <t>Frais d'établissement</t>
        </is>
      </c>
      <c r="B11" s="5" t="inlineStr"/>
      <c r="C11" s="13" t="n">
        <v>0</v>
      </c>
    </row>
    <row r="12" ht="21" customHeight="1">
      <c r="A12" s="12" t="inlineStr">
        <is>
          <t>Immobilisations incorporelles</t>
        </is>
      </c>
      <c r="B12" s="5" t="inlineStr"/>
      <c r="C12" s="13" t="n">
        <v>0</v>
      </c>
      <c r="F12" s="11" t="inlineStr">
        <is>
          <t>Répartition des besoins</t>
        </is>
      </c>
      <c r="K12" s="11" t="inlineStr">
        <is>
          <t>Structure des ressources</t>
        </is>
      </c>
    </row>
    <row r="13" ht="21" customHeight="1">
      <c r="A13" s="12" t="inlineStr">
        <is>
          <t>Matériel / outillage</t>
        </is>
      </c>
      <c r="B13" s="5" t="inlineStr"/>
      <c r="C13" s="13" t="n">
        <v>0</v>
      </c>
    </row>
    <row r="14" ht="18" customHeight="1">
      <c r="A14" s="12" t="inlineStr">
        <is>
          <t>Agencement &amp; mobilier</t>
        </is>
      </c>
      <c r="B14" s="5" t="inlineStr"/>
      <c r="C14" s="13" t="n">
        <v>0</v>
      </c>
    </row>
    <row r="15" ht="21" customHeight="1">
      <c r="A15" s="12" t="inlineStr">
        <is>
          <t>Véhicule / logistique</t>
        </is>
      </c>
      <c r="B15" s="5" t="inlineStr"/>
      <c r="C15" s="13" t="n">
        <v>0</v>
      </c>
    </row>
    <row r="16" ht="21" customHeight="1">
      <c r="A16" s="12" t="inlineStr">
        <is>
          <t>Dépôt de garantie</t>
        </is>
      </c>
      <c r="B16" s="5" t="inlineStr"/>
      <c r="C16" s="13" t="n">
        <v>0</v>
      </c>
    </row>
    <row r="17" ht="21" customHeight="1">
      <c r="A17" s="12" t="inlineStr">
        <is>
          <t>Stock de départ</t>
        </is>
      </c>
      <c r="B17" s="5" t="inlineStr"/>
      <c r="C17" s="13" t="n">
        <v>0</v>
      </c>
    </row>
    <row r="18" ht="21" customHeight="1">
      <c r="A18" s="12" t="inlineStr">
        <is>
          <t>BFR initial</t>
        </is>
      </c>
      <c r="B18" s="5" t="inlineStr"/>
      <c r="C18" s="13" t="n">
        <v>0</v>
      </c>
    </row>
    <row r="19" ht="21" customHeight="1">
      <c r="A19" s="12" t="inlineStr">
        <is>
          <t>Trésorerie de départ</t>
        </is>
      </c>
      <c r="B19" s="5" t="inlineStr"/>
      <c r="C19" s="13" t="n">
        <v>0</v>
      </c>
    </row>
    <row r="20" ht="21" customHeight="1">
      <c r="A20" s="12" t="inlineStr">
        <is>
          <t>Autres besoins</t>
        </is>
      </c>
      <c r="B20" s="5" t="inlineStr"/>
      <c r="C20" s="13" t="n">
        <v>0</v>
      </c>
    </row>
    <row r="21" ht="21" customHeight="1"/>
    <row r="22" ht="21" customHeight="1">
      <c r="A22" s="14" t="inlineStr">
        <is>
          <t>TOTAL BESOINS</t>
        </is>
      </c>
      <c r="B22" s="15" t="n"/>
      <c r="C22" s="16">
        <f>SUM(C11:C20)</f>
        <v/>
      </c>
    </row>
    <row r="23" ht="21" customHeight="1"/>
    <row r="24" ht="21" customHeight="1">
      <c r="A24" s="11" t="inlineStr">
        <is>
          <t>Ressources stables (€)</t>
        </is>
      </c>
    </row>
    <row r="25" ht="21" customHeight="1">
      <c r="A25" s="5" t="inlineStr">
        <is>
          <t>Apport personnel</t>
        </is>
      </c>
      <c r="B25" s="5" t="n"/>
      <c r="C25" s="13" t="n">
        <v>0</v>
      </c>
    </row>
    <row r="26" ht="18" customHeight="1">
      <c r="A26" s="5" t="inlineStr">
        <is>
          <t>Capital social</t>
        </is>
      </c>
      <c r="B26" s="5" t="n"/>
      <c r="C26" s="13" t="n">
        <v>0</v>
      </c>
      <c r="F26" s="17" t="inlineStr">
        <is>
          <t>Contrôles &amp; bonnes pratiques</t>
        </is>
      </c>
    </row>
    <row r="27" ht="21" customHeight="1">
      <c r="A27" s="5" t="inlineStr">
        <is>
          <t>Comptes courants d'associés</t>
        </is>
      </c>
      <c r="B27" s="5" t="n"/>
      <c r="C27" s="13" t="n">
        <v>0</v>
      </c>
      <c r="F27" s="18" t="inlineStr">
        <is>
          <t>1. Le solde doit être nul ou positif pour un plan équilibré.</t>
        </is>
      </c>
      <c r="G27" s="23" t="n"/>
      <c r="H27" s="23" t="n"/>
      <c r="I27" s="23" t="n"/>
      <c r="J27" s="23" t="n"/>
      <c r="K27" s="23" t="n"/>
      <c r="L27" s="23" t="n"/>
      <c r="M27" s="24" t="n"/>
    </row>
    <row r="28" ht="21" customHeight="1">
      <c r="A28" s="5" t="inlineStr">
        <is>
          <t>Subventions</t>
        </is>
      </c>
      <c r="B28" s="5" t="n"/>
      <c r="C28" s="13" t="n">
        <v>0</v>
      </c>
      <c r="F28" s="18" t="inlineStr">
        <is>
          <t>2. Si le solde est négatif, ajoutez des ressources ou réduisez les besoins.</t>
        </is>
      </c>
      <c r="G28" s="23" t="n"/>
      <c r="H28" s="23" t="n"/>
      <c r="I28" s="23" t="n"/>
      <c r="J28" s="23" t="n"/>
      <c r="K28" s="23" t="n"/>
      <c r="L28" s="23" t="n"/>
      <c r="M28" s="24" t="n"/>
    </row>
    <row r="29" ht="21" customHeight="1">
      <c r="A29" s="5" t="inlineStr">
        <is>
          <t>Love money / family &amp; friends</t>
        </is>
      </c>
      <c r="B29" s="5" t="n"/>
      <c r="C29" s="13" t="n">
        <v>0</v>
      </c>
      <c r="F29" s="18" t="inlineStr">
        <is>
          <t>3. Intégrez le BFR initial et une trésorerie de sécurité.</t>
        </is>
      </c>
      <c r="G29" s="23" t="n"/>
      <c r="H29" s="23" t="n"/>
      <c r="I29" s="23" t="n"/>
      <c r="J29" s="23" t="n"/>
      <c r="K29" s="23" t="n"/>
      <c r="L29" s="23" t="n"/>
      <c r="M29" s="24" t="n"/>
    </row>
    <row r="30" ht="21" customHeight="1">
      <c r="A30" s="5" t="inlineStr">
        <is>
          <t>Prêt d'honneur</t>
        </is>
      </c>
      <c r="B30" s="5" t="n"/>
      <c r="C30" s="13" t="n">
        <v>0</v>
      </c>
      <c r="F30" s="18" t="inlineStr">
        <is>
          <t>4. Remplacez les exemples par vos montants, subventions et dettes réelles.</t>
        </is>
      </c>
      <c r="G30" s="23" t="n"/>
      <c r="H30" s="23" t="n"/>
      <c r="I30" s="23" t="n"/>
      <c r="J30" s="23" t="n"/>
      <c r="K30" s="23" t="n"/>
      <c r="L30" s="23" t="n"/>
      <c r="M30" s="24" t="n"/>
    </row>
    <row r="31" ht="21" customHeight="1">
      <c r="A31" s="5" t="inlineStr">
        <is>
          <t>Prêt bancaire MLT</t>
        </is>
      </c>
      <c r="B31" s="5" t="n"/>
      <c r="C31" s="13" t="n">
        <v>0</v>
      </c>
      <c r="F31" s="18" t="inlineStr">
        <is>
          <t>5. Ajoutez une source / hypothèse par ligne si vous souhaitez auditer le plan.</t>
        </is>
      </c>
      <c r="G31" s="23" t="n"/>
      <c r="H31" s="23" t="n"/>
      <c r="I31" s="23" t="n"/>
      <c r="J31" s="23" t="n"/>
      <c r="K31" s="23" t="n"/>
      <c r="L31" s="23" t="n"/>
      <c r="M31" s="24" t="n"/>
    </row>
    <row r="32" ht="21" customHeight="1">
      <c r="A32" s="5" t="inlineStr">
        <is>
          <t>Crédit-bail / leasing</t>
        </is>
      </c>
      <c r="B32" s="5" t="n"/>
      <c r="C32" s="13" t="n">
        <v>0</v>
      </c>
    </row>
    <row r="33" ht="21" customHeight="1">
      <c r="A33" s="5" t="inlineStr">
        <is>
          <t>Crowdfunding</t>
        </is>
      </c>
      <c r="B33" s="5" t="n"/>
      <c r="C33" s="13" t="n">
        <v>0</v>
      </c>
    </row>
    <row r="34" ht="21" customHeight="1">
      <c r="A34" s="5" t="inlineStr">
        <is>
          <t>Autres ressources</t>
        </is>
      </c>
      <c r="B34" s="5" t="n"/>
      <c r="C34" s="13" t="n">
        <v>0</v>
      </c>
    </row>
    <row r="35" ht="21" customHeight="1"/>
    <row r="36" ht="21" customHeight="1">
      <c r="A36" s="14" t="inlineStr">
        <is>
          <t>TOTAL RESSOURCES</t>
        </is>
      </c>
      <c r="B36" s="15" t="n"/>
      <c r="C36" s="16">
        <f>SUM(C25:C34)</f>
        <v/>
      </c>
    </row>
    <row r="37" ht="21" customHeight="1"/>
    <row r="38" ht="21" customHeight="1">
      <c r="A38" s="19" t="inlineStr">
        <is>
          <t>SOLDE DE FINANCEMENT</t>
        </is>
      </c>
      <c r="B38" s="15" t="n"/>
      <c r="C38" s="20">
        <f>C36-C22</f>
        <v/>
      </c>
    </row>
  </sheetData>
  <mergeCells count="26">
    <mergeCell ref="A1:M2"/>
    <mergeCell ref="F29:M29"/>
    <mergeCell ref="I9:K10"/>
    <mergeCell ref="F8:H8"/>
    <mergeCell ref="K12:M12"/>
    <mergeCell ref="L9:M10"/>
    <mergeCell ref="F30:M30"/>
    <mergeCell ref="F12:J12"/>
    <mergeCell ref="I8:K8"/>
    <mergeCell ref="I4:K4"/>
    <mergeCell ref="L8:M8"/>
    <mergeCell ref="A4:C4"/>
    <mergeCell ref="A10:C10"/>
    <mergeCell ref="F26:M26"/>
    <mergeCell ref="L4:M4"/>
    <mergeCell ref="F5:H6"/>
    <mergeCell ref="A9:C9"/>
    <mergeCell ref="F4:H4"/>
    <mergeCell ref="F28:M28"/>
    <mergeCell ref="F31:M31"/>
    <mergeCell ref="F27:M27"/>
    <mergeCell ref="A24:C24"/>
    <mergeCell ref="I5:K6"/>
    <mergeCell ref="A3:M3"/>
    <mergeCell ref="L5:M6"/>
    <mergeCell ref="F9:H10"/>
  </mergeCells>
  <pageMargins left="0.3" right="0.3" top="0.4" bottom="0.4" header="0.5" footer="0.5"/>
  <pageSetup orientation="landscape" fitToHeight="1" fitToWidth="1"/>
  <drawing xmlns:r="http://schemas.openxmlformats.org/officeDocument/2006/relationships" r:id="rId1"/>
  <legacyDrawing xmlns:r="http://schemas.openxmlformats.org/officeDocument/2006/relationships" r:id="anysvml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1"/>
  <sheetViews>
    <sheetView showGridLines="0" workbookViewId="0">
      <selection activeCell="A1" sqref="A1"/>
    </sheetView>
  </sheetViews>
  <sheetFormatPr baseColWidth="8" defaultRowHeight="15"/>
  <cols>
    <col width="120" customWidth="1" min="1" max="1"/>
  </cols>
  <sheetData>
    <row r="1">
      <c r="A1" s="21" t="inlineStr">
        <is>
          <t>Guide d'utilisation</t>
        </is>
      </c>
    </row>
    <row r="3">
      <c r="A3" t="inlineStr">
        <is>
          <t>1. Ouvrez l'onglet 'Modele_vierge'.</t>
        </is>
      </c>
    </row>
    <row r="4">
      <c r="A4" t="inlineStr">
        <is>
          <t>2. Remplacez les cellules jaunes par vos montants.</t>
        </is>
      </c>
    </row>
    <row r="5">
      <c r="A5" t="inlineStr">
        <is>
          <t>3. Vérifiez le solde de financement : il doit être nul ou positif.</t>
        </is>
      </c>
    </row>
    <row r="6">
      <c r="A6" t="inlineStr">
        <is>
          <t>4. Utilisez l'onglet 'Synthese_1page' comme exemple visuel.</t>
        </is>
      </c>
    </row>
    <row r="8">
      <c r="A8" s="22" t="inlineStr">
        <is>
          <t>Structure recommandée</t>
        </is>
      </c>
    </row>
    <row r="9">
      <c r="A9" t="inlineStr">
        <is>
          <t>• Besoins : frais d'établissement, immobilisations, stock de départ, BFR initial, trésorerie.</t>
        </is>
      </c>
    </row>
    <row r="10">
      <c r="A10" t="inlineStr">
        <is>
          <t>• Ressources : apports, capital, subventions, prêts, leasing, crowdfunding.</t>
        </is>
      </c>
    </row>
    <row r="11">
      <c r="A11" t="inlineStr">
        <is>
          <t>• Indicateurs : couverture, part fonds propres, part dette, solde de financement.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2026-04-17T18:12:13Z</dcterms:created>
  <dcterms:modified xmlns:dcterms="http://purl.org/dc/terms/" xmlns:xsi="http://www.w3.org/2001/XMLSchema-instance" xsi:type="dcterms:W3CDTF">2026-04-17T18:14:32Z</dcterms:modified>
</cp:coreProperties>
</file>